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98B2C5E-92B5-4563-BE6D-106C00C112E0}" xr6:coauthVersionLast="47" xr6:coauthVersionMax="47" xr10:uidLastSave="{00000000-0000-0000-0000-000000000000}"/>
  <bookViews>
    <workbookView xWindow="-120" yWindow="-120" windowWidth="20730" windowHeight="11040" xr2:uid="{5882941E-D694-4BC2-BBCE-8E725FA1FF20}"/>
  </bookViews>
  <sheets>
    <sheet name="Hoja2" sheetId="2" r:id="rId1"/>
    <sheet name="Hoja3" sheetId="3" r:id="rId2"/>
    <sheet name="Hoja4" sheetId="4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8" i="4" l="1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82" i="4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F544" i="4"/>
  <c r="G544" i="4"/>
  <c r="F545" i="4"/>
  <c r="G545" i="4"/>
  <c r="F546" i="4"/>
  <c r="G546" i="4"/>
  <c r="F547" i="4"/>
  <c r="G547" i="4"/>
  <c r="F548" i="4"/>
  <c r="G548" i="4"/>
  <c r="F549" i="4"/>
  <c r="G549" i="4"/>
  <c r="F550" i="4"/>
  <c r="G550" i="4"/>
  <c r="F551" i="4"/>
  <c r="G551" i="4"/>
  <c r="F552" i="4"/>
  <c r="G552" i="4"/>
  <c r="F553" i="4"/>
  <c r="G553" i="4"/>
  <c r="F554" i="4"/>
  <c r="G554" i="4"/>
  <c r="F555" i="4"/>
  <c r="G555" i="4"/>
  <c r="F556" i="4"/>
  <c r="G556" i="4"/>
  <c r="F557" i="4"/>
  <c r="G557" i="4"/>
  <c r="F558" i="4"/>
  <c r="G558" i="4"/>
  <c r="F559" i="4"/>
  <c r="G559" i="4"/>
  <c r="F560" i="4"/>
  <c r="G560" i="4"/>
  <c r="F561" i="4"/>
  <c r="G561" i="4"/>
  <c r="F562" i="4"/>
  <c r="G562" i="4"/>
  <c r="F563" i="4"/>
  <c r="G563" i="4"/>
  <c r="F564" i="4"/>
  <c r="G564" i="4"/>
  <c r="F565" i="4"/>
  <c r="G565" i="4"/>
  <c r="F566" i="4"/>
  <c r="G566" i="4"/>
  <c r="F567" i="4"/>
  <c r="G567" i="4"/>
  <c r="F568" i="4"/>
  <c r="G568" i="4"/>
  <c r="F569" i="4"/>
  <c r="G569" i="4"/>
  <c r="F570" i="4"/>
  <c r="G570" i="4"/>
  <c r="F571" i="4"/>
  <c r="G571" i="4"/>
  <c r="F572" i="4"/>
  <c r="G572" i="4"/>
  <c r="F573" i="4"/>
  <c r="G573" i="4"/>
  <c r="F574" i="4"/>
  <c r="G574" i="4"/>
  <c r="F575" i="4"/>
  <c r="G575" i="4"/>
  <c r="F576" i="4"/>
  <c r="G576" i="4"/>
  <c r="F577" i="4"/>
  <c r="G577" i="4"/>
  <c r="F578" i="4"/>
  <c r="G578" i="4"/>
  <c r="F579" i="4"/>
  <c r="G579" i="4"/>
  <c r="F580" i="4"/>
  <c r="G580" i="4"/>
  <c r="F581" i="4"/>
  <c r="G581" i="4"/>
  <c r="F582" i="4"/>
  <c r="G582" i="4"/>
  <c r="F583" i="4"/>
  <c r="G583" i="4"/>
  <c r="F584" i="4"/>
  <c r="G584" i="4"/>
  <c r="F585" i="4"/>
  <c r="G585" i="4"/>
  <c r="F586" i="4"/>
  <c r="G586" i="4"/>
  <c r="F587" i="4"/>
  <c r="G587" i="4"/>
  <c r="F588" i="4"/>
  <c r="G588" i="4"/>
  <c r="F589" i="4"/>
  <c r="G589" i="4"/>
  <c r="F590" i="4"/>
  <c r="G590" i="4"/>
  <c r="F591" i="4"/>
  <c r="G591" i="4"/>
  <c r="F592" i="4"/>
  <c r="G592" i="4"/>
  <c r="F593" i="4"/>
  <c r="G593" i="4"/>
  <c r="F594" i="4"/>
  <c r="G594" i="4"/>
  <c r="F595" i="4"/>
  <c r="G595" i="4"/>
  <c r="F596" i="4"/>
  <c r="G596" i="4"/>
  <c r="F597" i="4"/>
  <c r="G597" i="4"/>
  <c r="F598" i="4"/>
  <c r="G598" i="4"/>
  <c r="F599" i="4"/>
  <c r="G599" i="4"/>
  <c r="F600" i="4"/>
  <c r="G600" i="4"/>
  <c r="F601" i="4"/>
  <c r="G601" i="4"/>
  <c r="F602" i="4"/>
  <c r="G602" i="4"/>
  <c r="F603" i="4"/>
  <c r="G603" i="4"/>
  <c r="F604" i="4"/>
  <c r="G604" i="4"/>
  <c r="F605" i="4"/>
  <c r="G605" i="4"/>
  <c r="F606" i="4"/>
  <c r="G606" i="4"/>
  <c r="F607" i="4"/>
  <c r="G607" i="4"/>
  <c r="F608" i="4"/>
  <c r="G608" i="4"/>
  <c r="F609" i="4"/>
  <c r="G609" i="4"/>
  <c r="F610" i="4"/>
  <c r="G610" i="4"/>
  <c r="F611" i="4"/>
  <c r="G611" i="4"/>
  <c r="F612" i="4"/>
  <c r="G612" i="4"/>
  <c r="F613" i="4"/>
  <c r="G613" i="4"/>
  <c r="F614" i="4"/>
  <c r="G614" i="4"/>
  <c r="F615" i="4"/>
  <c r="G615" i="4"/>
  <c r="F616" i="4"/>
  <c r="G616" i="4"/>
  <c r="F617" i="4"/>
  <c r="G617" i="4"/>
  <c r="F618" i="4"/>
  <c r="G618" i="4"/>
  <c r="F619" i="4"/>
  <c r="G619" i="4"/>
  <c r="F620" i="4"/>
  <c r="G620" i="4"/>
  <c r="F621" i="4"/>
  <c r="G621" i="4"/>
  <c r="F622" i="4"/>
  <c r="G622" i="4"/>
  <c r="F623" i="4"/>
  <c r="G623" i="4"/>
  <c r="F624" i="4"/>
  <c r="G624" i="4"/>
  <c r="F625" i="4"/>
  <c r="G625" i="4"/>
  <c r="F626" i="4"/>
  <c r="G626" i="4"/>
  <c r="F627" i="4"/>
  <c r="G627" i="4"/>
  <c r="F628" i="4"/>
  <c r="G628" i="4"/>
  <c r="F629" i="4"/>
  <c r="G629" i="4"/>
  <c r="F630" i="4"/>
  <c r="G630" i="4"/>
  <c r="F631" i="4"/>
  <c r="G631" i="4"/>
  <c r="F632" i="4"/>
  <c r="G632" i="4"/>
  <c r="F633" i="4"/>
  <c r="G633" i="4"/>
  <c r="F634" i="4"/>
  <c r="G634" i="4"/>
  <c r="F635" i="4"/>
  <c r="G635" i="4"/>
  <c r="F636" i="4"/>
  <c r="G636" i="4"/>
  <c r="F637" i="4"/>
  <c r="G637" i="4"/>
  <c r="F638" i="4"/>
  <c r="G638" i="4"/>
  <c r="F639" i="4"/>
  <c r="G639" i="4"/>
  <c r="F640" i="4"/>
  <c r="G640" i="4"/>
  <c r="F641" i="4"/>
  <c r="G641" i="4"/>
  <c r="F642" i="4"/>
  <c r="G642" i="4"/>
  <c r="F643" i="4"/>
  <c r="G643" i="4"/>
  <c r="F644" i="4"/>
  <c r="G644" i="4"/>
  <c r="F645" i="4"/>
  <c r="G645" i="4"/>
  <c r="F646" i="4"/>
  <c r="G646" i="4"/>
  <c r="F647" i="4"/>
  <c r="G647" i="4"/>
  <c r="F648" i="4"/>
  <c r="G648" i="4"/>
  <c r="F649" i="4"/>
  <c r="G649" i="4"/>
  <c r="F650" i="4"/>
  <c r="G650" i="4"/>
  <c r="F651" i="4"/>
  <c r="G651" i="4"/>
  <c r="F652" i="4"/>
  <c r="G652" i="4"/>
  <c r="F653" i="4"/>
  <c r="G653" i="4"/>
  <c r="F654" i="4"/>
  <c r="G654" i="4"/>
  <c r="F655" i="4"/>
  <c r="G655" i="4"/>
  <c r="F656" i="4"/>
  <c r="G656" i="4"/>
  <c r="F657" i="4"/>
  <c r="G657" i="4"/>
  <c r="F658" i="4"/>
  <c r="G658" i="4"/>
  <c r="F659" i="4"/>
  <c r="G659" i="4"/>
  <c r="F660" i="4"/>
  <c r="G660" i="4"/>
  <c r="F661" i="4"/>
  <c r="G661" i="4"/>
  <c r="F662" i="4"/>
  <c r="G662" i="4"/>
  <c r="F663" i="4"/>
  <c r="G663" i="4"/>
  <c r="F664" i="4"/>
  <c r="G664" i="4"/>
  <c r="F665" i="4"/>
  <c r="G665" i="4"/>
  <c r="F666" i="4"/>
  <c r="G666" i="4"/>
  <c r="F667" i="4"/>
  <c r="G667" i="4"/>
  <c r="F668" i="4"/>
  <c r="G668" i="4"/>
  <c r="F669" i="4"/>
  <c r="G669" i="4"/>
  <c r="F670" i="4"/>
  <c r="G670" i="4"/>
  <c r="F671" i="4"/>
  <c r="G671" i="4"/>
  <c r="F672" i="4"/>
  <c r="G672" i="4"/>
  <c r="F673" i="4"/>
  <c r="G673" i="4"/>
  <c r="F674" i="4"/>
  <c r="G674" i="4"/>
  <c r="F675" i="4"/>
  <c r="G675" i="4"/>
  <c r="F676" i="4"/>
  <c r="G676" i="4"/>
  <c r="F677" i="4"/>
  <c r="G677" i="4"/>
  <c r="F678" i="4"/>
  <c r="G678" i="4"/>
  <c r="F679" i="4"/>
  <c r="G679" i="4"/>
  <c r="F680" i="4"/>
  <c r="G680" i="4"/>
  <c r="F681" i="4"/>
  <c r="G681" i="4"/>
  <c r="F682" i="4"/>
  <c r="G682" i="4"/>
  <c r="F683" i="4"/>
  <c r="G683" i="4"/>
  <c r="F684" i="4"/>
  <c r="G684" i="4"/>
  <c r="F685" i="4"/>
  <c r="G685" i="4"/>
  <c r="F686" i="4"/>
  <c r="G686" i="4"/>
  <c r="F687" i="4"/>
  <c r="G687" i="4"/>
  <c r="F688" i="4"/>
  <c r="G688" i="4"/>
  <c r="F689" i="4"/>
  <c r="G689" i="4"/>
  <c r="F690" i="4"/>
  <c r="G690" i="4"/>
  <c r="F691" i="4"/>
  <c r="G691" i="4"/>
  <c r="F692" i="4"/>
  <c r="G692" i="4"/>
  <c r="F693" i="4"/>
  <c r="G693" i="4"/>
  <c r="F694" i="4"/>
  <c r="G694" i="4"/>
  <c r="F695" i="4"/>
  <c r="G695" i="4"/>
  <c r="F696" i="4"/>
  <c r="G696" i="4"/>
  <c r="F697" i="4"/>
  <c r="G697" i="4"/>
  <c r="F698" i="4"/>
  <c r="G698" i="4"/>
  <c r="F699" i="4"/>
  <c r="G699" i="4"/>
  <c r="F700" i="4"/>
  <c r="G700" i="4"/>
  <c r="F701" i="4"/>
  <c r="G701" i="4"/>
  <c r="F702" i="4"/>
  <c r="G702" i="4"/>
  <c r="F703" i="4"/>
  <c r="G703" i="4"/>
  <c r="F704" i="4"/>
  <c r="G704" i="4"/>
  <c r="F705" i="4"/>
  <c r="G705" i="4"/>
  <c r="F706" i="4"/>
  <c r="G706" i="4"/>
  <c r="F707" i="4"/>
  <c r="G707" i="4"/>
  <c r="F708" i="4"/>
  <c r="G708" i="4"/>
  <c r="F709" i="4"/>
  <c r="G709" i="4"/>
  <c r="F710" i="4"/>
  <c r="G710" i="4"/>
  <c r="F711" i="4"/>
  <c r="G711" i="4"/>
  <c r="F712" i="4"/>
  <c r="G712" i="4"/>
  <c r="F713" i="4"/>
  <c r="G713" i="4"/>
  <c r="F714" i="4"/>
  <c r="G714" i="4"/>
  <c r="F715" i="4"/>
  <c r="G715" i="4"/>
  <c r="F716" i="4"/>
  <c r="G716" i="4"/>
  <c r="F717" i="4"/>
  <c r="G717" i="4"/>
  <c r="F718" i="4"/>
  <c r="G718" i="4"/>
  <c r="F719" i="4"/>
  <c r="G719" i="4"/>
  <c r="F720" i="4"/>
  <c r="G720" i="4"/>
  <c r="F721" i="4"/>
  <c r="G721" i="4"/>
  <c r="F722" i="4"/>
  <c r="G722" i="4"/>
  <c r="F723" i="4"/>
  <c r="G723" i="4"/>
  <c r="F724" i="4"/>
  <c r="G724" i="4"/>
  <c r="F725" i="4"/>
  <c r="G725" i="4"/>
  <c r="F726" i="4"/>
  <c r="G726" i="4"/>
  <c r="F727" i="4"/>
  <c r="G727" i="4"/>
  <c r="F728" i="4"/>
  <c r="G728" i="4"/>
  <c r="F729" i="4"/>
  <c r="G729" i="4"/>
  <c r="F730" i="4"/>
  <c r="G730" i="4"/>
  <c r="F731" i="4"/>
  <c r="G731" i="4"/>
  <c r="F732" i="4"/>
  <c r="G732" i="4"/>
  <c r="F733" i="4"/>
  <c r="G733" i="4"/>
  <c r="F734" i="4"/>
  <c r="G734" i="4"/>
  <c r="F735" i="4"/>
  <c r="G735" i="4"/>
  <c r="F736" i="4"/>
  <c r="G736" i="4"/>
  <c r="F737" i="4"/>
  <c r="G737" i="4"/>
  <c r="F738" i="4"/>
  <c r="G738" i="4"/>
  <c r="F739" i="4"/>
  <c r="G739" i="4"/>
  <c r="F740" i="4"/>
  <c r="G740" i="4"/>
  <c r="F741" i="4"/>
  <c r="G741" i="4"/>
  <c r="F742" i="4"/>
  <c r="G742" i="4"/>
  <c r="F743" i="4"/>
  <c r="G743" i="4"/>
  <c r="F744" i="4"/>
  <c r="G744" i="4"/>
  <c r="F745" i="4"/>
  <c r="G745" i="4"/>
  <c r="F746" i="4"/>
  <c r="G746" i="4"/>
  <c r="F747" i="4"/>
  <c r="G747" i="4"/>
  <c r="F748" i="4"/>
  <c r="G748" i="4"/>
  <c r="F749" i="4"/>
  <c r="G749" i="4"/>
  <c r="F750" i="4"/>
  <c r="G750" i="4"/>
  <c r="F751" i="4"/>
  <c r="G751" i="4"/>
  <c r="F752" i="4"/>
  <c r="G752" i="4"/>
  <c r="F753" i="4"/>
  <c r="G753" i="4"/>
  <c r="F754" i="4"/>
  <c r="G754" i="4"/>
  <c r="F755" i="4"/>
  <c r="G755" i="4"/>
  <c r="F756" i="4"/>
  <c r="G756" i="4"/>
  <c r="F757" i="4"/>
  <c r="G757" i="4"/>
  <c r="F758" i="4"/>
  <c r="G758" i="4"/>
  <c r="F759" i="4"/>
  <c r="G759" i="4"/>
  <c r="F760" i="4"/>
  <c r="G760" i="4"/>
  <c r="F761" i="4"/>
  <c r="G761" i="4"/>
  <c r="F762" i="4"/>
  <c r="G762" i="4"/>
  <c r="F763" i="4"/>
  <c r="G763" i="4"/>
  <c r="F764" i="4"/>
  <c r="G764" i="4"/>
  <c r="F765" i="4"/>
  <c r="G765" i="4"/>
  <c r="F766" i="4"/>
  <c r="G766" i="4"/>
  <c r="F767" i="4"/>
  <c r="G767" i="4"/>
  <c r="F768" i="4"/>
  <c r="G768" i="4"/>
  <c r="F769" i="4"/>
  <c r="G769" i="4"/>
  <c r="F770" i="4"/>
  <c r="G770" i="4"/>
  <c r="F771" i="4"/>
  <c r="G771" i="4"/>
  <c r="F772" i="4"/>
  <c r="G772" i="4"/>
  <c r="F773" i="4"/>
  <c r="G773" i="4"/>
  <c r="F774" i="4"/>
  <c r="G774" i="4"/>
  <c r="F775" i="4"/>
  <c r="G775" i="4"/>
  <c r="F776" i="4"/>
  <c r="G776" i="4"/>
  <c r="F777" i="4"/>
  <c r="G777" i="4"/>
  <c r="F778" i="4"/>
  <c r="G778" i="4"/>
  <c r="F779" i="4"/>
  <c r="G779" i="4"/>
  <c r="F780" i="4"/>
  <c r="G780" i="4"/>
  <c r="F781" i="4"/>
  <c r="G781" i="4"/>
  <c r="F782" i="4"/>
  <c r="G782" i="4"/>
  <c r="F783" i="4"/>
  <c r="G783" i="4"/>
  <c r="F784" i="4"/>
  <c r="G784" i="4"/>
  <c r="F785" i="4"/>
  <c r="G785" i="4"/>
  <c r="F786" i="4"/>
  <c r="G786" i="4"/>
  <c r="F787" i="4"/>
  <c r="G787" i="4"/>
  <c r="F788" i="4"/>
  <c r="G788" i="4"/>
  <c r="F789" i="4"/>
  <c r="G789" i="4"/>
  <c r="F790" i="4"/>
  <c r="G790" i="4"/>
  <c r="F791" i="4"/>
  <c r="G791" i="4"/>
  <c r="F792" i="4"/>
  <c r="G792" i="4"/>
  <c r="F793" i="4"/>
  <c r="G793" i="4"/>
  <c r="F794" i="4"/>
  <c r="G794" i="4"/>
  <c r="F795" i="4"/>
  <c r="G795" i="4"/>
  <c r="F796" i="4"/>
  <c r="G796" i="4"/>
  <c r="F797" i="4"/>
  <c r="G797" i="4"/>
  <c r="F798" i="4"/>
  <c r="G798" i="4"/>
  <c r="F799" i="4"/>
  <c r="G799" i="4"/>
  <c r="F800" i="4"/>
  <c r="G800" i="4"/>
  <c r="F801" i="4"/>
  <c r="G801" i="4"/>
  <c r="F802" i="4"/>
  <c r="G802" i="4"/>
  <c r="F803" i="4"/>
  <c r="G803" i="4"/>
  <c r="F804" i="4"/>
  <c r="G804" i="4"/>
  <c r="F805" i="4"/>
  <c r="G805" i="4"/>
  <c r="F806" i="4"/>
  <c r="G806" i="4"/>
  <c r="F807" i="4"/>
  <c r="G807" i="4"/>
  <c r="F808" i="4"/>
  <c r="G808" i="4"/>
  <c r="F809" i="4"/>
  <c r="G809" i="4"/>
  <c r="F810" i="4"/>
  <c r="G810" i="4"/>
  <c r="F811" i="4"/>
  <c r="G811" i="4"/>
  <c r="F812" i="4"/>
  <c r="G812" i="4"/>
  <c r="F813" i="4"/>
  <c r="G813" i="4"/>
  <c r="F814" i="4"/>
  <c r="G814" i="4"/>
  <c r="F815" i="4"/>
  <c r="G815" i="4"/>
  <c r="F816" i="4"/>
  <c r="G816" i="4"/>
  <c r="F817" i="4"/>
  <c r="G817" i="4"/>
  <c r="F818" i="4"/>
  <c r="G818" i="4"/>
  <c r="F819" i="4"/>
  <c r="G819" i="4"/>
  <c r="F820" i="4"/>
  <c r="G820" i="4"/>
  <c r="F821" i="4"/>
  <c r="G821" i="4"/>
  <c r="F822" i="4"/>
  <c r="G822" i="4"/>
  <c r="F823" i="4"/>
  <c r="G823" i="4"/>
  <c r="F824" i="4"/>
  <c r="G824" i="4"/>
  <c r="F825" i="4"/>
  <c r="G825" i="4"/>
  <c r="F826" i="4"/>
  <c r="G826" i="4"/>
  <c r="F827" i="4"/>
  <c r="G827" i="4"/>
  <c r="F828" i="4"/>
  <c r="G828" i="4"/>
  <c r="F829" i="4"/>
  <c r="G829" i="4"/>
  <c r="F830" i="4"/>
  <c r="G830" i="4"/>
  <c r="F831" i="4"/>
  <c r="G831" i="4"/>
  <c r="F832" i="4"/>
  <c r="G832" i="4"/>
  <c r="F833" i="4"/>
  <c r="G833" i="4"/>
  <c r="F834" i="4"/>
  <c r="G834" i="4"/>
  <c r="F835" i="4"/>
  <c r="G835" i="4"/>
  <c r="F836" i="4"/>
  <c r="G836" i="4"/>
  <c r="F837" i="4"/>
  <c r="G837" i="4"/>
  <c r="F838" i="4"/>
  <c r="G838" i="4"/>
  <c r="F839" i="4"/>
  <c r="G839" i="4"/>
  <c r="F840" i="4"/>
  <c r="G840" i="4"/>
  <c r="F841" i="4"/>
  <c r="G841" i="4"/>
  <c r="F842" i="4"/>
  <c r="G842" i="4"/>
  <c r="F843" i="4"/>
  <c r="G843" i="4"/>
  <c r="F844" i="4"/>
  <c r="G844" i="4"/>
  <c r="F845" i="4"/>
  <c r="G845" i="4"/>
  <c r="F846" i="4"/>
  <c r="G846" i="4"/>
  <c r="F847" i="4"/>
  <c r="G847" i="4"/>
  <c r="F848" i="4"/>
  <c r="G848" i="4"/>
  <c r="F849" i="4"/>
  <c r="G849" i="4"/>
  <c r="F850" i="4"/>
  <c r="G850" i="4"/>
  <c r="F851" i="4"/>
  <c r="G851" i="4"/>
  <c r="F852" i="4"/>
  <c r="G852" i="4"/>
  <c r="F853" i="4"/>
  <c r="G853" i="4"/>
  <c r="F854" i="4"/>
  <c r="G854" i="4"/>
  <c r="F855" i="4"/>
  <c r="G855" i="4"/>
  <c r="F856" i="4"/>
  <c r="G856" i="4"/>
  <c r="F857" i="4"/>
  <c r="G857" i="4"/>
  <c r="F858" i="4"/>
  <c r="G858" i="4"/>
  <c r="F859" i="4"/>
  <c r="G859" i="4"/>
  <c r="F860" i="4"/>
  <c r="G860" i="4"/>
  <c r="F861" i="4"/>
  <c r="G861" i="4"/>
  <c r="F862" i="4"/>
  <c r="G862" i="4"/>
  <c r="F863" i="4"/>
  <c r="G863" i="4"/>
  <c r="F864" i="4"/>
  <c r="G864" i="4"/>
  <c r="F865" i="4"/>
  <c r="G865" i="4"/>
  <c r="F866" i="4"/>
  <c r="G866" i="4"/>
  <c r="F867" i="4"/>
  <c r="G867" i="4"/>
  <c r="F868" i="4"/>
  <c r="G868" i="4"/>
  <c r="F869" i="4"/>
  <c r="G869" i="4"/>
  <c r="F870" i="4"/>
  <c r="G870" i="4"/>
  <c r="F871" i="4"/>
  <c r="G871" i="4"/>
  <c r="F872" i="4"/>
  <c r="G872" i="4"/>
  <c r="F873" i="4"/>
  <c r="G873" i="4"/>
  <c r="F874" i="4"/>
  <c r="G874" i="4"/>
  <c r="F875" i="4"/>
  <c r="G875" i="4"/>
  <c r="F876" i="4"/>
  <c r="G876" i="4"/>
  <c r="F877" i="4"/>
  <c r="G877" i="4"/>
  <c r="F878" i="4"/>
  <c r="G878" i="4"/>
  <c r="F879" i="4"/>
  <c r="G879" i="4"/>
  <c r="F880" i="4"/>
  <c r="G880" i="4"/>
  <c r="F881" i="4"/>
  <c r="G881" i="4"/>
  <c r="F882" i="4"/>
  <c r="G882" i="4"/>
  <c r="F883" i="4"/>
  <c r="G883" i="4"/>
  <c r="F884" i="4"/>
  <c r="G884" i="4"/>
  <c r="F885" i="4"/>
  <c r="G885" i="4"/>
  <c r="F886" i="4"/>
  <c r="G886" i="4"/>
  <c r="F887" i="4"/>
  <c r="G887" i="4"/>
  <c r="F888" i="4"/>
  <c r="G888" i="4"/>
  <c r="F889" i="4"/>
  <c r="G889" i="4"/>
  <c r="F890" i="4"/>
  <c r="G890" i="4"/>
  <c r="F891" i="4"/>
  <c r="G891" i="4"/>
  <c r="F892" i="4"/>
  <c r="G892" i="4"/>
  <c r="F893" i="4"/>
  <c r="G893" i="4"/>
  <c r="F894" i="4"/>
  <c r="G894" i="4"/>
  <c r="F895" i="4"/>
  <c r="G895" i="4"/>
  <c r="F896" i="4"/>
  <c r="G896" i="4"/>
  <c r="F897" i="4"/>
  <c r="G897" i="4"/>
  <c r="F898" i="4"/>
  <c r="G898" i="4"/>
  <c r="F899" i="4"/>
  <c r="G899" i="4"/>
  <c r="F900" i="4"/>
  <c r="G900" i="4"/>
  <c r="F901" i="4"/>
  <c r="G901" i="4"/>
  <c r="F902" i="4"/>
  <c r="G902" i="4"/>
  <c r="F903" i="4"/>
  <c r="G903" i="4"/>
  <c r="F904" i="4"/>
  <c r="G904" i="4"/>
  <c r="F905" i="4"/>
  <c r="G905" i="4"/>
  <c r="F906" i="4"/>
  <c r="G906" i="4"/>
  <c r="F907" i="4"/>
  <c r="G907" i="4"/>
  <c r="F908" i="4"/>
  <c r="G908" i="4"/>
  <c r="F909" i="4"/>
  <c r="G909" i="4"/>
  <c r="F910" i="4"/>
  <c r="G910" i="4"/>
  <c r="F911" i="4"/>
  <c r="G911" i="4"/>
  <c r="F912" i="4"/>
  <c r="G912" i="4"/>
  <c r="F913" i="4"/>
  <c r="G913" i="4"/>
  <c r="F914" i="4"/>
  <c r="G914" i="4"/>
  <c r="F915" i="4"/>
  <c r="G915" i="4"/>
  <c r="F916" i="4"/>
  <c r="G916" i="4"/>
  <c r="F917" i="4"/>
  <c r="G917" i="4"/>
  <c r="F918" i="4"/>
  <c r="G918" i="4"/>
  <c r="F919" i="4"/>
  <c r="G919" i="4"/>
  <c r="F920" i="4"/>
  <c r="G920" i="4"/>
  <c r="F921" i="4"/>
  <c r="G921" i="4"/>
  <c r="F922" i="4"/>
  <c r="G922" i="4"/>
  <c r="F923" i="4"/>
  <c r="G923" i="4"/>
  <c r="F924" i="4"/>
  <c r="G924" i="4"/>
  <c r="F925" i="4"/>
  <c r="G925" i="4"/>
  <c r="F926" i="4"/>
  <c r="G926" i="4"/>
  <c r="F927" i="4"/>
  <c r="G927" i="4"/>
  <c r="F928" i="4"/>
  <c r="G928" i="4"/>
  <c r="F929" i="4"/>
  <c r="G929" i="4"/>
  <c r="F930" i="4"/>
  <c r="G930" i="4"/>
  <c r="F931" i="4"/>
  <c r="G931" i="4"/>
  <c r="F932" i="4"/>
  <c r="G932" i="4"/>
  <c r="F933" i="4"/>
  <c r="G933" i="4"/>
  <c r="F934" i="4"/>
  <c r="G934" i="4"/>
  <c r="F935" i="4"/>
  <c r="G935" i="4"/>
  <c r="F936" i="4"/>
  <c r="G936" i="4"/>
  <c r="F937" i="4"/>
  <c r="G937" i="4"/>
  <c r="F938" i="4"/>
  <c r="G938" i="4"/>
  <c r="F939" i="4"/>
  <c r="G939" i="4"/>
  <c r="F940" i="4"/>
  <c r="G940" i="4"/>
  <c r="F941" i="4"/>
  <c r="G941" i="4"/>
  <c r="F942" i="4"/>
  <c r="G942" i="4"/>
  <c r="F943" i="4"/>
  <c r="G943" i="4"/>
  <c r="F944" i="4"/>
  <c r="G944" i="4"/>
  <c r="F945" i="4"/>
  <c r="G945" i="4"/>
  <c r="F946" i="4"/>
  <c r="G946" i="4"/>
  <c r="F947" i="4"/>
  <c r="G947" i="4"/>
  <c r="F948" i="4"/>
  <c r="G948" i="4"/>
  <c r="F949" i="4"/>
  <c r="G949" i="4"/>
  <c r="F950" i="4"/>
  <c r="G950" i="4"/>
  <c r="F951" i="4"/>
  <c r="G951" i="4"/>
  <c r="F952" i="4"/>
  <c r="G952" i="4"/>
  <c r="F953" i="4"/>
  <c r="G953" i="4"/>
  <c r="F954" i="4"/>
  <c r="G954" i="4"/>
  <c r="F955" i="4"/>
  <c r="G955" i="4"/>
  <c r="F956" i="4"/>
  <c r="G956" i="4"/>
  <c r="F957" i="4"/>
  <c r="G957" i="4"/>
  <c r="F958" i="4"/>
  <c r="G958" i="4"/>
  <c r="F959" i="4"/>
  <c r="G959" i="4"/>
  <c r="F960" i="4"/>
  <c r="G960" i="4"/>
  <c r="F961" i="4"/>
  <c r="G961" i="4"/>
  <c r="F962" i="4"/>
  <c r="G962" i="4"/>
  <c r="F963" i="4"/>
  <c r="G963" i="4"/>
  <c r="F964" i="4"/>
  <c r="G964" i="4"/>
  <c r="F965" i="4"/>
  <c r="G965" i="4"/>
  <c r="F966" i="4"/>
  <c r="G966" i="4"/>
  <c r="F967" i="4"/>
  <c r="G967" i="4"/>
  <c r="F968" i="4"/>
  <c r="G968" i="4"/>
  <c r="F969" i="4"/>
  <c r="G969" i="4"/>
  <c r="F970" i="4"/>
  <c r="G970" i="4"/>
  <c r="F971" i="4"/>
  <c r="G971" i="4"/>
  <c r="F972" i="4"/>
  <c r="G972" i="4"/>
  <c r="F973" i="4"/>
  <c r="G973" i="4"/>
  <c r="F974" i="4"/>
  <c r="G974" i="4"/>
  <c r="F975" i="4"/>
  <c r="G975" i="4"/>
  <c r="F976" i="4"/>
  <c r="G976" i="4"/>
  <c r="F977" i="4"/>
  <c r="G977" i="4"/>
  <c r="F978" i="4"/>
  <c r="G978" i="4"/>
  <c r="F979" i="4"/>
  <c r="G979" i="4"/>
  <c r="F980" i="4"/>
  <c r="G980" i="4"/>
  <c r="F981" i="4"/>
  <c r="G981" i="4"/>
  <c r="F982" i="4"/>
  <c r="G982" i="4"/>
  <c r="F983" i="4"/>
  <c r="G983" i="4"/>
  <c r="F984" i="4"/>
  <c r="G984" i="4"/>
  <c r="F985" i="4"/>
  <c r="G985" i="4"/>
  <c r="F986" i="4"/>
  <c r="G986" i="4"/>
  <c r="F987" i="4"/>
  <c r="G987" i="4"/>
  <c r="F988" i="4"/>
  <c r="G988" i="4"/>
  <c r="F989" i="4"/>
  <c r="G989" i="4"/>
  <c r="F990" i="4"/>
  <c r="G990" i="4"/>
  <c r="F991" i="4"/>
  <c r="G991" i="4"/>
  <c r="F992" i="4"/>
  <c r="G992" i="4"/>
  <c r="F993" i="4"/>
  <c r="G993" i="4"/>
  <c r="F994" i="4"/>
  <c r="G994" i="4"/>
  <c r="F995" i="4"/>
  <c r="G995" i="4"/>
  <c r="F996" i="4"/>
  <c r="G996" i="4"/>
  <c r="F997" i="4"/>
  <c r="G997" i="4"/>
  <c r="F998" i="4"/>
  <c r="G998" i="4"/>
  <c r="F999" i="4"/>
  <c r="G999" i="4"/>
  <c r="F1000" i="4"/>
  <c r="G1000" i="4"/>
  <c r="F1001" i="4"/>
  <c r="G1001" i="4"/>
  <c r="F1002" i="4"/>
  <c r="G1002" i="4"/>
  <c r="F1003" i="4"/>
  <c r="G1003" i="4"/>
  <c r="F1004" i="4"/>
  <c r="G1004" i="4"/>
  <c r="F1005" i="4"/>
  <c r="G1005" i="4"/>
  <c r="F1006" i="4"/>
  <c r="G1006" i="4"/>
  <c r="F1007" i="4"/>
  <c r="G1007" i="4"/>
  <c r="F1008" i="4"/>
  <c r="G1008" i="4"/>
  <c r="F1009" i="4"/>
  <c r="G1009" i="4"/>
  <c r="F1010" i="4"/>
  <c r="G1010" i="4"/>
  <c r="F1011" i="4"/>
  <c r="G1011" i="4"/>
  <c r="F1012" i="4"/>
  <c r="G1012" i="4"/>
  <c r="F1013" i="4"/>
  <c r="G1013" i="4"/>
  <c r="F1014" i="4"/>
  <c r="G1014" i="4"/>
  <c r="F1015" i="4"/>
  <c r="G1015" i="4"/>
  <c r="F1016" i="4"/>
  <c r="G1016" i="4"/>
  <c r="F1017" i="4"/>
  <c r="G1017" i="4"/>
  <c r="F1018" i="4"/>
  <c r="G1018" i="4"/>
  <c r="F1019" i="4"/>
  <c r="G1019" i="4"/>
  <c r="F1020" i="4"/>
  <c r="G1020" i="4"/>
  <c r="F1021" i="4"/>
  <c r="G1021" i="4"/>
  <c r="F1022" i="4"/>
  <c r="G1022" i="4"/>
  <c r="F1023" i="4"/>
  <c r="G1023" i="4"/>
  <c r="F1024" i="4"/>
  <c r="G1024" i="4"/>
  <c r="F1025" i="4"/>
  <c r="G1025" i="4"/>
  <c r="F1026" i="4"/>
  <c r="G1026" i="4"/>
  <c r="F1027" i="4"/>
  <c r="G1027" i="4"/>
  <c r="F1028" i="4"/>
  <c r="G1028" i="4"/>
  <c r="F1029" i="4"/>
  <c r="G1029" i="4"/>
  <c r="F1030" i="4"/>
  <c r="G1030" i="4"/>
  <c r="F1031" i="4"/>
  <c r="G1031" i="4"/>
  <c r="F1032" i="4"/>
  <c r="G1032" i="4"/>
  <c r="F1033" i="4"/>
  <c r="G1033" i="4"/>
  <c r="F1034" i="4"/>
  <c r="G1034" i="4"/>
  <c r="F1035" i="4"/>
  <c r="G1035" i="4"/>
  <c r="F1036" i="4"/>
  <c r="G1036" i="4"/>
  <c r="F1037" i="4"/>
  <c r="G1037" i="4"/>
  <c r="F1038" i="4"/>
  <c r="G1038" i="4"/>
  <c r="F1039" i="4"/>
  <c r="G1039" i="4"/>
  <c r="F1040" i="4"/>
  <c r="G1040" i="4"/>
  <c r="F1041" i="4"/>
  <c r="G1041" i="4"/>
  <c r="F1042" i="4"/>
  <c r="G1042" i="4"/>
  <c r="F1043" i="4"/>
  <c r="G1043" i="4"/>
  <c r="F1044" i="4"/>
  <c r="G1044" i="4"/>
  <c r="F1045" i="4"/>
  <c r="G1045" i="4"/>
  <c r="F1046" i="4"/>
  <c r="G1046" i="4"/>
  <c r="F1047" i="4"/>
  <c r="G1047" i="4"/>
  <c r="F1048" i="4"/>
  <c r="G1048" i="4"/>
  <c r="F1049" i="4"/>
  <c r="G1049" i="4"/>
  <c r="F1050" i="4"/>
  <c r="G1050" i="4"/>
  <c r="F1051" i="4"/>
  <c r="G1051" i="4"/>
  <c r="F1052" i="4"/>
  <c r="G1052" i="4"/>
  <c r="F1053" i="4"/>
  <c r="G1053" i="4"/>
  <c r="F1054" i="4"/>
  <c r="G1054" i="4"/>
  <c r="F1055" i="4"/>
  <c r="G1055" i="4"/>
  <c r="F1056" i="4"/>
  <c r="G1056" i="4"/>
  <c r="F1057" i="4"/>
  <c r="G1057" i="4"/>
  <c r="F1058" i="4"/>
  <c r="G1058" i="4"/>
  <c r="F1059" i="4"/>
  <c r="G1059" i="4"/>
  <c r="F1060" i="4"/>
  <c r="G1060" i="4"/>
  <c r="F1061" i="4"/>
  <c r="G1061" i="4"/>
  <c r="F1062" i="4"/>
  <c r="G1062" i="4"/>
  <c r="F1063" i="4"/>
  <c r="G1063" i="4"/>
  <c r="F1064" i="4"/>
  <c r="G1064" i="4"/>
  <c r="F1065" i="4"/>
  <c r="G1065" i="4"/>
  <c r="F1066" i="4"/>
  <c r="G1066" i="4"/>
  <c r="F1067" i="4"/>
  <c r="G1067" i="4"/>
  <c r="F1068" i="4"/>
  <c r="G1068" i="4"/>
  <c r="F1069" i="4"/>
  <c r="G1069" i="4"/>
  <c r="F1070" i="4"/>
  <c r="G1070" i="4"/>
  <c r="F1071" i="4"/>
  <c r="G1071" i="4"/>
  <c r="F1072" i="4"/>
  <c r="G1072" i="4"/>
  <c r="F1073" i="4"/>
  <c r="G1073" i="4"/>
  <c r="F1074" i="4"/>
  <c r="G1074" i="4"/>
  <c r="F1075" i="4"/>
  <c r="G1075" i="4"/>
  <c r="F1076" i="4"/>
  <c r="G1076" i="4"/>
  <c r="F1077" i="4"/>
  <c r="G1077" i="4"/>
  <c r="F1078" i="4"/>
  <c r="G1078" i="4"/>
  <c r="F1079" i="4"/>
  <c r="G1079" i="4"/>
  <c r="F1080" i="4"/>
  <c r="G1080" i="4"/>
  <c r="F1081" i="4"/>
  <c r="G1081" i="4"/>
  <c r="F1082" i="4"/>
  <c r="G1082" i="4"/>
  <c r="F1083" i="4"/>
  <c r="G1083" i="4"/>
  <c r="F1084" i="4"/>
  <c r="G1084" i="4"/>
  <c r="F1085" i="4"/>
  <c r="G1085" i="4"/>
  <c r="F1086" i="4"/>
  <c r="G1086" i="4"/>
  <c r="F1087" i="4"/>
  <c r="G1087" i="4"/>
  <c r="F1088" i="4"/>
  <c r="G1088" i="4"/>
  <c r="F1089" i="4"/>
  <c r="G1089" i="4"/>
  <c r="F1090" i="4"/>
  <c r="G1090" i="4"/>
  <c r="F1091" i="4"/>
  <c r="G1091" i="4"/>
  <c r="F1092" i="4"/>
  <c r="G1092" i="4"/>
  <c r="F1093" i="4"/>
  <c r="G1093" i="4"/>
  <c r="F1094" i="4"/>
  <c r="G1094" i="4"/>
  <c r="F1095" i="4"/>
  <c r="G1095" i="4"/>
  <c r="F1096" i="4"/>
  <c r="G1096" i="4"/>
  <c r="F1097" i="4"/>
  <c r="G1097" i="4"/>
  <c r="F1098" i="4"/>
  <c r="G1098" i="4"/>
  <c r="F1099" i="4"/>
  <c r="G1099" i="4"/>
  <c r="F1100" i="4"/>
  <c r="G1100" i="4"/>
  <c r="F1101" i="4"/>
  <c r="G1101" i="4"/>
  <c r="F1102" i="4"/>
  <c r="G1102" i="4"/>
  <c r="F1103" i="4"/>
  <c r="G1103" i="4"/>
  <c r="F1104" i="4"/>
  <c r="G1104" i="4"/>
  <c r="F1105" i="4"/>
  <c r="G1105" i="4"/>
  <c r="F1106" i="4"/>
  <c r="G1106" i="4"/>
  <c r="F1107" i="4"/>
  <c r="G1107" i="4"/>
  <c r="F1108" i="4"/>
  <c r="G1108" i="4"/>
  <c r="F1109" i="4"/>
  <c r="G1109" i="4"/>
  <c r="F1110" i="4"/>
  <c r="G1110" i="4"/>
  <c r="F1111" i="4"/>
  <c r="G1111" i="4"/>
  <c r="F1112" i="4"/>
  <c r="G1112" i="4"/>
  <c r="F1113" i="4"/>
  <c r="G1113" i="4"/>
  <c r="F1114" i="4"/>
  <c r="G1114" i="4"/>
  <c r="F1115" i="4"/>
  <c r="G1115" i="4"/>
  <c r="F1116" i="4"/>
  <c r="G1116" i="4"/>
  <c r="F1117" i="4"/>
  <c r="G1117" i="4"/>
  <c r="F1118" i="4"/>
  <c r="G1118" i="4"/>
  <c r="F1119" i="4"/>
  <c r="G1119" i="4"/>
  <c r="F1120" i="4"/>
  <c r="G1120" i="4"/>
  <c r="F1121" i="4"/>
  <c r="G1121" i="4"/>
  <c r="F1122" i="4"/>
  <c r="G1122" i="4"/>
  <c r="F1123" i="4"/>
  <c r="G1123" i="4"/>
  <c r="F1124" i="4"/>
  <c r="G1124" i="4"/>
  <c r="F1125" i="4"/>
  <c r="G1125" i="4"/>
  <c r="F1126" i="4"/>
  <c r="G1126" i="4"/>
  <c r="F1127" i="4"/>
  <c r="G1127" i="4"/>
  <c r="F1128" i="4"/>
  <c r="G1128" i="4"/>
  <c r="F1129" i="4"/>
  <c r="G1129" i="4"/>
  <c r="F1130" i="4"/>
  <c r="G1130" i="4"/>
  <c r="F1131" i="4"/>
  <c r="G1131" i="4"/>
  <c r="F1132" i="4"/>
  <c r="G1132" i="4"/>
  <c r="F1133" i="4"/>
  <c r="G1133" i="4"/>
  <c r="F1134" i="4"/>
  <c r="G1134" i="4"/>
  <c r="F1135" i="4"/>
  <c r="G1135" i="4"/>
  <c r="F1136" i="4"/>
  <c r="G1136" i="4"/>
  <c r="F1137" i="4"/>
  <c r="G1137" i="4"/>
  <c r="F1138" i="4"/>
  <c r="G1138" i="4"/>
  <c r="F1139" i="4"/>
  <c r="G1139" i="4"/>
  <c r="F1140" i="4"/>
  <c r="G1140" i="4"/>
  <c r="F1141" i="4"/>
  <c r="G1141" i="4"/>
  <c r="F1142" i="4"/>
  <c r="G1142" i="4"/>
  <c r="F1143" i="4"/>
  <c r="G1143" i="4"/>
  <c r="F1144" i="4"/>
  <c r="G1144" i="4"/>
  <c r="F1145" i="4"/>
  <c r="G1145" i="4"/>
  <c r="F1146" i="4"/>
  <c r="G1146" i="4"/>
  <c r="F1147" i="4"/>
  <c r="G1147" i="4"/>
  <c r="F1148" i="4"/>
  <c r="G1148" i="4"/>
  <c r="F1149" i="4"/>
  <c r="G1149" i="4"/>
  <c r="F1150" i="4"/>
  <c r="G1150" i="4"/>
  <c r="F1151" i="4"/>
  <c r="G1151" i="4"/>
  <c r="F1152" i="4"/>
  <c r="G1152" i="4"/>
  <c r="F1153" i="4"/>
  <c r="G1153" i="4"/>
  <c r="F1154" i="4"/>
  <c r="G1154" i="4"/>
  <c r="F1155" i="4"/>
  <c r="G1155" i="4"/>
  <c r="F1156" i="4"/>
  <c r="G1156" i="4"/>
  <c r="F1157" i="4"/>
  <c r="G1157" i="4"/>
  <c r="F1158" i="4"/>
  <c r="G1158" i="4"/>
  <c r="F1159" i="4"/>
  <c r="G1159" i="4"/>
  <c r="F1160" i="4"/>
  <c r="G1160" i="4"/>
  <c r="F1161" i="4"/>
  <c r="G1161" i="4"/>
  <c r="F1162" i="4"/>
  <c r="G1162" i="4"/>
  <c r="F1163" i="4"/>
  <c r="G1163" i="4"/>
  <c r="F1164" i="4"/>
  <c r="G1164" i="4"/>
  <c r="F1165" i="4"/>
  <c r="G1165" i="4"/>
  <c r="F1166" i="4"/>
  <c r="G1166" i="4"/>
  <c r="F1167" i="4"/>
  <c r="G1167" i="4"/>
  <c r="F1168" i="4"/>
  <c r="G1168" i="4"/>
  <c r="F1169" i="4"/>
  <c r="G1169" i="4"/>
  <c r="F1170" i="4"/>
  <c r="G1170" i="4"/>
  <c r="F1171" i="4"/>
  <c r="G1171" i="4"/>
  <c r="F1172" i="4"/>
  <c r="G1172" i="4"/>
  <c r="F1173" i="4"/>
  <c r="G1173" i="4"/>
  <c r="F1174" i="4"/>
  <c r="G1174" i="4"/>
  <c r="F1175" i="4"/>
  <c r="G1175" i="4"/>
  <c r="F1176" i="4"/>
  <c r="G1176" i="4"/>
  <c r="F1177" i="4"/>
  <c r="G1177" i="4"/>
  <c r="F1178" i="4"/>
  <c r="G1178" i="4"/>
  <c r="F1179" i="4"/>
  <c r="G1179" i="4"/>
  <c r="F1180" i="4"/>
  <c r="G1180" i="4"/>
  <c r="F1181" i="4"/>
  <c r="G1181" i="4"/>
  <c r="F1182" i="4"/>
  <c r="G1182" i="4"/>
  <c r="F1183" i="4"/>
  <c r="G1183" i="4"/>
  <c r="F1184" i="4"/>
  <c r="G1184" i="4"/>
  <c r="F1185" i="4"/>
  <c r="G1185" i="4"/>
  <c r="F1186" i="4"/>
  <c r="G1186" i="4"/>
  <c r="F1187" i="4"/>
  <c r="G1187" i="4"/>
  <c r="F1188" i="4"/>
  <c r="G1188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G3" i="4"/>
  <c r="F3" i="4"/>
  <c r="I4853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2" i="2"/>
  <c r="I4756" i="2" l="1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129" i="2"/>
  <c r="I4121" i="2"/>
  <c r="I4122" i="2"/>
  <c r="I4123" i="2"/>
  <c r="I4124" i="2"/>
  <c r="I4125" i="2"/>
  <c r="I4126" i="2"/>
  <c r="I4127" i="2"/>
  <c r="I4128" i="2"/>
  <c r="I4118" i="2"/>
  <c r="I4119" i="2"/>
  <c r="I4120" i="2"/>
  <c r="I4117" i="2"/>
  <c r="I4115" i="2"/>
  <c r="I4116" i="2"/>
  <c r="I4110" i="2"/>
  <c r="I4111" i="2"/>
  <c r="I4112" i="2"/>
  <c r="I4113" i="2"/>
  <c r="I4114" i="2"/>
  <c r="I4107" i="2"/>
  <c r="I4108" i="2"/>
  <c r="I4109" i="2"/>
  <c r="I4102" i="2"/>
  <c r="I4103" i="2"/>
  <c r="I4104" i="2"/>
  <c r="I4105" i="2"/>
  <c r="I4106" i="2"/>
  <c r="I4100" i="2"/>
  <c r="I4101" i="2"/>
  <c r="I4099" i="2"/>
  <c r="I4098" i="2"/>
  <c r="I4091" i="2"/>
  <c r="I4092" i="2"/>
  <c r="I4093" i="2"/>
  <c r="I4094" i="2"/>
  <c r="I4095" i="2"/>
  <c r="I4096" i="2"/>
  <c r="I4097" i="2"/>
  <c r="I4090" i="2"/>
  <c r="I4089" i="2"/>
  <c r="I4087" i="2"/>
  <c r="I4088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3633" i="2"/>
  <c r="I3632" i="2"/>
  <c r="I3631" i="2"/>
  <c r="I3630" i="2"/>
  <c r="I3629" i="2"/>
  <c r="I3628" i="2"/>
  <c r="I3627" i="2"/>
  <c r="I3626" i="2"/>
  <c r="I3625" i="2"/>
  <c r="I3624" i="2"/>
  <c r="I3623" i="2"/>
  <c r="I3622" i="2"/>
  <c r="I3621" i="2"/>
  <c r="I3620" i="2"/>
  <c r="I3619" i="2"/>
  <c r="I3618" i="2"/>
  <c r="I3617" i="2"/>
  <c r="I3616" i="2"/>
  <c r="I3615" i="2"/>
  <c r="I3614" i="2"/>
  <c r="I3613" i="2"/>
  <c r="I3612" i="2"/>
  <c r="I3611" i="2"/>
  <c r="I3610" i="2"/>
  <c r="I3609" i="2"/>
  <c r="I3608" i="2"/>
  <c r="I3607" i="2"/>
  <c r="I3606" i="2"/>
  <c r="I3605" i="2"/>
  <c r="I3604" i="2"/>
  <c r="I3603" i="2"/>
  <c r="I3602" i="2"/>
  <c r="I3601" i="2"/>
  <c r="I3600" i="2"/>
  <c r="I3599" i="2"/>
  <c r="I3598" i="2"/>
  <c r="I3597" i="2"/>
  <c r="I3596" i="2"/>
  <c r="I3595" i="2"/>
  <c r="I3594" i="2"/>
  <c r="I3593" i="2"/>
  <c r="I3592" i="2"/>
  <c r="I3591" i="2"/>
  <c r="I3590" i="2"/>
  <c r="I3589" i="2"/>
  <c r="I3588" i="2"/>
  <c r="I3587" i="2"/>
  <c r="I3586" i="2"/>
  <c r="I3585" i="2"/>
  <c r="I3584" i="2"/>
  <c r="I3583" i="2"/>
  <c r="I3582" i="2"/>
  <c r="I3581" i="2"/>
  <c r="I3580" i="2"/>
  <c r="I3579" i="2"/>
  <c r="I3578" i="2"/>
  <c r="I3577" i="2"/>
  <c r="I3576" i="2"/>
  <c r="I3575" i="2"/>
  <c r="I3574" i="2"/>
  <c r="I3573" i="2"/>
  <c r="I3572" i="2"/>
  <c r="I3571" i="2"/>
  <c r="I3570" i="2"/>
  <c r="I3569" i="2"/>
  <c r="I3568" i="2"/>
  <c r="I3567" i="2"/>
  <c r="I3566" i="2"/>
  <c r="I3565" i="2"/>
  <c r="I3564" i="2"/>
  <c r="I3563" i="2"/>
  <c r="I3562" i="2"/>
  <c r="I3561" i="2"/>
  <c r="I3560" i="2"/>
  <c r="I3559" i="2"/>
  <c r="I3558" i="2"/>
  <c r="I3557" i="2"/>
  <c r="I3556" i="2"/>
  <c r="I3555" i="2"/>
  <c r="I3554" i="2"/>
  <c r="I3553" i="2"/>
  <c r="I3552" i="2"/>
  <c r="I3551" i="2"/>
  <c r="I3550" i="2"/>
  <c r="I3549" i="2"/>
  <c r="I3548" i="2"/>
  <c r="I3547" i="2"/>
  <c r="I3546" i="2"/>
  <c r="I3545" i="2"/>
  <c r="I3544" i="2"/>
  <c r="I3543" i="2"/>
  <c r="I3542" i="2"/>
  <c r="I3541" i="2"/>
  <c r="I3540" i="2"/>
  <c r="I3539" i="2"/>
  <c r="I3538" i="2"/>
  <c r="I3537" i="2"/>
  <c r="I3536" i="2"/>
  <c r="I3535" i="2"/>
  <c r="I3534" i="2"/>
  <c r="I3533" i="2"/>
  <c r="I3532" i="2"/>
  <c r="I3531" i="2"/>
  <c r="I3530" i="2"/>
  <c r="I3529" i="2"/>
  <c r="I3528" i="2"/>
  <c r="I3527" i="2"/>
  <c r="I3526" i="2"/>
  <c r="I3525" i="2"/>
  <c r="I3524" i="2"/>
  <c r="I3523" i="2"/>
  <c r="I3522" i="2"/>
  <c r="I3521" i="2"/>
  <c r="I3520" i="2"/>
  <c r="I3519" i="2"/>
  <c r="I3518" i="2"/>
  <c r="I3517" i="2"/>
  <c r="I3516" i="2"/>
  <c r="I3515" i="2"/>
  <c r="I3514" i="2"/>
  <c r="I3513" i="2"/>
  <c r="I3512" i="2"/>
  <c r="I3511" i="2"/>
  <c r="I3510" i="2"/>
  <c r="I3509" i="2"/>
  <c r="I3508" i="2"/>
  <c r="I3507" i="2"/>
  <c r="I3506" i="2"/>
  <c r="I3505" i="2"/>
  <c r="I3504" i="2"/>
  <c r="I3503" i="2"/>
  <c r="I3502" i="2"/>
  <c r="I3501" i="2"/>
  <c r="I3500" i="2"/>
  <c r="I3499" i="2"/>
  <c r="I3498" i="2"/>
  <c r="I3497" i="2"/>
  <c r="I3496" i="2"/>
  <c r="I3495" i="2"/>
  <c r="I3494" i="2"/>
  <c r="I3493" i="2"/>
  <c r="I3492" i="2"/>
  <c r="I3491" i="2"/>
  <c r="I3490" i="2"/>
  <c r="I3489" i="2"/>
  <c r="I3488" i="2"/>
  <c r="I3487" i="2"/>
  <c r="I3486" i="2"/>
  <c r="I3485" i="2"/>
  <c r="I3484" i="2"/>
  <c r="I3483" i="2"/>
  <c r="I3482" i="2"/>
  <c r="I3481" i="2"/>
  <c r="I3480" i="2"/>
  <c r="I3479" i="2"/>
  <c r="I3478" i="2"/>
  <c r="I3477" i="2"/>
  <c r="I3476" i="2"/>
  <c r="I3475" i="2"/>
  <c r="I3474" i="2"/>
  <c r="I3473" i="2"/>
  <c r="I3472" i="2"/>
  <c r="I3471" i="2"/>
  <c r="I3470" i="2"/>
  <c r="I3469" i="2"/>
  <c r="I3468" i="2"/>
  <c r="I3467" i="2"/>
  <c r="I3466" i="2"/>
  <c r="I3465" i="2"/>
  <c r="I3464" i="2"/>
  <c r="I3463" i="2"/>
  <c r="I3462" i="2"/>
  <c r="I3461" i="2"/>
  <c r="I3460" i="2"/>
  <c r="I3459" i="2"/>
  <c r="I3458" i="2"/>
  <c r="I3457" i="2"/>
  <c r="I3456" i="2"/>
  <c r="I3455" i="2"/>
  <c r="I3454" i="2"/>
  <c r="I3453" i="2"/>
  <c r="I3452" i="2"/>
  <c r="I3451" i="2"/>
  <c r="I3450" i="2"/>
  <c r="I3449" i="2"/>
  <c r="I3448" i="2"/>
  <c r="I3447" i="2"/>
  <c r="I3446" i="2"/>
  <c r="I3445" i="2"/>
  <c r="I3444" i="2"/>
  <c r="I3443" i="2"/>
  <c r="I3442" i="2"/>
  <c r="I3441" i="2"/>
  <c r="I3440" i="2"/>
  <c r="I3439" i="2"/>
  <c r="I3438" i="2"/>
  <c r="I3437" i="2"/>
  <c r="I3436" i="2"/>
  <c r="I3435" i="2"/>
  <c r="I3434" i="2"/>
  <c r="I3433" i="2"/>
  <c r="I3432" i="2"/>
  <c r="I3431" i="2"/>
  <c r="I3430" i="2"/>
  <c r="I3429" i="2"/>
  <c r="I3428" i="2"/>
  <c r="I3427" i="2"/>
  <c r="I3426" i="2"/>
  <c r="I3425" i="2"/>
  <c r="I3424" i="2"/>
  <c r="I3423" i="2"/>
  <c r="I3422" i="2"/>
  <c r="I3421" i="2"/>
  <c r="I3420" i="2"/>
  <c r="I3419" i="2"/>
  <c r="I3418" i="2"/>
  <c r="I3417" i="2"/>
  <c r="I3416" i="2"/>
  <c r="I3415" i="2"/>
  <c r="I3414" i="2"/>
  <c r="I3413" i="2"/>
  <c r="I3412" i="2"/>
  <c r="I3411" i="2"/>
  <c r="I3410" i="2"/>
  <c r="I3409" i="2"/>
  <c r="I3408" i="2"/>
  <c r="I3407" i="2"/>
  <c r="I3406" i="2"/>
  <c r="I3405" i="2"/>
  <c r="I3404" i="2"/>
  <c r="I3403" i="2"/>
  <c r="I3402" i="2"/>
  <c r="I3401" i="2"/>
  <c r="I3400" i="2"/>
  <c r="I3399" i="2"/>
  <c r="I3398" i="2"/>
  <c r="I3397" i="2"/>
  <c r="I3396" i="2"/>
  <c r="I3395" i="2"/>
  <c r="I3394" i="2"/>
  <c r="I3393" i="2"/>
  <c r="I3392" i="2"/>
  <c r="I3391" i="2"/>
  <c r="I3390" i="2"/>
  <c r="I3389" i="2"/>
  <c r="I3388" i="2"/>
  <c r="I3387" i="2"/>
  <c r="I3386" i="2"/>
  <c r="I3385" i="2"/>
  <c r="I3384" i="2"/>
  <c r="I3383" i="2"/>
  <c r="I3382" i="2"/>
  <c r="I3381" i="2"/>
  <c r="I3380" i="2"/>
  <c r="I3379" i="2"/>
  <c r="I3378" i="2"/>
  <c r="I3377" i="2"/>
  <c r="I3376" i="2"/>
  <c r="I3375" i="2"/>
  <c r="I3374" i="2"/>
  <c r="I3373" i="2"/>
  <c r="I3372" i="2"/>
  <c r="I3371" i="2"/>
  <c r="I3370" i="2"/>
  <c r="I3369" i="2"/>
  <c r="I3368" i="2"/>
  <c r="I3367" i="2"/>
  <c r="I3366" i="2"/>
  <c r="I3365" i="2"/>
  <c r="I3364" i="2"/>
  <c r="I3363" i="2"/>
  <c r="I3362" i="2"/>
  <c r="I3361" i="2"/>
  <c r="I3360" i="2"/>
  <c r="I3359" i="2"/>
  <c r="I3358" i="2"/>
  <c r="I3357" i="2"/>
  <c r="I3356" i="2"/>
  <c r="I3355" i="2"/>
  <c r="I3354" i="2"/>
  <c r="I3353" i="2"/>
  <c r="I3352" i="2"/>
  <c r="I3351" i="2"/>
  <c r="I3350" i="2"/>
  <c r="I3349" i="2"/>
  <c r="I3348" i="2"/>
  <c r="I3347" i="2"/>
  <c r="I3346" i="2"/>
  <c r="I3345" i="2"/>
  <c r="I3344" i="2"/>
  <c r="I3343" i="2"/>
  <c r="I3342" i="2"/>
  <c r="I3341" i="2"/>
  <c r="I3340" i="2"/>
  <c r="I3339" i="2"/>
  <c r="I3338" i="2"/>
  <c r="I3337" i="2"/>
  <c r="I3336" i="2"/>
  <c r="I3335" i="2"/>
  <c r="I3334" i="2"/>
  <c r="I3333" i="2"/>
  <c r="I3332" i="2"/>
  <c r="I3331" i="2"/>
  <c r="I3330" i="2"/>
  <c r="I3329" i="2"/>
  <c r="I3328" i="2"/>
  <c r="I3327" i="2"/>
  <c r="I3326" i="2"/>
  <c r="I3325" i="2"/>
  <c r="I3324" i="2"/>
  <c r="I3323" i="2"/>
  <c r="I3322" i="2"/>
  <c r="I3321" i="2"/>
  <c r="I3320" i="2"/>
  <c r="I3319" i="2"/>
  <c r="I3318" i="2"/>
  <c r="I3317" i="2"/>
  <c r="I3316" i="2"/>
  <c r="I3315" i="2"/>
  <c r="I3314" i="2"/>
  <c r="I3313" i="2"/>
  <c r="I3312" i="2"/>
  <c r="I3311" i="2"/>
  <c r="I3310" i="2"/>
  <c r="I3309" i="2"/>
  <c r="I3308" i="2"/>
  <c r="I3307" i="2"/>
  <c r="I3306" i="2"/>
  <c r="I3305" i="2"/>
  <c r="I3304" i="2"/>
  <c r="I3303" i="2"/>
  <c r="I3302" i="2"/>
  <c r="I3301" i="2"/>
  <c r="I3300" i="2"/>
  <c r="I3299" i="2"/>
  <c r="I3298" i="2"/>
  <c r="I3297" i="2"/>
  <c r="I3296" i="2"/>
  <c r="I3295" i="2"/>
  <c r="I3294" i="2"/>
  <c r="I3293" i="2"/>
  <c r="I3292" i="2"/>
  <c r="I3291" i="2"/>
  <c r="I3290" i="2"/>
  <c r="I3289" i="2"/>
  <c r="I3288" i="2"/>
  <c r="I3287" i="2"/>
  <c r="I3286" i="2"/>
  <c r="I3285" i="2"/>
  <c r="I3284" i="2"/>
  <c r="I3283" i="2"/>
  <c r="I3282" i="2"/>
  <c r="I3281" i="2"/>
  <c r="I3280" i="2"/>
  <c r="I3279" i="2"/>
  <c r="I3278" i="2"/>
  <c r="I3277" i="2"/>
  <c r="I3276" i="2"/>
  <c r="I3275" i="2"/>
  <c r="I3274" i="2"/>
  <c r="I3273" i="2"/>
  <c r="I3272" i="2"/>
  <c r="I3271" i="2"/>
  <c r="I3270" i="2"/>
  <c r="I3269" i="2"/>
  <c r="I3268" i="2"/>
  <c r="I3267" i="2"/>
  <c r="I3266" i="2"/>
  <c r="I3265" i="2"/>
  <c r="I3264" i="2"/>
  <c r="I3263" i="2"/>
  <c r="I3262" i="2"/>
  <c r="I3261" i="2"/>
  <c r="I3260" i="2"/>
  <c r="I3259" i="2"/>
  <c r="I3258" i="2"/>
  <c r="I3257" i="2"/>
  <c r="I3256" i="2"/>
  <c r="I3255" i="2"/>
  <c r="I3254" i="2"/>
  <c r="I3253" i="2"/>
  <c r="I3252" i="2"/>
  <c r="I3251" i="2"/>
  <c r="I3250" i="2"/>
  <c r="I3249" i="2"/>
  <c r="I3248" i="2"/>
  <c r="I3247" i="2"/>
  <c r="I3246" i="2"/>
  <c r="I3245" i="2"/>
  <c r="I3244" i="2"/>
  <c r="I3243" i="2"/>
  <c r="I3242" i="2"/>
  <c r="I3241" i="2"/>
  <c r="I3240" i="2"/>
  <c r="I3239" i="2"/>
  <c r="I3238" i="2"/>
  <c r="I3237" i="2"/>
  <c r="I3236" i="2"/>
  <c r="I3235" i="2"/>
  <c r="I3234" i="2"/>
  <c r="I3233" i="2"/>
  <c r="I3232" i="2"/>
  <c r="I3231" i="2"/>
  <c r="I3230" i="2"/>
  <c r="I3229" i="2"/>
  <c r="I3228" i="2"/>
  <c r="I3227" i="2"/>
  <c r="I3226" i="2"/>
  <c r="I3225" i="2"/>
  <c r="I3224" i="2"/>
  <c r="I3223" i="2"/>
  <c r="I3222" i="2"/>
  <c r="I3221" i="2"/>
  <c r="I3220" i="2"/>
  <c r="I3219" i="2"/>
  <c r="I3218" i="2"/>
  <c r="I3217" i="2"/>
  <c r="I3216" i="2"/>
  <c r="I3215" i="2"/>
  <c r="I3214" i="2"/>
  <c r="I3213" i="2"/>
  <c r="I3212" i="2"/>
  <c r="I3211" i="2"/>
  <c r="I3210" i="2"/>
  <c r="I3209" i="2"/>
  <c r="I3208" i="2"/>
  <c r="I3207" i="2"/>
  <c r="I3206" i="2"/>
  <c r="I3205" i="2"/>
  <c r="I3204" i="2"/>
  <c r="I3203" i="2"/>
  <c r="I3202" i="2"/>
  <c r="I3201" i="2"/>
  <c r="I3200" i="2"/>
  <c r="I3199" i="2"/>
  <c r="I3198" i="2"/>
  <c r="I3197" i="2"/>
  <c r="I3196" i="2"/>
  <c r="I3195" i="2"/>
  <c r="I3194" i="2"/>
  <c r="I3193" i="2"/>
  <c r="I3192" i="2"/>
  <c r="I3191" i="2"/>
  <c r="I3190" i="2"/>
  <c r="I3189" i="2"/>
  <c r="I3188" i="2"/>
  <c r="I3187" i="2"/>
  <c r="I3186" i="2"/>
  <c r="I3185" i="2"/>
  <c r="I3184" i="2"/>
  <c r="I3183" i="2"/>
  <c r="I3182" i="2"/>
  <c r="I3181" i="2"/>
  <c r="I3180" i="2"/>
  <c r="I3179" i="2"/>
  <c r="I3178" i="2"/>
  <c r="I3177" i="2"/>
  <c r="I3176" i="2"/>
  <c r="I3175" i="2"/>
  <c r="I3174" i="2"/>
  <c r="I3173" i="2"/>
  <c r="I3172" i="2"/>
  <c r="I3171" i="2"/>
  <c r="I3170" i="2"/>
  <c r="I3169" i="2"/>
  <c r="I3168" i="2"/>
  <c r="I3167" i="2"/>
  <c r="I3166" i="2"/>
  <c r="I3165" i="2"/>
  <c r="I3164" i="2"/>
  <c r="I3163" i="2"/>
  <c r="I3162" i="2"/>
  <c r="I3161" i="2"/>
  <c r="I3160" i="2"/>
  <c r="I3159" i="2"/>
  <c r="I3158" i="2"/>
  <c r="I3157" i="2"/>
  <c r="I3156" i="2"/>
  <c r="I3155" i="2"/>
  <c r="I3154" i="2"/>
  <c r="I3153" i="2"/>
  <c r="I3152" i="2"/>
  <c r="I3151" i="2"/>
  <c r="I3150" i="2"/>
  <c r="I3149" i="2"/>
  <c r="I3148" i="2"/>
  <c r="I3147" i="2"/>
  <c r="I3146" i="2"/>
  <c r="I3145" i="2"/>
  <c r="I3144" i="2"/>
  <c r="I3143" i="2"/>
  <c r="I3142" i="2"/>
  <c r="I3141" i="2"/>
  <c r="I3140" i="2"/>
  <c r="I3139" i="2"/>
  <c r="I3138" i="2"/>
  <c r="I3137" i="2"/>
  <c r="I3136" i="2"/>
  <c r="I3135" i="2"/>
  <c r="I3134" i="2"/>
  <c r="I3133" i="2"/>
  <c r="I3132" i="2"/>
  <c r="I3131" i="2"/>
  <c r="I3130" i="2"/>
  <c r="I3129" i="2"/>
  <c r="I3128" i="2"/>
  <c r="I3127" i="2"/>
  <c r="I3126" i="2"/>
  <c r="I3125" i="2"/>
  <c r="I3124" i="2"/>
  <c r="I3123" i="2"/>
  <c r="I3122" i="2"/>
  <c r="I3121" i="2"/>
  <c r="I3120" i="2"/>
  <c r="I3119" i="2"/>
  <c r="I3118" i="2"/>
  <c r="I3117" i="2"/>
  <c r="I3116" i="2"/>
  <c r="I3115" i="2"/>
  <c r="I3114" i="2"/>
  <c r="I3113" i="2"/>
  <c r="I3112" i="2"/>
  <c r="I3111" i="2"/>
  <c r="I3110" i="2"/>
  <c r="I3109" i="2"/>
  <c r="I3108" i="2"/>
  <c r="I3107" i="2"/>
  <c r="I3106" i="2"/>
  <c r="I3105" i="2"/>
  <c r="I3104" i="2"/>
  <c r="I3103" i="2"/>
  <c r="I3102" i="2"/>
  <c r="I3101" i="2"/>
  <c r="I3100" i="2"/>
  <c r="I3099" i="2"/>
  <c r="I3098" i="2"/>
  <c r="I3097" i="2"/>
  <c r="I3096" i="2"/>
  <c r="I3095" i="2"/>
  <c r="I3094" i="2"/>
  <c r="I3093" i="2"/>
  <c r="I3092" i="2"/>
  <c r="I3091" i="2"/>
  <c r="I3090" i="2"/>
  <c r="I3089" i="2"/>
  <c r="I3088" i="2"/>
  <c r="I3087" i="2"/>
  <c r="I3086" i="2"/>
  <c r="I3085" i="2"/>
  <c r="I3084" i="2"/>
  <c r="I3083" i="2"/>
  <c r="I3082" i="2"/>
  <c r="I3081" i="2"/>
  <c r="I3080" i="2"/>
  <c r="I3079" i="2"/>
  <c r="I3078" i="2"/>
  <c r="I3077" i="2"/>
  <c r="I3076" i="2"/>
  <c r="I3075" i="2"/>
  <c r="I3074" i="2"/>
  <c r="I3073" i="2"/>
  <c r="I3072" i="2"/>
  <c r="I3071" i="2"/>
  <c r="I3070" i="2"/>
  <c r="I3069" i="2"/>
  <c r="I3068" i="2"/>
  <c r="I3067" i="2"/>
  <c r="I3066" i="2"/>
  <c r="I3065" i="2"/>
  <c r="I3064" i="2"/>
  <c r="I3063" i="2"/>
  <c r="I3062" i="2"/>
  <c r="I3061" i="2"/>
  <c r="I3060" i="2"/>
  <c r="I3059" i="2"/>
  <c r="I3058" i="2"/>
  <c r="I3057" i="2"/>
  <c r="I3056" i="2"/>
  <c r="I3055" i="2"/>
  <c r="I3054" i="2"/>
  <c r="I3053" i="2"/>
  <c r="I3052" i="2"/>
  <c r="I3051" i="2"/>
  <c r="I3050" i="2"/>
  <c r="I3049" i="2"/>
  <c r="I3048" i="2"/>
  <c r="I3047" i="2"/>
  <c r="I3046" i="2"/>
  <c r="I3045" i="2"/>
  <c r="I3044" i="2"/>
  <c r="I3043" i="2"/>
  <c r="I3042" i="2"/>
  <c r="I3041" i="2"/>
  <c r="I3040" i="2"/>
  <c r="I3039" i="2"/>
  <c r="I3038" i="2"/>
  <c r="I3037" i="2"/>
  <c r="I3036" i="2"/>
  <c r="I3035" i="2"/>
  <c r="I3034" i="2"/>
  <c r="I3033" i="2"/>
  <c r="I3032" i="2"/>
  <c r="I3031" i="2"/>
  <c r="I3030" i="2"/>
  <c r="I3029" i="2"/>
  <c r="I3028" i="2"/>
  <c r="I3027" i="2"/>
  <c r="I3026" i="2"/>
  <c r="I3025" i="2"/>
  <c r="I3024" i="2"/>
  <c r="I3023" i="2"/>
  <c r="I3022" i="2"/>
  <c r="I3021" i="2"/>
  <c r="I3020" i="2"/>
  <c r="I3019" i="2"/>
  <c r="I3018" i="2"/>
  <c r="I3017" i="2"/>
  <c r="I3016" i="2"/>
  <c r="I3015" i="2"/>
  <c r="I3014" i="2"/>
  <c r="I3013" i="2"/>
  <c r="I3012" i="2"/>
  <c r="I3011" i="2"/>
  <c r="I3010" i="2"/>
  <c r="I3009" i="2"/>
  <c r="I3008" i="2"/>
  <c r="I3007" i="2"/>
  <c r="I3006" i="2"/>
  <c r="I3005" i="2"/>
  <c r="I3004" i="2"/>
  <c r="I3003" i="2"/>
  <c r="I3002" i="2"/>
  <c r="I3001" i="2"/>
  <c r="I3000" i="2"/>
  <c r="I2999" i="2"/>
  <c r="I2998" i="2"/>
  <c r="I2997" i="2"/>
  <c r="I2996" i="2"/>
  <c r="I2995" i="2"/>
  <c r="I2994" i="2"/>
  <c r="I2993" i="2"/>
  <c r="I2992" i="2"/>
  <c r="I2991" i="2"/>
  <c r="I2990" i="2"/>
  <c r="I2989" i="2"/>
  <c r="I2988" i="2"/>
  <c r="I2987" i="2"/>
  <c r="I2986" i="2"/>
  <c r="I2985" i="2"/>
  <c r="I2984" i="2"/>
  <c r="I2983" i="2"/>
  <c r="I2982" i="2"/>
  <c r="I2981" i="2"/>
  <c r="I2980" i="2"/>
  <c r="I2979" i="2"/>
  <c r="I2978" i="2"/>
  <c r="I2977" i="2"/>
  <c r="I2976" i="2"/>
  <c r="I2975" i="2"/>
  <c r="I2974" i="2"/>
  <c r="I2973" i="2"/>
  <c r="I2972" i="2"/>
  <c r="I2971" i="2"/>
  <c r="I2970" i="2"/>
  <c r="I2969" i="2"/>
  <c r="I2968" i="2"/>
  <c r="I2967" i="2"/>
  <c r="I2966" i="2"/>
  <c r="I2965" i="2"/>
  <c r="I2964" i="2"/>
  <c r="I2963" i="2"/>
  <c r="I2962" i="2"/>
  <c r="I2961" i="2"/>
  <c r="I2960" i="2"/>
  <c r="I2959" i="2"/>
  <c r="I2958" i="2"/>
  <c r="I2957" i="2"/>
  <c r="I2956" i="2"/>
  <c r="I2955" i="2"/>
  <c r="I2954" i="2"/>
  <c r="I2953" i="2"/>
  <c r="I2952" i="2"/>
  <c r="I2951" i="2"/>
  <c r="I2950" i="2"/>
  <c r="I2949" i="2"/>
  <c r="I2948" i="2"/>
  <c r="I2947" i="2"/>
  <c r="I2946" i="2"/>
  <c r="I2945" i="2"/>
  <c r="I2944" i="2"/>
  <c r="I2943" i="2"/>
  <c r="I2942" i="2"/>
  <c r="I2941" i="2"/>
  <c r="I2940" i="2"/>
  <c r="I2939" i="2"/>
  <c r="I2938" i="2"/>
  <c r="I2937" i="2"/>
  <c r="I2936" i="2"/>
  <c r="I2935" i="2"/>
  <c r="I2934" i="2"/>
  <c r="I2933" i="2"/>
  <c r="I2932" i="2"/>
  <c r="I2931" i="2"/>
  <c r="I2930" i="2"/>
  <c r="I2929" i="2"/>
  <c r="I2928" i="2"/>
  <c r="I2927" i="2"/>
  <c r="I2926" i="2"/>
  <c r="I2925" i="2"/>
  <c r="I2924" i="2"/>
  <c r="I2923" i="2"/>
  <c r="I2922" i="2"/>
  <c r="I2921" i="2"/>
  <c r="I2920" i="2"/>
  <c r="I2919" i="2"/>
  <c r="I2918" i="2"/>
  <c r="I2917" i="2"/>
  <c r="I2916" i="2"/>
  <c r="I2915" i="2"/>
  <c r="I2914" i="2"/>
  <c r="I2913" i="2"/>
  <c r="I2912" i="2"/>
  <c r="I2911" i="2"/>
  <c r="I2910" i="2"/>
  <c r="I2909" i="2"/>
  <c r="I2908" i="2"/>
  <c r="I2907" i="2"/>
  <c r="I2906" i="2"/>
  <c r="I2905" i="2"/>
  <c r="I2904" i="2"/>
  <c r="I2903" i="2"/>
  <c r="I2902" i="2"/>
  <c r="I2901" i="2"/>
  <c r="I2900" i="2"/>
  <c r="I2899" i="2"/>
  <c r="I2898" i="2"/>
  <c r="I2897" i="2"/>
  <c r="I2896" i="2"/>
  <c r="I2895" i="2"/>
  <c r="I2894" i="2"/>
  <c r="I2893" i="2"/>
  <c r="I2892" i="2"/>
  <c r="I2891" i="2"/>
  <c r="I2890" i="2"/>
  <c r="I2889" i="2"/>
  <c r="I2888" i="2"/>
  <c r="I2887" i="2"/>
  <c r="I2886" i="2"/>
  <c r="I2885" i="2"/>
  <c r="I2884" i="2"/>
  <c r="I2883" i="2"/>
  <c r="I2882" i="2"/>
  <c r="I2881" i="2"/>
  <c r="I2880" i="2"/>
  <c r="I2879" i="2"/>
  <c r="I2878" i="2"/>
  <c r="I2877" i="2"/>
  <c r="I2876" i="2"/>
  <c r="I2875" i="2"/>
  <c r="I2874" i="2"/>
  <c r="I2873" i="2"/>
  <c r="I2872" i="2"/>
  <c r="I2871" i="2"/>
  <c r="I2870" i="2"/>
  <c r="I2869" i="2"/>
  <c r="I2868" i="2"/>
  <c r="I2867" i="2"/>
  <c r="I2866" i="2"/>
  <c r="I2865" i="2"/>
  <c r="I2864" i="2"/>
  <c r="I2863" i="2"/>
  <c r="I2862" i="2"/>
  <c r="I2861" i="2"/>
  <c r="I2860" i="2"/>
  <c r="I2859" i="2"/>
  <c r="I2858" i="2"/>
  <c r="I2857" i="2"/>
  <c r="I2856" i="2"/>
  <c r="I2855" i="2"/>
  <c r="I2854" i="2"/>
  <c r="I2853" i="2"/>
  <c r="I2852" i="2"/>
  <c r="I2851" i="2"/>
  <c r="I2850" i="2"/>
  <c r="I2849" i="2"/>
  <c r="I2848" i="2"/>
  <c r="I2847" i="2"/>
  <c r="I2846" i="2"/>
  <c r="I2845" i="2"/>
  <c r="I2844" i="2"/>
  <c r="I2843" i="2"/>
  <c r="I2842" i="2"/>
  <c r="I2841" i="2"/>
  <c r="I2840" i="2"/>
  <c r="I2839" i="2"/>
  <c r="I2838" i="2"/>
  <c r="I2837" i="2"/>
  <c r="I2836" i="2"/>
  <c r="I2835" i="2"/>
  <c r="I2834" i="2"/>
  <c r="I2833" i="2"/>
  <c r="I2832" i="2"/>
  <c r="I2831" i="2"/>
  <c r="I2830" i="2"/>
  <c r="I2829" i="2"/>
  <c r="I2828" i="2"/>
  <c r="I2827" i="2"/>
  <c r="I2826" i="2"/>
  <c r="I2825" i="2"/>
  <c r="I2824" i="2"/>
  <c r="I2823" i="2"/>
  <c r="I2822" i="2"/>
  <c r="I2821" i="2"/>
  <c r="I2820" i="2"/>
  <c r="I2819" i="2"/>
  <c r="I2818" i="2"/>
  <c r="I2817" i="2"/>
  <c r="I2816" i="2"/>
  <c r="I2815" i="2"/>
  <c r="I2814" i="2"/>
  <c r="I2813" i="2"/>
  <c r="I2812" i="2"/>
  <c r="I2811" i="2"/>
  <c r="I2810" i="2"/>
  <c r="I2809" i="2"/>
  <c r="I2808" i="2"/>
  <c r="I2807" i="2"/>
  <c r="I2806" i="2"/>
  <c r="I2805" i="2"/>
  <c r="I2804" i="2"/>
  <c r="I2803" i="2"/>
  <c r="I2802" i="2"/>
  <c r="I2801" i="2"/>
  <c r="I2800" i="2"/>
  <c r="I2799" i="2"/>
  <c r="I2798" i="2"/>
  <c r="I2797" i="2"/>
  <c r="I2796" i="2"/>
  <c r="I2795" i="2"/>
  <c r="I2794" i="2"/>
  <c r="I2793" i="2"/>
  <c r="I2792" i="2"/>
  <c r="I2791" i="2"/>
  <c r="I2790" i="2"/>
  <c r="I2789" i="2"/>
  <c r="I2788" i="2"/>
  <c r="I2787" i="2"/>
  <c r="I2786" i="2"/>
  <c r="I2785" i="2"/>
  <c r="I2784" i="2"/>
  <c r="I2783" i="2"/>
  <c r="I2782" i="2"/>
  <c r="I2781" i="2"/>
  <c r="I2780" i="2"/>
  <c r="I2779" i="2"/>
  <c r="I2778" i="2"/>
  <c r="I2777" i="2"/>
  <c r="I2776" i="2"/>
  <c r="I2775" i="2"/>
  <c r="I2774" i="2"/>
  <c r="I2773" i="2"/>
  <c r="I2772" i="2"/>
  <c r="I2771" i="2"/>
  <c r="I2770" i="2"/>
  <c r="I2769" i="2"/>
  <c r="I2768" i="2"/>
  <c r="I2767" i="2"/>
  <c r="I2766" i="2"/>
  <c r="I2765" i="2"/>
  <c r="I2764" i="2"/>
  <c r="I2763" i="2"/>
  <c r="I2762" i="2"/>
  <c r="I2761" i="2"/>
  <c r="I2760" i="2"/>
  <c r="I2759" i="2"/>
  <c r="I2758" i="2"/>
  <c r="I2757" i="2"/>
  <c r="I2756" i="2"/>
  <c r="I2755" i="2"/>
  <c r="I2754" i="2"/>
  <c r="I2753" i="2"/>
  <c r="I2752" i="2"/>
  <c r="I2751" i="2"/>
  <c r="I2750" i="2"/>
  <c r="I2749" i="2"/>
  <c r="I2748" i="2"/>
  <c r="I2747" i="2"/>
  <c r="I2746" i="2"/>
  <c r="I2745" i="2"/>
  <c r="I2744" i="2"/>
  <c r="I2743" i="2"/>
  <c r="I2742" i="2"/>
  <c r="I2741" i="2"/>
  <c r="I2740" i="2"/>
  <c r="I2739" i="2"/>
  <c r="I2738" i="2"/>
  <c r="I2737" i="2"/>
  <c r="I2736" i="2"/>
  <c r="I2735" i="2"/>
  <c r="I2734" i="2"/>
  <c r="I2733" i="2"/>
  <c r="I2732" i="2"/>
  <c r="I2731" i="2"/>
  <c r="I2730" i="2"/>
  <c r="I2729" i="2"/>
  <c r="I2728" i="2"/>
  <c r="I2727" i="2"/>
  <c r="I2726" i="2"/>
  <c r="I2725" i="2"/>
  <c r="I2724" i="2"/>
  <c r="I2723" i="2"/>
  <c r="I2722" i="2"/>
  <c r="I2721" i="2"/>
  <c r="I2720" i="2"/>
  <c r="I2719" i="2"/>
  <c r="I2718" i="2"/>
  <c r="I2717" i="2"/>
  <c r="I2716" i="2"/>
  <c r="I2715" i="2"/>
  <c r="I2714" i="2"/>
  <c r="I2713" i="2"/>
  <c r="I2712" i="2"/>
  <c r="I2711" i="2"/>
  <c r="I2710" i="2"/>
  <c r="I2709" i="2"/>
  <c r="I2708" i="2"/>
  <c r="I2707" i="2"/>
  <c r="I2706" i="2"/>
  <c r="I2705" i="2"/>
  <c r="I2704" i="2"/>
  <c r="I2703" i="2"/>
  <c r="I2702" i="2"/>
  <c r="I2701" i="2"/>
  <c r="I2700" i="2"/>
  <c r="I2699" i="2"/>
  <c r="I2698" i="2"/>
  <c r="I2697" i="2"/>
  <c r="I2696" i="2"/>
  <c r="I2695" i="2"/>
  <c r="I2694" i="2"/>
  <c r="I2693" i="2"/>
  <c r="I2692" i="2"/>
  <c r="I2691" i="2"/>
  <c r="I2690" i="2"/>
  <c r="I2689" i="2"/>
  <c r="I2688" i="2"/>
  <c r="I2687" i="2"/>
  <c r="I2686" i="2"/>
  <c r="I2685" i="2"/>
  <c r="I2684" i="2"/>
  <c r="I2683" i="2"/>
  <c r="I2682" i="2"/>
  <c r="I2681" i="2"/>
  <c r="I2680" i="2"/>
  <c r="I2679" i="2"/>
  <c r="I2678" i="2"/>
  <c r="I2677" i="2"/>
  <c r="I2676" i="2"/>
  <c r="I2675" i="2"/>
  <c r="I2674" i="2"/>
  <c r="I2673" i="2"/>
  <c r="I2672" i="2"/>
  <c r="I2671" i="2"/>
  <c r="I2670" i="2"/>
  <c r="I2669" i="2"/>
  <c r="I2668" i="2"/>
  <c r="I2667" i="2"/>
  <c r="I2666" i="2"/>
  <c r="I2665" i="2"/>
  <c r="I2664" i="2"/>
  <c r="I2663" i="2"/>
  <c r="I2662" i="2"/>
  <c r="I2661" i="2"/>
  <c r="I2660" i="2"/>
  <c r="I2659" i="2"/>
  <c r="I2658" i="2"/>
  <c r="I2657" i="2"/>
  <c r="I2656" i="2"/>
  <c r="I2655" i="2"/>
  <c r="I2654" i="2"/>
  <c r="I2653" i="2"/>
  <c r="I2652" i="2"/>
  <c r="I2651" i="2"/>
  <c r="I2650" i="2"/>
  <c r="I2649" i="2"/>
  <c r="I2648" i="2"/>
  <c r="I2647" i="2"/>
  <c r="I2646" i="2"/>
  <c r="I2645" i="2"/>
  <c r="I2644" i="2"/>
  <c r="I2643" i="2"/>
  <c r="I2642" i="2"/>
  <c r="I2641" i="2"/>
  <c r="I2640" i="2"/>
  <c r="I2639" i="2"/>
  <c r="I2638" i="2"/>
  <c r="I2637" i="2"/>
  <c r="I2636" i="2"/>
  <c r="I2635" i="2"/>
  <c r="I2634" i="2"/>
  <c r="I2633" i="2"/>
  <c r="I2632" i="2"/>
  <c r="I2631" i="2"/>
  <c r="I2630" i="2"/>
  <c r="I2629" i="2"/>
  <c r="I2628" i="2"/>
  <c r="I2627" i="2"/>
  <c r="I2626" i="2"/>
  <c r="I2625" i="2"/>
  <c r="I2624" i="2"/>
  <c r="I2623" i="2"/>
  <c r="I2622" i="2"/>
  <c r="I2621" i="2"/>
  <c r="I2620" i="2"/>
  <c r="I2619" i="2"/>
  <c r="I2618" i="2"/>
  <c r="I2617" i="2"/>
  <c r="I2616" i="2"/>
  <c r="I2615" i="2"/>
  <c r="I2614" i="2"/>
  <c r="I2613" i="2"/>
  <c r="I2612" i="2"/>
  <c r="I2611" i="2"/>
  <c r="I2610" i="2"/>
  <c r="I2609" i="2"/>
  <c r="I2608" i="2"/>
  <c r="I2607" i="2"/>
  <c r="I2606" i="2"/>
  <c r="I2605" i="2"/>
  <c r="I2604" i="2"/>
  <c r="I2603" i="2"/>
  <c r="I2602" i="2"/>
  <c r="I2601" i="2"/>
  <c r="I2600" i="2"/>
  <c r="I2599" i="2"/>
  <c r="I2598" i="2"/>
  <c r="I2597" i="2"/>
  <c r="I2596" i="2"/>
  <c r="I2595" i="2"/>
  <c r="I2594" i="2"/>
  <c r="I2593" i="2"/>
  <c r="I2592" i="2"/>
  <c r="I2591" i="2"/>
  <c r="I2590" i="2"/>
  <c r="I2589" i="2"/>
  <c r="I2588" i="2"/>
  <c r="I2587" i="2"/>
  <c r="I2586" i="2"/>
  <c r="I2585" i="2"/>
  <c r="I2584" i="2"/>
  <c r="I2583" i="2"/>
  <c r="I2582" i="2"/>
  <c r="I2581" i="2"/>
  <c r="I2580" i="2"/>
  <c r="I2579" i="2"/>
  <c r="I2578" i="2"/>
  <c r="I2577" i="2"/>
  <c r="I2576" i="2"/>
  <c r="I2575" i="2"/>
  <c r="I2574" i="2"/>
  <c r="I2573" i="2"/>
  <c r="I2572" i="2"/>
  <c r="I2571" i="2"/>
  <c r="I2570" i="2"/>
  <c r="I2569" i="2"/>
  <c r="I2568" i="2"/>
  <c r="I2567" i="2"/>
  <c r="I2566" i="2"/>
  <c r="I2565" i="2"/>
  <c r="I2564" i="2"/>
  <c r="I2563" i="2"/>
  <c r="I2562" i="2"/>
  <c r="I2561" i="2"/>
  <c r="I2560" i="2"/>
  <c r="I2559" i="2"/>
  <c r="I2558" i="2"/>
  <c r="I2557" i="2"/>
  <c r="I2556" i="2"/>
  <c r="I2555" i="2"/>
  <c r="I2554" i="2"/>
  <c r="I2553" i="2"/>
  <c r="I2552" i="2"/>
  <c r="I2551" i="2"/>
  <c r="I2550" i="2"/>
  <c r="I2549" i="2"/>
  <c r="I2548" i="2"/>
  <c r="I2547" i="2"/>
  <c r="I2546" i="2"/>
  <c r="I2545" i="2"/>
  <c r="I2544" i="2"/>
  <c r="I2543" i="2"/>
  <c r="I2542" i="2"/>
  <c r="I2541" i="2"/>
  <c r="I2540" i="2"/>
  <c r="I2539" i="2"/>
  <c r="I2538" i="2"/>
  <c r="I2537" i="2"/>
  <c r="I2536" i="2"/>
  <c r="I2535" i="2"/>
  <c r="I2534" i="2"/>
  <c r="I2533" i="2"/>
  <c r="I2532" i="2"/>
  <c r="I2531" i="2"/>
  <c r="I2530" i="2"/>
  <c r="I2529" i="2"/>
  <c r="I2528" i="2"/>
  <c r="I2527" i="2"/>
  <c r="I2526" i="2"/>
  <c r="I2525" i="2"/>
  <c r="I2524" i="2"/>
  <c r="I2523" i="2"/>
  <c r="I2522" i="2"/>
  <c r="I2521" i="2"/>
  <c r="I2520" i="2"/>
  <c r="I2519" i="2"/>
  <c r="I2518" i="2"/>
  <c r="I2517" i="2"/>
  <c r="I2516" i="2"/>
  <c r="I2515" i="2"/>
  <c r="I2514" i="2"/>
  <c r="I2513" i="2"/>
  <c r="I2512" i="2"/>
  <c r="I2511" i="2"/>
  <c r="I2510" i="2"/>
  <c r="I2509" i="2"/>
  <c r="I2508" i="2"/>
  <c r="I2507" i="2"/>
  <c r="I2506" i="2"/>
  <c r="I2505" i="2"/>
  <c r="I2504" i="2"/>
  <c r="I2503" i="2"/>
  <c r="I2502" i="2"/>
  <c r="I2501" i="2"/>
  <c r="I2500" i="2"/>
  <c r="I2499" i="2"/>
  <c r="I2498" i="2"/>
  <c r="I2497" i="2"/>
  <c r="I2496" i="2"/>
  <c r="I2495" i="2"/>
  <c r="I2494" i="2"/>
  <c r="I2493" i="2"/>
  <c r="I2492" i="2"/>
  <c r="I2491" i="2"/>
  <c r="I2490" i="2"/>
  <c r="I2489" i="2"/>
  <c r="I2488" i="2"/>
  <c r="I2487" i="2"/>
  <c r="I2486" i="2"/>
  <c r="I2485" i="2"/>
  <c r="I2484" i="2"/>
  <c r="I2483" i="2"/>
  <c r="I2482" i="2"/>
  <c r="I2481" i="2"/>
  <c r="I2480" i="2"/>
  <c r="I2479" i="2"/>
  <c r="I2478" i="2"/>
  <c r="I2477" i="2"/>
  <c r="I2476" i="2"/>
  <c r="I2475" i="2"/>
  <c r="I2474" i="2"/>
  <c r="I2473" i="2"/>
  <c r="I2472" i="2"/>
  <c r="I2471" i="2"/>
  <c r="I2470" i="2"/>
  <c r="I2469" i="2"/>
  <c r="I2468" i="2"/>
  <c r="I2467" i="2"/>
  <c r="I2466" i="2"/>
  <c r="I2465" i="2"/>
  <c r="I2464" i="2"/>
  <c r="I2463" i="2"/>
  <c r="I2462" i="2"/>
  <c r="I2461" i="2"/>
  <c r="I2460" i="2"/>
  <c r="I2459" i="2"/>
  <c r="I2458" i="2"/>
  <c r="I2457" i="2"/>
  <c r="I2456" i="2"/>
  <c r="I2455" i="2"/>
  <c r="I2454" i="2"/>
  <c r="I2453" i="2"/>
  <c r="I2452" i="2"/>
  <c r="I2451" i="2"/>
  <c r="I2450" i="2"/>
  <c r="I2449" i="2"/>
  <c r="I2448" i="2"/>
  <c r="I2447" i="2"/>
  <c r="I2446" i="2"/>
  <c r="I2445" i="2"/>
  <c r="I2444" i="2"/>
  <c r="I2443" i="2"/>
  <c r="I2442" i="2"/>
  <c r="I2441" i="2"/>
  <c r="I2440" i="2"/>
  <c r="I2439" i="2"/>
  <c r="I2438" i="2"/>
  <c r="I2437" i="2"/>
  <c r="I2436" i="2"/>
  <c r="I2435" i="2"/>
  <c r="I2434" i="2"/>
  <c r="I2433" i="2"/>
  <c r="I2432" i="2"/>
  <c r="I2431" i="2"/>
  <c r="I2430" i="2"/>
  <c r="I2429" i="2"/>
  <c r="I2428" i="2"/>
  <c r="I2427" i="2"/>
  <c r="I2426" i="2"/>
  <c r="I2425" i="2"/>
  <c r="I2424" i="2"/>
  <c r="I2423" i="2"/>
  <c r="I2422" i="2"/>
  <c r="I2421" i="2"/>
  <c r="I2420" i="2"/>
  <c r="I2419" i="2"/>
  <c r="I2418" i="2"/>
  <c r="I2417" i="2"/>
  <c r="I2416" i="2"/>
  <c r="I2415" i="2"/>
  <c r="I2414" i="2"/>
  <c r="I2413" i="2"/>
  <c r="I2412" i="2"/>
  <c r="I2411" i="2"/>
  <c r="I2410" i="2"/>
  <c r="I2409" i="2"/>
  <c r="I2408" i="2"/>
  <c r="I2407" i="2"/>
  <c r="I2406" i="2"/>
  <c r="I2405" i="2"/>
  <c r="I2404" i="2"/>
  <c r="I2403" i="2"/>
  <c r="I2402" i="2"/>
  <c r="I2401" i="2"/>
  <c r="I2400" i="2"/>
  <c r="I2399" i="2"/>
  <c r="I2398" i="2"/>
  <c r="I2397" i="2"/>
  <c r="I2396" i="2"/>
  <c r="I2395" i="2"/>
  <c r="I2394" i="2"/>
  <c r="I2393" i="2"/>
  <c r="I2392" i="2"/>
  <c r="I2391" i="2"/>
  <c r="I2390" i="2"/>
  <c r="I2389" i="2"/>
  <c r="I2388" i="2"/>
  <c r="I2387" i="2"/>
  <c r="I2386" i="2"/>
  <c r="I2385" i="2"/>
  <c r="I2384" i="2"/>
  <c r="I2383" i="2"/>
  <c r="I2382" i="2"/>
  <c r="I2381" i="2"/>
  <c r="I2380" i="2"/>
  <c r="I2379" i="2"/>
  <c r="I2378" i="2"/>
  <c r="I2377" i="2"/>
  <c r="I2376" i="2"/>
  <c r="I2375" i="2"/>
  <c r="I2374" i="2"/>
  <c r="I2373" i="2"/>
  <c r="I2372" i="2"/>
  <c r="I2371" i="2"/>
  <c r="I2370" i="2"/>
  <c r="I2369" i="2"/>
  <c r="I2368" i="2"/>
  <c r="I2367" i="2"/>
  <c r="I2366" i="2"/>
  <c r="I2365" i="2"/>
  <c r="I2364" i="2"/>
  <c r="I2363" i="2"/>
  <c r="I2362" i="2"/>
  <c r="I2361" i="2"/>
  <c r="I2360" i="2"/>
  <c r="I2359" i="2"/>
  <c r="I2358" i="2"/>
  <c r="I2357" i="2"/>
  <c r="I2356" i="2"/>
  <c r="I2355" i="2"/>
  <c r="I2354" i="2"/>
  <c r="I2353" i="2"/>
  <c r="I2352" i="2"/>
  <c r="I2351" i="2"/>
  <c r="I2350" i="2"/>
  <c r="I2349" i="2"/>
  <c r="I2348" i="2"/>
  <c r="I2347" i="2"/>
  <c r="I2346" i="2"/>
  <c r="I2345" i="2"/>
  <c r="I2344" i="2"/>
  <c r="I2343" i="2"/>
  <c r="I2342" i="2"/>
  <c r="I2341" i="2"/>
  <c r="I2340" i="2"/>
  <c r="I2339" i="2"/>
  <c r="I2338" i="2"/>
  <c r="I2337" i="2"/>
  <c r="I2336" i="2"/>
  <c r="I2335" i="2"/>
  <c r="I2334" i="2"/>
  <c r="I2333" i="2"/>
  <c r="I2332" i="2"/>
  <c r="I2331" i="2"/>
  <c r="I2330" i="2"/>
  <c r="I2329" i="2"/>
  <c r="I2328" i="2"/>
  <c r="I2327" i="2"/>
  <c r="I2326" i="2"/>
  <c r="I2325" i="2"/>
  <c r="I2324" i="2"/>
  <c r="I2323" i="2"/>
  <c r="I2322" i="2"/>
  <c r="I2321" i="2"/>
  <c r="I2320" i="2"/>
  <c r="I2319" i="2"/>
  <c r="I2318" i="2"/>
  <c r="I2317" i="2"/>
  <c r="I2316" i="2"/>
  <c r="I2315" i="2"/>
  <c r="I2314" i="2"/>
  <c r="I2313" i="2"/>
  <c r="I2312" i="2"/>
  <c r="I2311" i="2"/>
  <c r="I2310" i="2"/>
  <c r="I2309" i="2"/>
  <c r="I2308" i="2"/>
  <c r="I2307" i="2"/>
  <c r="I2306" i="2"/>
  <c r="I2305" i="2"/>
  <c r="I2304" i="2"/>
  <c r="I2303" i="2"/>
  <c r="I2302" i="2"/>
  <c r="I2301" i="2"/>
  <c r="I2300" i="2"/>
  <c r="I2299" i="2"/>
  <c r="I2298" i="2"/>
  <c r="I2297" i="2"/>
  <c r="I2296" i="2"/>
  <c r="I2295" i="2"/>
  <c r="I2294" i="2"/>
  <c r="I2293" i="2"/>
  <c r="I2292" i="2"/>
  <c r="I2291" i="2"/>
  <c r="I2290" i="2"/>
  <c r="I2289" i="2"/>
  <c r="I2288" i="2"/>
  <c r="I2287" i="2"/>
  <c r="I2286" i="2"/>
  <c r="I2285" i="2"/>
  <c r="I2284" i="2"/>
  <c r="I2283" i="2"/>
  <c r="I2282" i="2"/>
  <c r="I2281" i="2"/>
  <c r="I2280" i="2"/>
  <c r="I2279" i="2"/>
  <c r="I2278" i="2"/>
  <c r="I2277" i="2"/>
  <c r="I2276" i="2"/>
  <c r="I2275" i="2"/>
  <c r="I2274" i="2"/>
  <c r="I2273" i="2"/>
  <c r="I2272" i="2"/>
  <c r="I2271" i="2"/>
  <c r="I2270" i="2"/>
  <c r="I2269" i="2"/>
  <c r="I2268" i="2"/>
  <c r="I2267" i="2"/>
  <c r="I2266" i="2"/>
  <c r="I2265" i="2"/>
  <c r="I2264" i="2"/>
  <c r="I2263" i="2"/>
  <c r="I2262" i="2"/>
  <c r="I2261" i="2"/>
  <c r="I2260" i="2"/>
  <c r="I2259" i="2"/>
  <c r="I2258" i="2"/>
  <c r="I2257" i="2"/>
  <c r="I2256" i="2"/>
  <c r="I2255" i="2"/>
  <c r="I2254" i="2"/>
  <c r="I2253" i="2"/>
  <c r="I2252" i="2"/>
  <c r="I2251" i="2"/>
  <c r="I2250" i="2"/>
  <c r="I2249" i="2"/>
  <c r="I2248" i="2"/>
  <c r="I2247" i="2"/>
  <c r="I2246" i="2"/>
  <c r="I2245" i="2"/>
  <c r="I2244" i="2"/>
  <c r="I2243" i="2"/>
  <c r="I2242" i="2"/>
  <c r="I2241" i="2"/>
  <c r="I2240" i="2"/>
  <c r="I2239" i="2"/>
  <c r="I2238" i="2"/>
  <c r="I2237" i="2"/>
  <c r="I2236" i="2"/>
  <c r="I2235" i="2"/>
  <c r="I2234" i="2"/>
  <c r="I2233" i="2"/>
  <c r="I2232" i="2"/>
  <c r="I2231" i="2"/>
  <c r="I2230" i="2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97" i="2"/>
  <c r="I2196" i="2"/>
  <c r="I2195" i="2"/>
  <c r="I2194" i="2"/>
  <c r="I2193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40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</calcChain>
</file>

<file path=xl/sharedStrings.xml><?xml version="1.0" encoding="utf-8"?>
<sst xmlns="http://schemas.openxmlformats.org/spreadsheetml/2006/main" count="12600" uniqueCount="262">
  <si>
    <t>REGISTRO</t>
  </si>
  <si>
    <t>FECHA INICIAL</t>
  </si>
  <si>
    <t>FECHA FINAL</t>
  </si>
  <si>
    <t>DURACIÓN EN DÍAS</t>
  </si>
  <si>
    <t>MODALIDAD DESPACHO</t>
  </si>
  <si>
    <t>MERCADO</t>
  </si>
  <si>
    <t>PRECIO PROMEDIO CONTRATOS</t>
  </si>
  <si>
    <t>Años</t>
  </si>
  <si>
    <t>PC</t>
  </si>
  <si>
    <t>N</t>
  </si>
  <si>
    <t>R</t>
  </si>
  <si>
    <t>PD</t>
  </si>
  <si>
    <t>AÑO</t>
  </si>
  <si>
    <t>12/16/2021</t>
  </si>
  <si>
    <t>12/31/2022</t>
  </si>
  <si>
    <t>12/31/2023</t>
  </si>
  <si>
    <t>12/17/2021</t>
  </si>
  <si>
    <t>12/31/2037</t>
  </si>
  <si>
    <t>12/19/2021</t>
  </si>
  <si>
    <t>12/20/2021</t>
  </si>
  <si>
    <t>12/23/2021</t>
  </si>
  <si>
    <t>06/30/2022</t>
  </si>
  <si>
    <t>08/31/2022</t>
  </si>
  <si>
    <t>12/30/2021</t>
  </si>
  <si>
    <t>12/31/2024</t>
  </si>
  <si>
    <t>01/01/2022</t>
  </si>
  <si>
    <t>04/30/2022</t>
  </si>
  <si>
    <t>12/31/2026</t>
  </si>
  <si>
    <t>12/31/2031</t>
  </si>
  <si>
    <t>12/31/2032</t>
  </si>
  <si>
    <t>01/06/2022</t>
  </si>
  <si>
    <t>12/31/2027</t>
  </si>
  <si>
    <t>02/01/2022</t>
  </si>
  <si>
    <t>05/31/2022</t>
  </si>
  <si>
    <t>12/31/2025</t>
  </si>
  <si>
    <t>04/01/2022</t>
  </si>
  <si>
    <t>01/01/2024</t>
  </si>
  <si>
    <t>01/31/2022</t>
  </si>
  <si>
    <t>12/16/2022</t>
  </si>
  <si>
    <t>03/01/2022</t>
  </si>
  <si>
    <t>05/01/2022</t>
  </si>
  <si>
    <t>11/30/2022</t>
  </si>
  <si>
    <t>01/01/2025</t>
  </si>
  <si>
    <t>01/01/2026</t>
  </si>
  <si>
    <t>01/01/2027</t>
  </si>
  <si>
    <t>02/03/2022</t>
  </si>
  <si>
    <t>01/01/2023</t>
  </si>
  <si>
    <t>01/31/2023</t>
  </si>
  <si>
    <t>12/31/2039</t>
  </si>
  <si>
    <t>12/31/2033</t>
  </si>
  <si>
    <t>10/01/2022</t>
  </si>
  <si>
    <t>12/01/2022</t>
  </si>
  <si>
    <t>12/31/2034</t>
  </si>
  <si>
    <t>12/31/2036</t>
  </si>
  <si>
    <t>09/30/2022</t>
  </si>
  <si>
    <t>04/30/2027</t>
  </si>
  <si>
    <t>06/01/2022</t>
  </si>
  <si>
    <t>03/10/2022</t>
  </si>
  <si>
    <t>03/31/2032</t>
  </si>
  <si>
    <t>04/08/2022</t>
  </si>
  <si>
    <t>07/01/2022</t>
  </si>
  <si>
    <t>12/31/2029</t>
  </si>
  <si>
    <t>05/01/2023</t>
  </si>
  <si>
    <t>08/31/2023</t>
  </si>
  <si>
    <t>06/01/2023</t>
  </si>
  <si>
    <t>07/01/2023</t>
  </si>
  <si>
    <t>11/30/2023</t>
  </si>
  <si>
    <t>09/01/2023</t>
  </si>
  <si>
    <t>07/31/2022</t>
  </si>
  <si>
    <t>10/31/2022</t>
  </si>
  <si>
    <t>10/31/2023</t>
  </si>
  <si>
    <t>11/10/2022</t>
  </si>
  <si>
    <t>06/30/2023</t>
  </si>
  <si>
    <t>12/31/2030</t>
  </si>
  <si>
    <t>04/30/2032</t>
  </si>
  <si>
    <t>01/01/2028</t>
  </si>
  <si>
    <t>12/31/2028</t>
  </si>
  <si>
    <t>06/02/2022</t>
  </si>
  <si>
    <t>06/10/2022</t>
  </si>
  <si>
    <t>08/01/2022</t>
  </si>
  <si>
    <t>11/01/2022</t>
  </si>
  <si>
    <t>12/08/2022</t>
  </si>
  <si>
    <t>09/30/2023</t>
  </si>
  <si>
    <t>12/31/2040</t>
  </si>
  <si>
    <t>08/01/2023</t>
  </si>
  <si>
    <t>09/01/2022</t>
  </si>
  <si>
    <t>09/01/2024</t>
  </si>
  <si>
    <t>11/30/2024</t>
  </si>
  <si>
    <t>15/09/2022</t>
  </si>
  <si>
    <t>31/10/2022</t>
  </si>
  <si>
    <t>29/09/2022</t>
  </si>
  <si>
    <t>30/11/2022</t>
  </si>
  <si>
    <t>31/12/2026</t>
  </si>
  <si>
    <t>01/10/2022</t>
  </si>
  <si>
    <t>31/12/2022</t>
  </si>
  <si>
    <t>08/10/2022</t>
  </si>
  <si>
    <t>19/10/2022</t>
  </si>
  <si>
    <t>13/10/2022</t>
  </si>
  <si>
    <t>01/11/2022</t>
  </si>
  <si>
    <t>01/12/2022</t>
  </si>
  <si>
    <t>31/12/2027</t>
  </si>
  <si>
    <t>31/12/2023</t>
  </si>
  <si>
    <t>31/12/2025</t>
  </si>
  <si>
    <t>31/12/2036</t>
  </si>
  <si>
    <t>31/12/2037</t>
  </si>
  <si>
    <t>01/06/2023</t>
  </si>
  <si>
    <t>01/07/2023</t>
  </si>
  <si>
    <t>30/11/2023</t>
  </si>
  <si>
    <t>31/12/2024</t>
  </si>
  <si>
    <t>01/07/2024</t>
  </si>
  <si>
    <t>31/07/2024</t>
  </si>
  <si>
    <t>31/12/2032</t>
  </si>
  <si>
    <t>10/06/2022</t>
  </si>
  <si>
    <t>CANTIDAD O PRECIO DETERMINABLE</t>
  </si>
  <si>
    <t>10/05/2022</t>
  </si>
  <si>
    <t>10/09/2022</t>
  </si>
  <si>
    <t>10/07/2022</t>
  </si>
  <si>
    <t>10/10/2022</t>
  </si>
  <si>
    <t>12/29/2022</t>
  </si>
  <si>
    <t>10/11/2022</t>
  </si>
  <si>
    <t>10/12/2022</t>
  </si>
  <si>
    <t>12/31/2035</t>
  </si>
  <si>
    <t>10/19/2022</t>
  </si>
  <si>
    <t>10/20/2022</t>
  </si>
  <si>
    <t>10/27/2022</t>
  </si>
  <si>
    <t>11/03/2022</t>
  </si>
  <si>
    <t>12/30/2022</t>
  </si>
  <si>
    <t>10/01/2023</t>
  </si>
  <si>
    <t>10/03/2022</t>
  </si>
  <si>
    <t>10/04/2022</t>
  </si>
  <si>
    <t>11/02/2022</t>
  </si>
  <si>
    <t>11/28/2023</t>
  </si>
  <si>
    <t>11/28/2025</t>
  </si>
  <si>
    <t>10/13/2022</t>
  </si>
  <si>
    <t>12/10/2022</t>
  </si>
  <si>
    <t>11/08/2022</t>
  </si>
  <si>
    <t>11/17/2022</t>
  </si>
  <si>
    <t>11/24/2022</t>
  </si>
  <si>
    <t>12/07/2022</t>
  </si>
  <si>
    <t>04/30/2026</t>
  </si>
  <si>
    <t>06/30/2031</t>
  </si>
  <si>
    <t>12/09/2022</t>
  </si>
  <si>
    <t>11/09/2022</t>
  </si>
  <si>
    <t>11/15/2022</t>
  </si>
  <si>
    <t>11/18/2022</t>
  </si>
  <si>
    <t>12/15/2022</t>
  </si>
  <si>
    <t>12/28/2022</t>
  </si>
  <si>
    <t>01/05/2023</t>
  </si>
  <si>
    <t>345</t>
  </si>
  <si>
    <t>150</t>
  </si>
  <si>
    <t>265</t>
  </si>
  <si>
    <t>12/22/2022</t>
  </si>
  <si>
    <t>195</t>
  </si>
  <si>
    <t>315</t>
  </si>
  <si>
    <t>286</t>
  </si>
  <si>
    <t>321</t>
  </si>
  <si>
    <t>320</t>
  </si>
  <si>
    <t>12/27/2022</t>
  </si>
  <si>
    <t>166</t>
  </si>
  <si>
    <t>333</t>
  </si>
  <si>
    <t>303</t>
  </si>
  <si>
    <t>308</t>
  </si>
  <si>
    <t>11/30/2027</t>
  </si>
  <si>
    <t>215</t>
  </si>
  <si>
    <t>390</t>
  </si>
  <si>
    <t>356</t>
  </si>
  <si>
    <t>309</t>
  </si>
  <si>
    <t>314</t>
  </si>
  <si>
    <t>245</t>
  </si>
  <si>
    <t>216</t>
  </si>
  <si>
    <t>182</t>
  </si>
  <si>
    <t>175</t>
  </si>
  <si>
    <t>235.17</t>
  </si>
  <si>
    <t>315.34</t>
  </si>
  <si>
    <t>249.03</t>
  </si>
  <si>
    <t>318</t>
  </si>
  <si>
    <t>206.75</t>
  </si>
  <si>
    <t>01/12/2023</t>
  </si>
  <si>
    <t>09/07/2026</t>
  </si>
  <si>
    <t>02/01/2023</t>
  </si>
  <si>
    <t>178.1</t>
  </si>
  <si>
    <t>04/01/2023</t>
  </si>
  <si>
    <t>290</t>
  </si>
  <si>
    <t>11/01/2023</t>
  </si>
  <si>
    <t>320.95</t>
  </si>
  <si>
    <t>01/31/2028</t>
  </si>
  <si>
    <t>214.95</t>
  </si>
  <si>
    <t>229.39</t>
  </si>
  <si>
    <t>203.37</t>
  </si>
  <si>
    <t>12/13/2024</t>
  </si>
  <si>
    <t>285</t>
  </si>
  <si>
    <t>281.63</t>
  </si>
  <si>
    <t>254.5</t>
  </si>
  <si>
    <t>249</t>
  </si>
  <si>
    <t>250</t>
  </si>
  <si>
    <t>251.35</t>
  </si>
  <si>
    <t>260</t>
  </si>
  <si>
    <t>205</t>
  </si>
  <si>
    <t>261.81</t>
  </si>
  <si>
    <t>270</t>
  </si>
  <si>
    <t>270.45</t>
  </si>
  <si>
    <t>207.5</t>
  </si>
  <si>
    <t>200.2</t>
  </si>
  <si>
    <t>196.12</t>
  </si>
  <si>
    <t>194.35</t>
  </si>
  <si>
    <t>194.19</t>
  </si>
  <si>
    <t>195.89</t>
  </si>
  <si>
    <t>201.36</t>
  </si>
  <si>
    <t>299.94</t>
  </si>
  <si>
    <t>105</t>
  </si>
  <si>
    <t>12/01/2023</t>
  </si>
  <si>
    <t>282</t>
  </si>
  <si>
    <t>01/03/2023</t>
  </si>
  <si>
    <t>01/04/2023</t>
  </si>
  <si>
    <t>01/09/2023</t>
  </si>
  <si>
    <t>01/15/2023</t>
  </si>
  <si>
    <t>01/19/2023</t>
  </si>
  <si>
    <t>11/30/2025</t>
  </si>
  <si>
    <t>01/26/2023</t>
  </si>
  <si>
    <t>01/27/2023</t>
  </si>
  <si>
    <t>02/28/2023</t>
  </si>
  <si>
    <t>03/31/2023</t>
  </si>
  <si>
    <t>03/15/2027</t>
  </si>
  <si>
    <t>02/02/2023</t>
  </si>
  <si>
    <t>02/09/2023</t>
  </si>
  <si>
    <t>12/06/2023</t>
  </si>
  <si>
    <t>03/31/2028</t>
  </si>
  <si>
    <t>01/02/2023</t>
  </si>
  <si>
    <t>12/31/2038</t>
  </si>
  <si>
    <t>05/01/2024</t>
  </si>
  <si>
    <t>02/16/2023</t>
  </si>
  <si>
    <t>02/23/2023</t>
  </si>
  <si>
    <t>03/01/2023</t>
  </si>
  <si>
    <t>04/30/2024</t>
  </si>
  <si>
    <t>03/02/2023</t>
  </si>
  <si>
    <t>03/09/2023</t>
  </si>
  <si>
    <t>03/10/2023</t>
  </si>
  <si>
    <t>Etiquetas de fila</t>
  </si>
  <si>
    <t>Total general</t>
  </si>
  <si>
    <t>Cuenta de MERCADO</t>
  </si>
  <si>
    <t>Etiquetas de columna</t>
  </si>
  <si>
    <t>No regulado</t>
  </si>
  <si>
    <t>Regulado</t>
  </si>
  <si>
    <t>Total Cuenta de MERCADO</t>
  </si>
  <si>
    <t>Total Promedio de PRECIO PROMEDIO CONTRATOS</t>
  </si>
  <si>
    <t>Promedio de PRECIO PROMEDIO CONTRATOS</t>
  </si>
  <si>
    <t>(Varios elementos)</t>
  </si>
  <si>
    <t>Quantity - Not regulated</t>
  </si>
  <si>
    <t>Price - Not regulated</t>
  </si>
  <si>
    <t>Quantity - Regulated</t>
  </si>
  <si>
    <t>Price - Regulated</t>
  </si>
  <si>
    <t>Year</t>
  </si>
  <si>
    <t>Fecha</t>
  </si>
  <si>
    <t>PPP Mercado No Regulado</t>
  </si>
  <si>
    <t>PPP Mercado Regulado</t>
  </si>
  <si>
    <t>CERE</t>
  </si>
  <si>
    <t>Sin CERE</t>
  </si>
  <si>
    <t>Regulated Average</t>
  </si>
  <si>
    <t>Non Regulated Average</t>
  </si>
  <si>
    <t xml:space="preserve">2nd Auction </t>
  </si>
  <si>
    <t>3rd Voluntary Auction</t>
  </si>
  <si>
    <t>3rd Mandatory Auction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</si>
</sst>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5" formatCode="dd/mm/yyyy;@"/>
    <numFmt numFmtId="166" formatCode="_-&quot;$&quot;\ * #,##0_-;\-&quot;$&quot;\ * #,##0_-;_-&quot;$&quot;\ * &quot;-&quot;??_-;_-@_-"/>
    <numFmt numFmtId="167" formatCode="yyyy\-mm\-dd"/>
    <numFmt numFmtId="168" formatCode="#,##0.0000;\(#,##0.0000\)"/>
    <numFmt numFmtId="169" formatCode="_(&quot;$&quot;\ * #,##0.00_);_(&quot;$&quot;\ * \(#,##0.00\);_(&quot;$&quot;\ * &quot;-&quot;??_);_(@_)"/>
    <numFmt numFmtId="170" formatCode="[$$]#,##0;\-[$$]#,##0" x16r2:formatCode16="[$$-sn-Latn-ZW]#,##0;\-[$$-sn-Latn-ZW]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3E0EE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44AFF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44AFF6"/>
      </left>
      <right style="thin">
        <color rgb="FF000000"/>
      </right>
      <top style="thin">
        <color rgb="FF000000"/>
      </top>
      <bottom style="medium">
        <color rgb="FF44AFF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44AFF6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top"/>
    </xf>
    <xf numFmtId="14" fontId="4" fillId="3" borderId="3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top" wrapText="1"/>
    </xf>
    <xf numFmtId="14" fontId="4" fillId="0" borderId="3" xfId="0" applyNumberFormat="1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center"/>
    </xf>
    <xf numFmtId="165" fontId="4" fillId="3" borderId="2" xfId="0" applyNumberFormat="1" applyFont="1" applyFill="1" applyBorder="1" applyAlignment="1">
      <alignment horizontal="center" vertical="center" wrapText="1"/>
    </xf>
    <xf numFmtId="165" fontId="4" fillId="0" borderId="2" xfId="0" applyNumberFormat="1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3" fillId="0" borderId="0" xfId="0" applyFont="1"/>
    <xf numFmtId="0" fontId="3" fillId="0" borderId="1" xfId="0" applyFont="1" applyBorder="1"/>
    <xf numFmtId="166" fontId="0" fillId="0" borderId="1" xfId="1" applyNumberFormat="1" applyFont="1" applyBorder="1"/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70" fontId="0" fillId="0" borderId="0" xfId="0" applyNumberFormat="1"/>
    <xf numFmtId="169" fontId="0" fillId="0" borderId="0" xfId="2" applyFont="1"/>
    <xf numFmtId="166" fontId="0" fillId="0" borderId="0" xfId="1" applyNumberFormat="1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166" fontId="0" fillId="0" borderId="0" xfId="1" applyNumberFormat="1" applyFont="1" applyAlignment="1">
      <alignment horizontal="center" vertical="center"/>
    </xf>
  </cellXfs>
  <cellStyles count="11">
    <cellStyle name="Millares 2" xfId="9" xr:uid="{528ECCED-DADE-4AA3-B45B-4CFCA46586E8}"/>
    <cellStyle name="Moneda" xfId="1" builtinId="4"/>
    <cellStyle name="Moneda 2" xfId="10" xr:uid="{E18AF83E-8496-4052-9CC7-D5DBF3D2B900}"/>
    <cellStyle name="Moneda 3" xfId="2" xr:uid="{DCBBC590-47D1-42BB-8EB5-AE45D380D5E5}"/>
    <cellStyle name="Normal" xfId="0" builtinId="0"/>
    <cellStyle name="Normal 2" xfId="3" xr:uid="{AAAB5947-26C3-4284-BB20-85B2B1FB9F59}"/>
    <cellStyle name="Normal 3" xfId="8" xr:uid="{CF09A199-1DAB-4657-B3B8-1D811080268C}"/>
    <cellStyle name="Normal 8 2" xfId="4" xr:uid="{5235DFD3-1A6F-4225-BB70-1B3321B608C3}"/>
    <cellStyle name="Normal 8 2 2" xfId="6" xr:uid="{F82CC648-7FB2-4EA1-B12C-18DE0C7F0A9C}"/>
    <cellStyle name="Porcentaje 2" xfId="5" xr:uid="{A36FD1A9-7C55-4BF0-ABE4-980E14374F17}"/>
    <cellStyle name="Porcentaje 3" xfId="7" xr:uid="{8F762FC4-136C-4213-9B64-2F05CB63DD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Hoja3!$M$5</c:f>
              <c:strCache>
                <c:ptCount val="1"/>
                <c:pt idx="0">
                  <c:v>Quantity - Not regulated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Hoja3!$L$6:$L$15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Hoja3!$M$6:$M$15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16</c:v>
                </c:pt>
                <c:pt idx="7">
                  <c:v>23</c:v>
                </c:pt>
                <c:pt idx="8">
                  <c:v>76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41-4C02-B5B1-4B22590DD526}"/>
            </c:ext>
          </c:extLst>
        </c:ser>
        <c:ser>
          <c:idx val="3"/>
          <c:order val="2"/>
          <c:tx>
            <c:strRef>
              <c:f>Hoja3!$O$5</c:f>
              <c:strCache>
                <c:ptCount val="1"/>
                <c:pt idx="0">
                  <c:v>Quantity - Regulated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Hoja3!$L$6:$L$15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Hoja3!$O$6:$O$15</c:f>
              <c:numCache>
                <c:formatCode>General</c:formatCode>
                <c:ptCount val="10"/>
                <c:pt idx="6">
                  <c:v>32</c:v>
                </c:pt>
                <c:pt idx="7">
                  <c:v>42</c:v>
                </c:pt>
                <c:pt idx="8">
                  <c:v>183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41-4C02-B5B1-4B22590DD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8492031"/>
        <c:axId val="1994188767"/>
      </c:barChart>
      <c:lineChart>
        <c:grouping val="standard"/>
        <c:varyColors val="0"/>
        <c:ser>
          <c:idx val="2"/>
          <c:order val="1"/>
          <c:tx>
            <c:strRef>
              <c:f>Hoja3!$N$5</c:f>
              <c:strCache>
                <c:ptCount val="1"/>
                <c:pt idx="0">
                  <c:v>Price - Not regulated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Hoja3!$N$6:$N$15</c:f>
              <c:numCache>
                <c:formatCode>_-"$"\ * #,##0_-;\-"$"\ * #,##0_-;_-"$"\ * "-"??_-;_-@_-</c:formatCode>
                <c:ptCount val="10"/>
                <c:pt idx="0">
                  <c:v>126.01333333333332</c:v>
                </c:pt>
                <c:pt idx="1">
                  <c:v>141.78</c:v>
                </c:pt>
                <c:pt idx="2">
                  <c:v>185.74</c:v>
                </c:pt>
                <c:pt idx="3">
                  <c:v>188.19200000000001</c:v>
                </c:pt>
                <c:pt idx="4">
                  <c:v>176.5</c:v>
                </c:pt>
                <c:pt idx="5">
                  <c:v>158.78</c:v>
                </c:pt>
                <c:pt idx="6">
                  <c:v>186.08812499999999</c:v>
                </c:pt>
                <c:pt idx="7">
                  <c:v>180.32608695652178</c:v>
                </c:pt>
                <c:pt idx="8">
                  <c:v>183.94053571428572</c:v>
                </c:pt>
                <c:pt idx="9">
                  <c:v>239.14333333333332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41-4C02-B5B1-4B22590DD526}"/>
            </c:ext>
          </c:extLst>
        </c:ser>
        <c:ser>
          <c:idx val="4"/>
          <c:order val="3"/>
          <c:tx>
            <c:strRef>
              <c:f>Hoja3!$P$5</c:f>
              <c:strCache>
                <c:ptCount val="1"/>
                <c:pt idx="0">
                  <c:v>Price - Regulated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Hoja3!$P$6:$P$15</c:f>
              <c:numCache>
                <c:formatCode>_-"$"\ * #,##0_-;\-"$"\ * #,##0_-;_-"$"\ * "-"??_-;_-@_-</c:formatCode>
                <c:ptCount val="10"/>
                <c:pt idx="6">
                  <c:v>107.32312499999996</c:v>
                </c:pt>
                <c:pt idx="7">
                  <c:v>105.25309523809524</c:v>
                </c:pt>
                <c:pt idx="8">
                  <c:v>194.48859060402702</c:v>
                </c:pt>
                <c:pt idx="9">
                  <c:v>268.63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41-4C02-B5B1-4B22590DD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508735"/>
        <c:axId val="1994192607"/>
      </c:lineChart>
      <c:catAx>
        <c:axId val="27849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4188767"/>
        <c:crosses val="autoZero"/>
        <c:auto val="1"/>
        <c:lblAlgn val="ctr"/>
        <c:lblOffset val="100"/>
        <c:noMultiLvlLbl val="0"/>
      </c:catAx>
      <c:valAx>
        <c:axId val="199418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800"/>
                  <a:t>Quantity</a:t>
                </a:r>
              </a:p>
            </c:rich>
          </c:tx>
          <c:layout>
            <c:manualLayout>
              <c:xMode val="edge"/>
              <c:yMode val="edge"/>
              <c:x val="0.13686534216335541"/>
              <c:y val="7.83413531641878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8492031"/>
        <c:crosses val="autoZero"/>
        <c:crossBetween val="between"/>
      </c:valAx>
      <c:valAx>
        <c:axId val="199419260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800"/>
                  <a:t>Price</a:t>
                </a:r>
                <a:r>
                  <a:rPr lang="es-CO" sz="800" baseline="0"/>
                  <a:t>  ($/kWh)</a:t>
                </a:r>
                <a:endParaRPr lang="es-CO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-&quot;$&quot;\ * #,##0_-;\-&quot;$&quot;\ * #,##0_-;_-&quot;$&quot;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8508735"/>
        <c:crosses val="max"/>
        <c:crossBetween val="between"/>
      </c:valAx>
      <c:catAx>
        <c:axId val="278508735"/>
        <c:scaling>
          <c:orientation val="minMax"/>
        </c:scaling>
        <c:delete val="1"/>
        <c:axPos val="b"/>
        <c:majorTickMark val="out"/>
        <c:minorTickMark val="none"/>
        <c:tickLblPos val="nextTo"/>
        <c:crossAx val="199419260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Bilateral contracts averages price per market minus CERE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Hoja4!$F$2</c:f>
              <c:strCache>
                <c:ptCount val="1"/>
                <c:pt idx="0">
                  <c:v> Regulated Average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Hoja4!$A$3:$A$1188</c:f>
              <c:numCache>
                <c:formatCode>yyyy\-mm\-dd</c:formatCode>
                <c:ptCount val="118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  <c:pt idx="517">
                  <c:v>44348</c:v>
                </c:pt>
                <c:pt idx="518">
                  <c:v>44349</c:v>
                </c:pt>
                <c:pt idx="519">
                  <c:v>44350</c:v>
                </c:pt>
                <c:pt idx="520">
                  <c:v>44351</c:v>
                </c:pt>
                <c:pt idx="521">
                  <c:v>44352</c:v>
                </c:pt>
                <c:pt idx="522">
                  <c:v>44353</c:v>
                </c:pt>
                <c:pt idx="523">
                  <c:v>44354</c:v>
                </c:pt>
                <c:pt idx="524">
                  <c:v>44355</c:v>
                </c:pt>
                <c:pt idx="525">
                  <c:v>44356</c:v>
                </c:pt>
                <c:pt idx="526">
                  <c:v>44357</c:v>
                </c:pt>
                <c:pt idx="527">
                  <c:v>44358</c:v>
                </c:pt>
                <c:pt idx="528">
                  <c:v>44359</c:v>
                </c:pt>
                <c:pt idx="529">
                  <c:v>44360</c:v>
                </c:pt>
                <c:pt idx="530">
                  <c:v>44361</c:v>
                </c:pt>
                <c:pt idx="531">
                  <c:v>44362</c:v>
                </c:pt>
                <c:pt idx="532">
                  <c:v>44363</c:v>
                </c:pt>
                <c:pt idx="533">
                  <c:v>44364</c:v>
                </c:pt>
                <c:pt idx="534">
                  <c:v>44365</c:v>
                </c:pt>
                <c:pt idx="535">
                  <c:v>44366</c:v>
                </c:pt>
                <c:pt idx="536">
                  <c:v>44367</c:v>
                </c:pt>
                <c:pt idx="537">
                  <c:v>44368</c:v>
                </c:pt>
                <c:pt idx="538">
                  <c:v>44369</c:v>
                </c:pt>
                <c:pt idx="539">
                  <c:v>44370</c:v>
                </c:pt>
                <c:pt idx="540">
                  <c:v>44371</c:v>
                </c:pt>
                <c:pt idx="541">
                  <c:v>44372</c:v>
                </c:pt>
                <c:pt idx="542">
                  <c:v>44373</c:v>
                </c:pt>
                <c:pt idx="543">
                  <c:v>44374</c:v>
                </c:pt>
                <c:pt idx="544">
                  <c:v>44375</c:v>
                </c:pt>
                <c:pt idx="545">
                  <c:v>44376</c:v>
                </c:pt>
                <c:pt idx="546">
                  <c:v>44377</c:v>
                </c:pt>
                <c:pt idx="547">
                  <c:v>44378</c:v>
                </c:pt>
                <c:pt idx="548">
                  <c:v>44379</c:v>
                </c:pt>
                <c:pt idx="549">
                  <c:v>44380</c:v>
                </c:pt>
                <c:pt idx="550">
                  <c:v>44381</c:v>
                </c:pt>
                <c:pt idx="551">
                  <c:v>44382</c:v>
                </c:pt>
                <c:pt idx="552">
                  <c:v>44383</c:v>
                </c:pt>
                <c:pt idx="553">
                  <c:v>44384</c:v>
                </c:pt>
                <c:pt idx="554">
                  <c:v>44385</c:v>
                </c:pt>
                <c:pt idx="555">
                  <c:v>44386</c:v>
                </c:pt>
                <c:pt idx="556">
                  <c:v>44387</c:v>
                </c:pt>
                <c:pt idx="557">
                  <c:v>44388</c:v>
                </c:pt>
                <c:pt idx="558">
                  <c:v>44389</c:v>
                </c:pt>
                <c:pt idx="559">
                  <c:v>44390</c:v>
                </c:pt>
                <c:pt idx="560">
                  <c:v>44391</c:v>
                </c:pt>
                <c:pt idx="561">
                  <c:v>44392</c:v>
                </c:pt>
                <c:pt idx="562">
                  <c:v>44393</c:v>
                </c:pt>
                <c:pt idx="563">
                  <c:v>44394</c:v>
                </c:pt>
                <c:pt idx="564">
                  <c:v>44395</c:v>
                </c:pt>
                <c:pt idx="565">
                  <c:v>44396</c:v>
                </c:pt>
                <c:pt idx="566">
                  <c:v>44397</c:v>
                </c:pt>
                <c:pt idx="567">
                  <c:v>44398</c:v>
                </c:pt>
                <c:pt idx="568">
                  <c:v>44399</c:v>
                </c:pt>
                <c:pt idx="569">
                  <c:v>44400</c:v>
                </c:pt>
                <c:pt idx="570">
                  <c:v>44401</c:v>
                </c:pt>
                <c:pt idx="571">
                  <c:v>44402</c:v>
                </c:pt>
                <c:pt idx="572">
                  <c:v>44403</c:v>
                </c:pt>
                <c:pt idx="573">
                  <c:v>44404</c:v>
                </c:pt>
                <c:pt idx="574">
                  <c:v>44405</c:v>
                </c:pt>
                <c:pt idx="575">
                  <c:v>44406</c:v>
                </c:pt>
                <c:pt idx="576">
                  <c:v>44407</c:v>
                </c:pt>
                <c:pt idx="577">
                  <c:v>44408</c:v>
                </c:pt>
                <c:pt idx="578">
                  <c:v>44409</c:v>
                </c:pt>
                <c:pt idx="579">
                  <c:v>44410</c:v>
                </c:pt>
                <c:pt idx="580">
                  <c:v>44411</c:v>
                </c:pt>
                <c:pt idx="581">
                  <c:v>44412</c:v>
                </c:pt>
                <c:pt idx="582">
                  <c:v>44413</c:v>
                </c:pt>
                <c:pt idx="583">
                  <c:v>44414</c:v>
                </c:pt>
                <c:pt idx="584">
                  <c:v>44415</c:v>
                </c:pt>
                <c:pt idx="585">
                  <c:v>44416</c:v>
                </c:pt>
                <c:pt idx="586">
                  <c:v>44417</c:v>
                </c:pt>
                <c:pt idx="587">
                  <c:v>44418</c:v>
                </c:pt>
                <c:pt idx="588">
                  <c:v>44419</c:v>
                </c:pt>
                <c:pt idx="589">
                  <c:v>44420</c:v>
                </c:pt>
                <c:pt idx="590">
                  <c:v>44421</c:v>
                </c:pt>
                <c:pt idx="591">
                  <c:v>44422</c:v>
                </c:pt>
                <c:pt idx="592">
                  <c:v>44423</c:v>
                </c:pt>
                <c:pt idx="593">
                  <c:v>44424</c:v>
                </c:pt>
                <c:pt idx="594">
                  <c:v>44425</c:v>
                </c:pt>
                <c:pt idx="595">
                  <c:v>44426</c:v>
                </c:pt>
                <c:pt idx="596">
                  <c:v>44427</c:v>
                </c:pt>
                <c:pt idx="597">
                  <c:v>44428</c:v>
                </c:pt>
                <c:pt idx="598">
                  <c:v>44429</c:v>
                </c:pt>
                <c:pt idx="599">
                  <c:v>44430</c:v>
                </c:pt>
                <c:pt idx="600">
                  <c:v>44431</c:v>
                </c:pt>
                <c:pt idx="601">
                  <c:v>44432</c:v>
                </c:pt>
                <c:pt idx="602">
                  <c:v>44433</c:v>
                </c:pt>
                <c:pt idx="603">
                  <c:v>44434</c:v>
                </c:pt>
                <c:pt idx="604">
                  <c:v>44435</c:v>
                </c:pt>
                <c:pt idx="605">
                  <c:v>44436</c:v>
                </c:pt>
                <c:pt idx="606">
                  <c:v>44437</c:v>
                </c:pt>
                <c:pt idx="607">
                  <c:v>44438</c:v>
                </c:pt>
                <c:pt idx="608">
                  <c:v>44439</c:v>
                </c:pt>
                <c:pt idx="609">
                  <c:v>44440</c:v>
                </c:pt>
                <c:pt idx="610">
                  <c:v>44441</c:v>
                </c:pt>
                <c:pt idx="611">
                  <c:v>44442</c:v>
                </c:pt>
                <c:pt idx="612">
                  <c:v>44443</c:v>
                </c:pt>
                <c:pt idx="613">
                  <c:v>44444</c:v>
                </c:pt>
                <c:pt idx="614">
                  <c:v>44445</c:v>
                </c:pt>
                <c:pt idx="615">
                  <c:v>44446</c:v>
                </c:pt>
                <c:pt idx="616">
                  <c:v>44447</c:v>
                </c:pt>
                <c:pt idx="617">
                  <c:v>44448</c:v>
                </c:pt>
                <c:pt idx="618">
                  <c:v>44449</c:v>
                </c:pt>
                <c:pt idx="619">
                  <c:v>44450</c:v>
                </c:pt>
                <c:pt idx="620">
                  <c:v>44451</c:v>
                </c:pt>
                <c:pt idx="621">
                  <c:v>44452</c:v>
                </c:pt>
                <c:pt idx="622">
                  <c:v>44453</c:v>
                </c:pt>
                <c:pt idx="623">
                  <c:v>44454</c:v>
                </c:pt>
                <c:pt idx="624">
                  <c:v>44455</c:v>
                </c:pt>
                <c:pt idx="625">
                  <c:v>44456</c:v>
                </c:pt>
                <c:pt idx="626">
                  <c:v>44457</c:v>
                </c:pt>
                <c:pt idx="627">
                  <c:v>44458</c:v>
                </c:pt>
                <c:pt idx="628">
                  <c:v>44459</c:v>
                </c:pt>
                <c:pt idx="629">
                  <c:v>44460</c:v>
                </c:pt>
                <c:pt idx="630">
                  <c:v>44461</c:v>
                </c:pt>
                <c:pt idx="631">
                  <c:v>44462</c:v>
                </c:pt>
                <c:pt idx="632">
                  <c:v>44463</c:v>
                </c:pt>
                <c:pt idx="633">
                  <c:v>44464</c:v>
                </c:pt>
                <c:pt idx="634">
                  <c:v>44465</c:v>
                </c:pt>
                <c:pt idx="635">
                  <c:v>44466</c:v>
                </c:pt>
                <c:pt idx="636">
                  <c:v>44467</c:v>
                </c:pt>
                <c:pt idx="637">
                  <c:v>44468</c:v>
                </c:pt>
                <c:pt idx="638">
                  <c:v>44469</c:v>
                </c:pt>
                <c:pt idx="639">
                  <c:v>44470</c:v>
                </c:pt>
                <c:pt idx="640">
                  <c:v>44471</c:v>
                </c:pt>
                <c:pt idx="641">
                  <c:v>44472</c:v>
                </c:pt>
                <c:pt idx="642">
                  <c:v>44473</c:v>
                </c:pt>
                <c:pt idx="643">
                  <c:v>44474</c:v>
                </c:pt>
                <c:pt idx="644">
                  <c:v>44475</c:v>
                </c:pt>
                <c:pt idx="645">
                  <c:v>44476</c:v>
                </c:pt>
                <c:pt idx="646">
                  <c:v>44477</c:v>
                </c:pt>
                <c:pt idx="647">
                  <c:v>44478</c:v>
                </c:pt>
                <c:pt idx="648">
                  <c:v>44479</c:v>
                </c:pt>
                <c:pt idx="649">
                  <c:v>44480</c:v>
                </c:pt>
                <c:pt idx="650">
                  <c:v>44481</c:v>
                </c:pt>
                <c:pt idx="651">
                  <c:v>44482</c:v>
                </c:pt>
                <c:pt idx="652">
                  <c:v>44483</c:v>
                </c:pt>
                <c:pt idx="653">
                  <c:v>44484</c:v>
                </c:pt>
                <c:pt idx="654">
                  <c:v>44485</c:v>
                </c:pt>
                <c:pt idx="655">
                  <c:v>44486</c:v>
                </c:pt>
                <c:pt idx="656">
                  <c:v>44487</c:v>
                </c:pt>
                <c:pt idx="657">
                  <c:v>44488</c:v>
                </c:pt>
                <c:pt idx="658">
                  <c:v>44489</c:v>
                </c:pt>
                <c:pt idx="659">
                  <c:v>44490</c:v>
                </c:pt>
                <c:pt idx="660">
                  <c:v>44491</c:v>
                </c:pt>
                <c:pt idx="661">
                  <c:v>44492</c:v>
                </c:pt>
                <c:pt idx="662">
                  <c:v>44493</c:v>
                </c:pt>
                <c:pt idx="663">
                  <c:v>44494</c:v>
                </c:pt>
                <c:pt idx="664">
                  <c:v>44495</c:v>
                </c:pt>
                <c:pt idx="665">
                  <c:v>44496</c:v>
                </c:pt>
                <c:pt idx="666">
                  <c:v>44497</c:v>
                </c:pt>
                <c:pt idx="667">
                  <c:v>44498</c:v>
                </c:pt>
                <c:pt idx="668">
                  <c:v>44499</c:v>
                </c:pt>
                <c:pt idx="669">
                  <c:v>44500</c:v>
                </c:pt>
                <c:pt idx="670">
                  <c:v>44501</c:v>
                </c:pt>
                <c:pt idx="671">
                  <c:v>44502</c:v>
                </c:pt>
                <c:pt idx="672">
                  <c:v>44503</c:v>
                </c:pt>
                <c:pt idx="673">
                  <c:v>44504</c:v>
                </c:pt>
                <c:pt idx="674">
                  <c:v>44505</c:v>
                </c:pt>
                <c:pt idx="675">
                  <c:v>44506</c:v>
                </c:pt>
                <c:pt idx="676">
                  <c:v>44507</c:v>
                </c:pt>
                <c:pt idx="677">
                  <c:v>44508</c:v>
                </c:pt>
                <c:pt idx="678">
                  <c:v>44509</c:v>
                </c:pt>
                <c:pt idx="679">
                  <c:v>44510</c:v>
                </c:pt>
                <c:pt idx="680">
                  <c:v>44511</c:v>
                </c:pt>
                <c:pt idx="681">
                  <c:v>44512</c:v>
                </c:pt>
                <c:pt idx="682">
                  <c:v>44513</c:v>
                </c:pt>
                <c:pt idx="683">
                  <c:v>44514</c:v>
                </c:pt>
                <c:pt idx="684">
                  <c:v>44515</c:v>
                </c:pt>
                <c:pt idx="685">
                  <c:v>44516</c:v>
                </c:pt>
                <c:pt idx="686">
                  <c:v>44517</c:v>
                </c:pt>
                <c:pt idx="687">
                  <c:v>44518</c:v>
                </c:pt>
                <c:pt idx="688">
                  <c:v>44519</c:v>
                </c:pt>
                <c:pt idx="689">
                  <c:v>44520</c:v>
                </c:pt>
                <c:pt idx="690">
                  <c:v>44521</c:v>
                </c:pt>
                <c:pt idx="691">
                  <c:v>44522</c:v>
                </c:pt>
                <c:pt idx="692">
                  <c:v>44523</c:v>
                </c:pt>
                <c:pt idx="693">
                  <c:v>44524</c:v>
                </c:pt>
                <c:pt idx="694">
                  <c:v>44525</c:v>
                </c:pt>
                <c:pt idx="695">
                  <c:v>44526</c:v>
                </c:pt>
                <c:pt idx="696">
                  <c:v>44527</c:v>
                </c:pt>
                <c:pt idx="697">
                  <c:v>44528</c:v>
                </c:pt>
                <c:pt idx="698">
                  <c:v>44529</c:v>
                </c:pt>
                <c:pt idx="699">
                  <c:v>44530</c:v>
                </c:pt>
                <c:pt idx="700">
                  <c:v>44531</c:v>
                </c:pt>
                <c:pt idx="701">
                  <c:v>44532</c:v>
                </c:pt>
                <c:pt idx="702">
                  <c:v>44533</c:v>
                </c:pt>
                <c:pt idx="703">
                  <c:v>44534</c:v>
                </c:pt>
                <c:pt idx="704">
                  <c:v>44535</c:v>
                </c:pt>
                <c:pt idx="705">
                  <c:v>44536</c:v>
                </c:pt>
                <c:pt idx="706">
                  <c:v>44537</c:v>
                </c:pt>
                <c:pt idx="707">
                  <c:v>44538</c:v>
                </c:pt>
                <c:pt idx="708">
                  <c:v>44539</c:v>
                </c:pt>
                <c:pt idx="709">
                  <c:v>44540</c:v>
                </c:pt>
                <c:pt idx="710">
                  <c:v>44541</c:v>
                </c:pt>
                <c:pt idx="711">
                  <c:v>44542</c:v>
                </c:pt>
                <c:pt idx="712">
                  <c:v>44543</c:v>
                </c:pt>
                <c:pt idx="713">
                  <c:v>44544</c:v>
                </c:pt>
                <c:pt idx="714">
                  <c:v>44545</c:v>
                </c:pt>
                <c:pt idx="715">
                  <c:v>44546</c:v>
                </c:pt>
                <c:pt idx="716">
                  <c:v>44547</c:v>
                </c:pt>
                <c:pt idx="717">
                  <c:v>44548</c:v>
                </c:pt>
                <c:pt idx="718">
                  <c:v>44549</c:v>
                </c:pt>
                <c:pt idx="719">
                  <c:v>44550</c:v>
                </c:pt>
                <c:pt idx="720">
                  <c:v>44551</c:v>
                </c:pt>
                <c:pt idx="721">
                  <c:v>44552</c:v>
                </c:pt>
                <c:pt idx="722">
                  <c:v>44553</c:v>
                </c:pt>
                <c:pt idx="723">
                  <c:v>44554</c:v>
                </c:pt>
                <c:pt idx="724">
                  <c:v>44555</c:v>
                </c:pt>
                <c:pt idx="725">
                  <c:v>44556</c:v>
                </c:pt>
                <c:pt idx="726">
                  <c:v>44557</c:v>
                </c:pt>
                <c:pt idx="727">
                  <c:v>44558</c:v>
                </c:pt>
                <c:pt idx="728">
                  <c:v>44559</c:v>
                </c:pt>
                <c:pt idx="729">
                  <c:v>44560</c:v>
                </c:pt>
                <c:pt idx="730">
                  <c:v>44561</c:v>
                </c:pt>
                <c:pt idx="731">
                  <c:v>44562</c:v>
                </c:pt>
                <c:pt idx="732">
                  <c:v>44563</c:v>
                </c:pt>
                <c:pt idx="733">
                  <c:v>44564</c:v>
                </c:pt>
                <c:pt idx="734">
                  <c:v>44565</c:v>
                </c:pt>
                <c:pt idx="735">
                  <c:v>44566</c:v>
                </c:pt>
                <c:pt idx="736">
                  <c:v>44567</c:v>
                </c:pt>
                <c:pt idx="737">
                  <c:v>44568</c:v>
                </c:pt>
                <c:pt idx="738">
                  <c:v>44569</c:v>
                </c:pt>
                <c:pt idx="739">
                  <c:v>44570</c:v>
                </c:pt>
                <c:pt idx="740">
                  <c:v>44571</c:v>
                </c:pt>
                <c:pt idx="741">
                  <c:v>44572</c:v>
                </c:pt>
                <c:pt idx="742">
                  <c:v>44573</c:v>
                </c:pt>
                <c:pt idx="743">
                  <c:v>44574</c:v>
                </c:pt>
                <c:pt idx="744">
                  <c:v>44575</c:v>
                </c:pt>
                <c:pt idx="745">
                  <c:v>44576</c:v>
                </c:pt>
                <c:pt idx="746">
                  <c:v>44577</c:v>
                </c:pt>
                <c:pt idx="747">
                  <c:v>44578</c:v>
                </c:pt>
                <c:pt idx="748">
                  <c:v>44579</c:v>
                </c:pt>
                <c:pt idx="749">
                  <c:v>44580</c:v>
                </c:pt>
                <c:pt idx="750">
                  <c:v>44581</c:v>
                </c:pt>
                <c:pt idx="751">
                  <c:v>44582</c:v>
                </c:pt>
                <c:pt idx="752">
                  <c:v>44583</c:v>
                </c:pt>
                <c:pt idx="753">
                  <c:v>44584</c:v>
                </c:pt>
                <c:pt idx="754">
                  <c:v>44585</c:v>
                </c:pt>
                <c:pt idx="755">
                  <c:v>44586</c:v>
                </c:pt>
                <c:pt idx="756">
                  <c:v>44587</c:v>
                </c:pt>
                <c:pt idx="757">
                  <c:v>44588</c:v>
                </c:pt>
                <c:pt idx="758">
                  <c:v>44589</c:v>
                </c:pt>
                <c:pt idx="759">
                  <c:v>44590</c:v>
                </c:pt>
                <c:pt idx="760">
                  <c:v>44591</c:v>
                </c:pt>
                <c:pt idx="761">
                  <c:v>44592</c:v>
                </c:pt>
                <c:pt idx="762">
                  <c:v>44593</c:v>
                </c:pt>
                <c:pt idx="763">
                  <c:v>44594</c:v>
                </c:pt>
                <c:pt idx="764">
                  <c:v>44595</c:v>
                </c:pt>
                <c:pt idx="765">
                  <c:v>44596</c:v>
                </c:pt>
                <c:pt idx="766">
                  <c:v>44597</c:v>
                </c:pt>
                <c:pt idx="767">
                  <c:v>44598</c:v>
                </c:pt>
                <c:pt idx="768">
                  <c:v>44599</c:v>
                </c:pt>
                <c:pt idx="769">
                  <c:v>44600</c:v>
                </c:pt>
                <c:pt idx="770">
                  <c:v>44601</c:v>
                </c:pt>
                <c:pt idx="771">
                  <c:v>44602</c:v>
                </c:pt>
                <c:pt idx="772">
                  <c:v>44603</c:v>
                </c:pt>
                <c:pt idx="773">
                  <c:v>44604</c:v>
                </c:pt>
                <c:pt idx="774">
                  <c:v>44605</c:v>
                </c:pt>
                <c:pt idx="775">
                  <c:v>44606</c:v>
                </c:pt>
                <c:pt idx="776">
                  <c:v>44607</c:v>
                </c:pt>
                <c:pt idx="777">
                  <c:v>44608</c:v>
                </c:pt>
                <c:pt idx="778">
                  <c:v>44609</c:v>
                </c:pt>
                <c:pt idx="779">
                  <c:v>44610</c:v>
                </c:pt>
                <c:pt idx="780">
                  <c:v>44611</c:v>
                </c:pt>
                <c:pt idx="781">
                  <c:v>44612</c:v>
                </c:pt>
                <c:pt idx="782">
                  <c:v>44613</c:v>
                </c:pt>
                <c:pt idx="783">
                  <c:v>44614</c:v>
                </c:pt>
                <c:pt idx="784">
                  <c:v>44615</c:v>
                </c:pt>
                <c:pt idx="785">
                  <c:v>44616</c:v>
                </c:pt>
                <c:pt idx="786">
                  <c:v>44617</c:v>
                </c:pt>
                <c:pt idx="787">
                  <c:v>44618</c:v>
                </c:pt>
                <c:pt idx="788">
                  <c:v>44619</c:v>
                </c:pt>
                <c:pt idx="789">
                  <c:v>44620</c:v>
                </c:pt>
                <c:pt idx="790">
                  <c:v>44621</c:v>
                </c:pt>
                <c:pt idx="791">
                  <c:v>44622</c:v>
                </c:pt>
                <c:pt idx="792">
                  <c:v>44623</c:v>
                </c:pt>
                <c:pt idx="793">
                  <c:v>44624</c:v>
                </c:pt>
                <c:pt idx="794">
                  <c:v>44625</c:v>
                </c:pt>
                <c:pt idx="795">
                  <c:v>44626</c:v>
                </c:pt>
                <c:pt idx="796">
                  <c:v>44627</c:v>
                </c:pt>
                <c:pt idx="797">
                  <c:v>44628</c:v>
                </c:pt>
                <c:pt idx="798">
                  <c:v>44629</c:v>
                </c:pt>
                <c:pt idx="799">
                  <c:v>44630</c:v>
                </c:pt>
                <c:pt idx="800">
                  <c:v>44631</c:v>
                </c:pt>
                <c:pt idx="801">
                  <c:v>44632</c:v>
                </c:pt>
                <c:pt idx="802">
                  <c:v>44633</c:v>
                </c:pt>
                <c:pt idx="803">
                  <c:v>44634</c:v>
                </c:pt>
                <c:pt idx="804">
                  <c:v>44635</c:v>
                </c:pt>
                <c:pt idx="805">
                  <c:v>44636</c:v>
                </c:pt>
                <c:pt idx="806">
                  <c:v>44637</c:v>
                </c:pt>
                <c:pt idx="807">
                  <c:v>44638</c:v>
                </c:pt>
                <c:pt idx="808">
                  <c:v>44639</c:v>
                </c:pt>
                <c:pt idx="809">
                  <c:v>44640</c:v>
                </c:pt>
                <c:pt idx="810">
                  <c:v>44641</c:v>
                </c:pt>
                <c:pt idx="811">
                  <c:v>44642</c:v>
                </c:pt>
                <c:pt idx="812">
                  <c:v>44643</c:v>
                </c:pt>
                <c:pt idx="813">
                  <c:v>44644</c:v>
                </c:pt>
                <c:pt idx="814">
                  <c:v>44645</c:v>
                </c:pt>
                <c:pt idx="815">
                  <c:v>44646</c:v>
                </c:pt>
                <c:pt idx="816">
                  <c:v>44647</c:v>
                </c:pt>
                <c:pt idx="817">
                  <c:v>44648</c:v>
                </c:pt>
                <c:pt idx="818">
                  <c:v>44649</c:v>
                </c:pt>
                <c:pt idx="819">
                  <c:v>44650</c:v>
                </c:pt>
                <c:pt idx="820">
                  <c:v>44651</c:v>
                </c:pt>
                <c:pt idx="821">
                  <c:v>44652</c:v>
                </c:pt>
                <c:pt idx="822">
                  <c:v>44653</c:v>
                </c:pt>
                <c:pt idx="823">
                  <c:v>44654</c:v>
                </c:pt>
                <c:pt idx="824">
                  <c:v>44655</c:v>
                </c:pt>
                <c:pt idx="825">
                  <c:v>44656</c:v>
                </c:pt>
                <c:pt idx="826">
                  <c:v>44657</c:v>
                </c:pt>
                <c:pt idx="827">
                  <c:v>44658</c:v>
                </c:pt>
                <c:pt idx="828">
                  <c:v>44659</c:v>
                </c:pt>
                <c:pt idx="829">
                  <c:v>44660</c:v>
                </c:pt>
                <c:pt idx="830">
                  <c:v>44661</c:v>
                </c:pt>
                <c:pt idx="831">
                  <c:v>44662</c:v>
                </c:pt>
                <c:pt idx="832">
                  <c:v>44663</c:v>
                </c:pt>
                <c:pt idx="833">
                  <c:v>44664</c:v>
                </c:pt>
                <c:pt idx="834">
                  <c:v>44665</c:v>
                </c:pt>
                <c:pt idx="835">
                  <c:v>44666</c:v>
                </c:pt>
                <c:pt idx="836">
                  <c:v>44667</c:v>
                </c:pt>
                <c:pt idx="837">
                  <c:v>44668</c:v>
                </c:pt>
                <c:pt idx="838">
                  <c:v>44669</c:v>
                </c:pt>
                <c:pt idx="839">
                  <c:v>44670</c:v>
                </c:pt>
                <c:pt idx="840">
                  <c:v>44671</c:v>
                </c:pt>
                <c:pt idx="841">
                  <c:v>44672</c:v>
                </c:pt>
                <c:pt idx="842">
                  <c:v>44673</c:v>
                </c:pt>
                <c:pt idx="843">
                  <c:v>44674</c:v>
                </c:pt>
                <c:pt idx="844">
                  <c:v>44675</c:v>
                </c:pt>
                <c:pt idx="845">
                  <c:v>44676</c:v>
                </c:pt>
                <c:pt idx="846">
                  <c:v>44677</c:v>
                </c:pt>
                <c:pt idx="847">
                  <c:v>44678</c:v>
                </c:pt>
                <c:pt idx="848">
                  <c:v>44679</c:v>
                </c:pt>
                <c:pt idx="849">
                  <c:v>44680</c:v>
                </c:pt>
                <c:pt idx="850">
                  <c:v>44681</c:v>
                </c:pt>
                <c:pt idx="851">
                  <c:v>44682</c:v>
                </c:pt>
                <c:pt idx="852">
                  <c:v>44683</c:v>
                </c:pt>
                <c:pt idx="853">
                  <c:v>44684</c:v>
                </c:pt>
                <c:pt idx="854">
                  <c:v>44685</c:v>
                </c:pt>
                <c:pt idx="855">
                  <c:v>44686</c:v>
                </c:pt>
                <c:pt idx="856">
                  <c:v>44687</c:v>
                </c:pt>
                <c:pt idx="857">
                  <c:v>44688</c:v>
                </c:pt>
                <c:pt idx="858">
                  <c:v>44689</c:v>
                </c:pt>
                <c:pt idx="859">
                  <c:v>44690</c:v>
                </c:pt>
                <c:pt idx="860">
                  <c:v>44691</c:v>
                </c:pt>
                <c:pt idx="861">
                  <c:v>44692</c:v>
                </c:pt>
                <c:pt idx="862">
                  <c:v>44693</c:v>
                </c:pt>
                <c:pt idx="863">
                  <c:v>44694</c:v>
                </c:pt>
                <c:pt idx="864">
                  <c:v>44695</c:v>
                </c:pt>
                <c:pt idx="865">
                  <c:v>44696</c:v>
                </c:pt>
                <c:pt idx="866">
                  <c:v>44697</c:v>
                </c:pt>
                <c:pt idx="867">
                  <c:v>44698</c:v>
                </c:pt>
                <c:pt idx="868">
                  <c:v>44699</c:v>
                </c:pt>
                <c:pt idx="869">
                  <c:v>44700</c:v>
                </c:pt>
                <c:pt idx="870">
                  <c:v>44701</c:v>
                </c:pt>
                <c:pt idx="871">
                  <c:v>44702</c:v>
                </c:pt>
                <c:pt idx="872">
                  <c:v>44703</c:v>
                </c:pt>
                <c:pt idx="873">
                  <c:v>44704</c:v>
                </c:pt>
                <c:pt idx="874">
                  <c:v>44705</c:v>
                </c:pt>
                <c:pt idx="875">
                  <c:v>44706</c:v>
                </c:pt>
                <c:pt idx="876">
                  <c:v>44707</c:v>
                </c:pt>
                <c:pt idx="877">
                  <c:v>44708</c:v>
                </c:pt>
                <c:pt idx="878">
                  <c:v>44709</c:v>
                </c:pt>
                <c:pt idx="879">
                  <c:v>44710</c:v>
                </c:pt>
                <c:pt idx="880">
                  <c:v>44711</c:v>
                </c:pt>
                <c:pt idx="881">
                  <c:v>44712</c:v>
                </c:pt>
                <c:pt idx="882">
                  <c:v>44713</c:v>
                </c:pt>
                <c:pt idx="883">
                  <c:v>44714</c:v>
                </c:pt>
                <c:pt idx="884">
                  <c:v>44715</c:v>
                </c:pt>
                <c:pt idx="885">
                  <c:v>44716</c:v>
                </c:pt>
                <c:pt idx="886">
                  <c:v>44717</c:v>
                </c:pt>
                <c:pt idx="887">
                  <c:v>44718</c:v>
                </c:pt>
                <c:pt idx="888">
                  <c:v>44719</c:v>
                </c:pt>
                <c:pt idx="889">
                  <c:v>44720</c:v>
                </c:pt>
                <c:pt idx="890">
                  <c:v>44721</c:v>
                </c:pt>
                <c:pt idx="891">
                  <c:v>44722</c:v>
                </c:pt>
                <c:pt idx="892">
                  <c:v>44723</c:v>
                </c:pt>
                <c:pt idx="893">
                  <c:v>44724</c:v>
                </c:pt>
                <c:pt idx="894">
                  <c:v>44725</c:v>
                </c:pt>
                <c:pt idx="895">
                  <c:v>44726</c:v>
                </c:pt>
                <c:pt idx="896">
                  <c:v>44727</c:v>
                </c:pt>
                <c:pt idx="897">
                  <c:v>44728</c:v>
                </c:pt>
                <c:pt idx="898">
                  <c:v>44729</c:v>
                </c:pt>
                <c:pt idx="899">
                  <c:v>44730</c:v>
                </c:pt>
                <c:pt idx="900">
                  <c:v>44731</c:v>
                </c:pt>
                <c:pt idx="901">
                  <c:v>44732</c:v>
                </c:pt>
                <c:pt idx="902">
                  <c:v>44733</c:v>
                </c:pt>
                <c:pt idx="903">
                  <c:v>44734</c:v>
                </c:pt>
                <c:pt idx="904">
                  <c:v>44735</c:v>
                </c:pt>
                <c:pt idx="905">
                  <c:v>44736</c:v>
                </c:pt>
                <c:pt idx="906">
                  <c:v>44737</c:v>
                </c:pt>
                <c:pt idx="907">
                  <c:v>44738</c:v>
                </c:pt>
                <c:pt idx="908">
                  <c:v>44739</c:v>
                </c:pt>
                <c:pt idx="909">
                  <c:v>44740</c:v>
                </c:pt>
                <c:pt idx="910">
                  <c:v>44741</c:v>
                </c:pt>
                <c:pt idx="911">
                  <c:v>44742</c:v>
                </c:pt>
                <c:pt idx="912">
                  <c:v>44743</c:v>
                </c:pt>
                <c:pt idx="913">
                  <c:v>44744</c:v>
                </c:pt>
                <c:pt idx="914">
                  <c:v>44745</c:v>
                </c:pt>
                <c:pt idx="915">
                  <c:v>44746</c:v>
                </c:pt>
                <c:pt idx="916">
                  <c:v>44747</c:v>
                </c:pt>
                <c:pt idx="917">
                  <c:v>44748</c:v>
                </c:pt>
                <c:pt idx="918">
                  <c:v>44749</c:v>
                </c:pt>
                <c:pt idx="919">
                  <c:v>44750</c:v>
                </c:pt>
                <c:pt idx="920">
                  <c:v>44751</c:v>
                </c:pt>
                <c:pt idx="921">
                  <c:v>44752</c:v>
                </c:pt>
                <c:pt idx="922">
                  <c:v>44753</c:v>
                </c:pt>
                <c:pt idx="923">
                  <c:v>44754</c:v>
                </c:pt>
                <c:pt idx="924">
                  <c:v>44755</c:v>
                </c:pt>
                <c:pt idx="925">
                  <c:v>44756</c:v>
                </c:pt>
                <c:pt idx="926">
                  <c:v>44757</c:v>
                </c:pt>
                <c:pt idx="927">
                  <c:v>44758</c:v>
                </c:pt>
                <c:pt idx="928">
                  <c:v>44759</c:v>
                </c:pt>
                <c:pt idx="929">
                  <c:v>44760</c:v>
                </c:pt>
                <c:pt idx="930">
                  <c:v>44761</c:v>
                </c:pt>
                <c:pt idx="931">
                  <c:v>44762</c:v>
                </c:pt>
                <c:pt idx="932">
                  <c:v>44763</c:v>
                </c:pt>
                <c:pt idx="933">
                  <c:v>44764</c:v>
                </c:pt>
                <c:pt idx="934">
                  <c:v>44765</c:v>
                </c:pt>
                <c:pt idx="935">
                  <c:v>44766</c:v>
                </c:pt>
                <c:pt idx="936">
                  <c:v>44767</c:v>
                </c:pt>
                <c:pt idx="937">
                  <c:v>44768</c:v>
                </c:pt>
                <c:pt idx="938">
                  <c:v>44769</c:v>
                </c:pt>
                <c:pt idx="939">
                  <c:v>44770</c:v>
                </c:pt>
                <c:pt idx="940">
                  <c:v>44771</c:v>
                </c:pt>
                <c:pt idx="941">
                  <c:v>44772</c:v>
                </c:pt>
                <c:pt idx="942">
                  <c:v>44773</c:v>
                </c:pt>
                <c:pt idx="943">
                  <c:v>44774</c:v>
                </c:pt>
                <c:pt idx="944">
                  <c:v>44775</c:v>
                </c:pt>
                <c:pt idx="945">
                  <c:v>44776</c:v>
                </c:pt>
                <c:pt idx="946">
                  <c:v>44777</c:v>
                </c:pt>
                <c:pt idx="947">
                  <c:v>44778</c:v>
                </c:pt>
                <c:pt idx="948">
                  <c:v>44779</c:v>
                </c:pt>
                <c:pt idx="949">
                  <c:v>44780</c:v>
                </c:pt>
                <c:pt idx="950">
                  <c:v>44781</c:v>
                </c:pt>
                <c:pt idx="951">
                  <c:v>44782</c:v>
                </c:pt>
                <c:pt idx="952">
                  <c:v>44783</c:v>
                </c:pt>
                <c:pt idx="953">
                  <c:v>44784</c:v>
                </c:pt>
                <c:pt idx="954">
                  <c:v>44785</c:v>
                </c:pt>
                <c:pt idx="955">
                  <c:v>44786</c:v>
                </c:pt>
                <c:pt idx="956">
                  <c:v>44787</c:v>
                </c:pt>
                <c:pt idx="957">
                  <c:v>44788</c:v>
                </c:pt>
                <c:pt idx="958">
                  <c:v>44789</c:v>
                </c:pt>
                <c:pt idx="959">
                  <c:v>44790</c:v>
                </c:pt>
                <c:pt idx="960">
                  <c:v>44791</c:v>
                </c:pt>
                <c:pt idx="961">
                  <c:v>44792</c:v>
                </c:pt>
                <c:pt idx="962">
                  <c:v>44793</c:v>
                </c:pt>
                <c:pt idx="963">
                  <c:v>44794</c:v>
                </c:pt>
                <c:pt idx="964">
                  <c:v>44795</c:v>
                </c:pt>
                <c:pt idx="965">
                  <c:v>44796</c:v>
                </c:pt>
                <c:pt idx="966">
                  <c:v>44797</c:v>
                </c:pt>
                <c:pt idx="967">
                  <c:v>44798</c:v>
                </c:pt>
                <c:pt idx="968">
                  <c:v>44799</c:v>
                </c:pt>
                <c:pt idx="969">
                  <c:v>44800</c:v>
                </c:pt>
                <c:pt idx="970">
                  <c:v>44801</c:v>
                </c:pt>
                <c:pt idx="971">
                  <c:v>44802</c:v>
                </c:pt>
                <c:pt idx="972">
                  <c:v>44803</c:v>
                </c:pt>
                <c:pt idx="973">
                  <c:v>44804</c:v>
                </c:pt>
                <c:pt idx="974">
                  <c:v>44805</c:v>
                </c:pt>
                <c:pt idx="975">
                  <c:v>44806</c:v>
                </c:pt>
                <c:pt idx="976">
                  <c:v>44807</c:v>
                </c:pt>
                <c:pt idx="977">
                  <c:v>44808</c:v>
                </c:pt>
                <c:pt idx="978">
                  <c:v>44809</c:v>
                </c:pt>
                <c:pt idx="979">
                  <c:v>44810</c:v>
                </c:pt>
                <c:pt idx="980">
                  <c:v>44811</c:v>
                </c:pt>
                <c:pt idx="981">
                  <c:v>44812</c:v>
                </c:pt>
                <c:pt idx="982">
                  <c:v>44813</c:v>
                </c:pt>
                <c:pt idx="983">
                  <c:v>44814</c:v>
                </c:pt>
                <c:pt idx="984">
                  <c:v>44815</c:v>
                </c:pt>
                <c:pt idx="985">
                  <c:v>44816</c:v>
                </c:pt>
                <c:pt idx="986">
                  <c:v>44817</c:v>
                </c:pt>
                <c:pt idx="987">
                  <c:v>44818</c:v>
                </c:pt>
                <c:pt idx="988">
                  <c:v>44819</c:v>
                </c:pt>
                <c:pt idx="989">
                  <c:v>44820</c:v>
                </c:pt>
                <c:pt idx="990">
                  <c:v>44821</c:v>
                </c:pt>
                <c:pt idx="991">
                  <c:v>44822</c:v>
                </c:pt>
                <c:pt idx="992">
                  <c:v>44823</c:v>
                </c:pt>
                <c:pt idx="993">
                  <c:v>44824</c:v>
                </c:pt>
                <c:pt idx="994">
                  <c:v>44825</c:v>
                </c:pt>
                <c:pt idx="995">
                  <c:v>44826</c:v>
                </c:pt>
                <c:pt idx="996">
                  <c:v>44827</c:v>
                </c:pt>
                <c:pt idx="997">
                  <c:v>44828</c:v>
                </c:pt>
                <c:pt idx="998">
                  <c:v>44829</c:v>
                </c:pt>
                <c:pt idx="999">
                  <c:v>44830</c:v>
                </c:pt>
                <c:pt idx="1000">
                  <c:v>44831</c:v>
                </c:pt>
                <c:pt idx="1001">
                  <c:v>44832</c:v>
                </c:pt>
                <c:pt idx="1002">
                  <c:v>44833</c:v>
                </c:pt>
                <c:pt idx="1003">
                  <c:v>44834</c:v>
                </c:pt>
                <c:pt idx="1004">
                  <c:v>44835</c:v>
                </c:pt>
                <c:pt idx="1005">
                  <c:v>44836</c:v>
                </c:pt>
                <c:pt idx="1006">
                  <c:v>44837</c:v>
                </c:pt>
                <c:pt idx="1007">
                  <c:v>44838</c:v>
                </c:pt>
                <c:pt idx="1008">
                  <c:v>44839</c:v>
                </c:pt>
                <c:pt idx="1009">
                  <c:v>44840</c:v>
                </c:pt>
                <c:pt idx="1010">
                  <c:v>44841</c:v>
                </c:pt>
                <c:pt idx="1011">
                  <c:v>44842</c:v>
                </c:pt>
                <c:pt idx="1012">
                  <c:v>44843</c:v>
                </c:pt>
                <c:pt idx="1013">
                  <c:v>44844</c:v>
                </c:pt>
                <c:pt idx="1014">
                  <c:v>44845</c:v>
                </c:pt>
                <c:pt idx="1015">
                  <c:v>44846</c:v>
                </c:pt>
                <c:pt idx="1016">
                  <c:v>44847</c:v>
                </c:pt>
                <c:pt idx="1017">
                  <c:v>44848</c:v>
                </c:pt>
                <c:pt idx="1018">
                  <c:v>44849</c:v>
                </c:pt>
                <c:pt idx="1019">
                  <c:v>44850</c:v>
                </c:pt>
                <c:pt idx="1020">
                  <c:v>44851</c:v>
                </c:pt>
                <c:pt idx="1021">
                  <c:v>44852</c:v>
                </c:pt>
                <c:pt idx="1022">
                  <c:v>44853</c:v>
                </c:pt>
                <c:pt idx="1023">
                  <c:v>44854</c:v>
                </c:pt>
                <c:pt idx="1024">
                  <c:v>44855</c:v>
                </c:pt>
                <c:pt idx="1025">
                  <c:v>44856</c:v>
                </c:pt>
                <c:pt idx="1026">
                  <c:v>44857</c:v>
                </c:pt>
                <c:pt idx="1027">
                  <c:v>44858</c:v>
                </c:pt>
                <c:pt idx="1028">
                  <c:v>44859</c:v>
                </c:pt>
                <c:pt idx="1029">
                  <c:v>44860</c:v>
                </c:pt>
                <c:pt idx="1030">
                  <c:v>44861</c:v>
                </c:pt>
                <c:pt idx="1031">
                  <c:v>44862</c:v>
                </c:pt>
                <c:pt idx="1032">
                  <c:v>44863</c:v>
                </c:pt>
                <c:pt idx="1033">
                  <c:v>44864</c:v>
                </c:pt>
                <c:pt idx="1034">
                  <c:v>44865</c:v>
                </c:pt>
                <c:pt idx="1035">
                  <c:v>44866</c:v>
                </c:pt>
                <c:pt idx="1036">
                  <c:v>44867</c:v>
                </c:pt>
                <c:pt idx="1037">
                  <c:v>44868</c:v>
                </c:pt>
                <c:pt idx="1038">
                  <c:v>44869</c:v>
                </c:pt>
                <c:pt idx="1039">
                  <c:v>44870</c:v>
                </c:pt>
                <c:pt idx="1040">
                  <c:v>44871</c:v>
                </c:pt>
                <c:pt idx="1041">
                  <c:v>44872</c:v>
                </c:pt>
                <c:pt idx="1042">
                  <c:v>44873</c:v>
                </c:pt>
                <c:pt idx="1043">
                  <c:v>44874</c:v>
                </c:pt>
                <c:pt idx="1044">
                  <c:v>44875</c:v>
                </c:pt>
                <c:pt idx="1045">
                  <c:v>44876</c:v>
                </c:pt>
                <c:pt idx="1046">
                  <c:v>44877</c:v>
                </c:pt>
                <c:pt idx="1047">
                  <c:v>44878</c:v>
                </c:pt>
                <c:pt idx="1048">
                  <c:v>44879</c:v>
                </c:pt>
                <c:pt idx="1049">
                  <c:v>44880</c:v>
                </c:pt>
                <c:pt idx="1050">
                  <c:v>44881</c:v>
                </c:pt>
                <c:pt idx="1051">
                  <c:v>44882</c:v>
                </c:pt>
                <c:pt idx="1052">
                  <c:v>44883</c:v>
                </c:pt>
                <c:pt idx="1053">
                  <c:v>44884</c:v>
                </c:pt>
                <c:pt idx="1054">
                  <c:v>44885</c:v>
                </c:pt>
                <c:pt idx="1055">
                  <c:v>44886</c:v>
                </c:pt>
                <c:pt idx="1056">
                  <c:v>44887</c:v>
                </c:pt>
                <c:pt idx="1057">
                  <c:v>44888</c:v>
                </c:pt>
                <c:pt idx="1058">
                  <c:v>44889</c:v>
                </c:pt>
                <c:pt idx="1059">
                  <c:v>44890</c:v>
                </c:pt>
                <c:pt idx="1060">
                  <c:v>44891</c:v>
                </c:pt>
                <c:pt idx="1061">
                  <c:v>44892</c:v>
                </c:pt>
                <c:pt idx="1062">
                  <c:v>44893</c:v>
                </c:pt>
                <c:pt idx="1063">
                  <c:v>44894</c:v>
                </c:pt>
                <c:pt idx="1064">
                  <c:v>44895</c:v>
                </c:pt>
                <c:pt idx="1065">
                  <c:v>44896</c:v>
                </c:pt>
                <c:pt idx="1066">
                  <c:v>44897</c:v>
                </c:pt>
                <c:pt idx="1067">
                  <c:v>44898</c:v>
                </c:pt>
                <c:pt idx="1068">
                  <c:v>44899</c:v>
                </c:pt>
                <c:pt idx="1069">
                  <c:v>44900</c:v>
                </c:pt>
                <c:pt idx="1070">
                  <c:v>44901</c:v>
                </c:pt>
                <c:pt idx="1071">
                  <c:v>44902</c:v>
                </c:pt>
                <c:pt idx="1072">
                  <c:v>44903</c:v>
                </c:pt>
                <c:pt idx="1073">
                  <c:v>44904</c:v>
                </c:pt>
                <c:pt idx="1074">
                  <c:v>44905</c:v>
                </c:pt>
                <c:pt idx="1075">
                  <c:v>44906</c:v>
                </c:pt>
                <c:pt idx="1076">
                  <c:v>44907</c:v>
                </c:pt>
                <c:pt idx="1077">
                  <c:v>44908</c:v>
                </c:pt>
                <c:pt idx="1078">
                  <c:v>44909</c:v>
                </c:pt>
                <c:pt idx="1079">
                  <c:v>44910</c:v>
                </c:pt>
                <c:pt idx="1080">
                  <c:v>44911</c:v>
                </c:pt>
                <c:pt idx="1081">
                  <c:v>44912</c:v>
                </c:pt>
                <c:pt idx="1082">
                  <c:v>44913</c:v>
                </c:pt>
                <c:pt idx="1083">
                  <c:v>44914</c:v>
                </c:pt>
                <c:pt idx="1084">
                  <c:v>44915</c:v>
                </c:pt>
                <c:pt idx="1085">
                  <c:v>44916</c:v>
                </c:pt>
                <c:pt idx="1086">
                  <c:v>44917</c:v>
                </c:pt>
                <c:pt idx="1087">
                  <c:v>44918</c:v>
                </c:pt>
                <c:pt idx="1088">
                  <c:v>44919</c:v>
                </c:pt>
                <c:pt idx="1089">
                  <c:v>44920</c:v>
                </c:pt>
                <c:pt idx="1090">
                  <c:v>44921</c:v>
                </c:pt>
                <c:pt idx="1091">
                  <c:v>44922</c:v>
                </c:pt>
                <c:pt idx="1092">
                  <c:v>44923</c:v>
                </c:pt>
                <c:pt idx="1093">
                  <c:v>44924</c:v>
                </c:pt>
                <c:pt idx="1094">
                  <c:v>44925</c:v>
                </c:pt>
                <c:pt idx="1095">
                  <c:v>44926</c:v>
                </c:pt>
                <c:pt idx="1096">
                  <c:v>44927</c:v>
                </c:pt>
                <c:pt idx="1097">
                  <c:v>44928</c:v>
                </c:pt>
                <c:pt idx="1098">
                  <c:v>44929</c:v>
                </c:pt>
                <c:pt idx="1099">
                  <c:v>44930</c:v>
                </c:pt>
                <c:pt idx="1100">
                  <c:v>44931</c:v>
                </c:pt>
                <c:pt idx="1101">
                  <c:v>44932</c:v>
                </c:pt>
                <c:pt idx="1102">
                  <c:v>44933</c:v>
                </c:pt>
                <c:pt idx="1103">
                  <c:v>44934</c:v>
                </c:pt>
                <c:pt idx="1104">
                  <c:v>44935</c:v>
                </c:pt>
                <c:pt idx="1105">
                  <c:v>44936</c:v>
                </c:pt>
                <c:pt idx="1106">
                  <c:v>44937</c:v>
                </c:pt>
                <c:pt idx="1107">
                  <c:v>44938</c:v>
                </c:pt>
                <c:pt idx="1108">
                  <c:v>44939</c:v>
                </c:pt>
                <c:pt idx="1109">
                  <c:v>44940</c:v>
                </c:pt>
                <c:pt idx="1110">
                  <c:v>44941</c:v>
                </c:pt>
                <c:pt idx="1111">
                  <c:v>44942</c:v>
                </c:pt>
                <c:pt idx="1112">
                  <c:v>44943</c:v>
                </c:pt>
                <c:pt idx="1113">
                  <c:v>44944</c:v>
                </c:pt>
                <c:pt idx="1114">
                  <c:v>44945</c:v>
                </c:pt>
                <c:pt idx="1115">
                  <c:v>44946</c:v>
                </c:pt>
                <c:pt idx="1116">
                  <c:v>44947</c:v>
                </c:pt>
                <c:pt idx="1117">
                  <c:v>44948</c:v>
                </c:pt>
                <c:pt idx="1118">
                  <c:v>44949</c:v>
                </c:pt>
                <c:pt idx="1119">
                  <c:v>44950</c:v>
                </c:pt>
                <c:pt idx="1120">
                  <c:v>44951</c:v>
                </c:pt>
                <c:pt idx="1121">
                  <c:v>44952</c:v>
                </c:pt>
                <c:pt idx="1122">
                  <c:v>44953</c:v>
                </c:pt>
                <c:pt idx="1123">
                  <c:v>44954</c:v>
                </c:pt>
                <c:pt idx="1124">
                  <c:v>44955</c:v>
                </c:pt>
                <c:pt idx="1125">
                  <c:v>44956</c:v>
                </c:pt>
                <c:pt idx="1126">
                  <c:v>44957</c:v>
                </c:pt>
                <c:pt idx="1127">
                  <c:v>44958</c:v>
                </c:pt>
                <c:pt idx="1128">
                  <c:v>44959</c:v>
                </c:pt>
                <c:pt idx="1129">
                  <c:v>44960</c:v>
                </c:pt>
                <c:pt idx="1130">
                  <c:v>44961</c:v>
                </c:pt>
                <c:pt idx="1131">
                  <c:v>44962</c:v>
                </c:pt>
                <c:pt idx="1132">
                  <c:v>44963</c:v>
                </c:pt>
                <c:pt idx="1133">
                  <c:v>44964</c:v>
                </c:pt>
                <c:pt idx="1134">
                  <c:v>44965</c:v>
                </c:pt>
                <c:pt idx="1135">
                  <c:v>44966</c:v>
                </c:pt>
                <c:pt idx="1136">
                  <c:v>44967</c:v>
                </c:pt>
                <c:pt idx="1137">
                  <c:v>44968</c:v>
                </c:pt>
                <c:pt idx="1138">
                  <c:v>44969</c:v>
                </c:pt>
                <c:pt idx="1139">
                  <c:v>44970</c:v>
                </c:pt>
                <c:pt idx="1140">
                  <c:v>44971</c:v>
                </c:pt>
                <c:pt idx="1141">
                  <c:v>44972</c:v>
                </c:pt>
                <c:pt idx="1142">
                  <c:v>44973</c:v>
                </c:pt>
                <c:pt idx="1143">
                  <c:v>44974</c:v>
                </c:pt>
                <c:pt idx="1144">
                  <c:v>44975</c:v>
                </c:pt>
                <c:pt idx="1145">
                  <c:v>44976</c:v>
                </c:pt>
                <c:pt idx="1146">
                  <c:v>44977</c:v>
                </c:pt>
                <c:pt idx="1147">
                  <c:v>44978</c:v>
                </c:pt>
                <c:pt idx="1148">
                  <c:v>44979</c:v>
                </c:pt>
                <c:pt idx="1149">
                  <c:v>44980</c:v>
                </c:pt>
                <c:pt idx="1150">
                  <c:v>44981</c:v>
                </c:pt>
                <c:pt idx="1151">
                  <c:v>44982</c:v>
                </c:pt>
                <c:pt idx="1152">
                  <c:v>44983</c:v>
                </c:pt>
                <c:pt idx="1153">
                  <c:v>44984</c:v>
                </c:pt>
                <c:pt idx="1154">
                  <c:v>44985</c:v>
                </c:pt>
                <c:pt idx="1155">
                  <c:v>44986</c:v>
                </c:pt>
                <c:pt idx="1156">
                  <c:v>44987</c:v>
                </c:pt>
                <c:pt idx="1157">
                  <c:v>44988</c:v>
                </c:pt>
                <c:pt idx="1158">
                  <c:v>44989</c:v>
                </c:pt>
                <c:pt idx="1159">
                  <c:v>44990</c:v>
                </c:pt>
                <c:pt idx="1160">
                  <c:v>44991</c:v>
                </c:pt>
                <c:pt idx="1161">
                  <c:v>44992</c:v>
                </c:pt>
                <c:pt idx="1162">
                  <c:v>44993</c:v>
                </c:pt>
                <c:pt idx="1163">
                  <c:v>44994</c:v>
                </c:pt>
                <c:pt idx="1164">
                  <c:v>44995</c:v>
                </c:pt>
                <c:pt idx="1165">
                  <c:v>44996</c:v>
                </c:pt>
                <c:pt idx="1166">
                  <c:v>44997</c:v>
                </c:pt>
                <c:pt idx="1167">
                  <c:v>44998</c:v>
                </c:pt>
                <c:pt idx="1168">
                  <c:v>44999</c:v>
                </c:pt>
                <c:pt idx="1169">
                  <c:v>45000</c:v>
                </c:pt>
                <c:pt idx="1170">
                  <c:v>45001</c:v>
                </c:pt>
                <c:pt idx="1171">
                  <c:v>45002</c:v>
                </c:pt>
                <c:pt idx="1172">
                  <c:v>45003</c:v>
                </c:pt>
                <c:pt idx="1173">
                  <c:v>45004</c:v>
                </c:pt>
                <c:pt idx="1174">
                  <c:v>45005</c:v>
                </c:pt>
                <c:pt idx="1175">
                  <c:v>45006</c:v>
                </c:pt>
                <c:pt idx="1176">
                  <c:v>45007</c:v>
                </c:pt>
                <c:pt idx="1177">
                  <c:v>45008</c:v>
                </c:pt>
                <c:pt idx="1178">
                  <c:v>45009</c:v>
                </c:pt>
                <c:pt idx="1179">
                  <c:v>45010</c:v>
                </c:pt>
                <c:pt idx="1180">
                  <c:v>45011</c:v>
                </c:pt>
                <c:pt idx="1181">
                  <c:v>45012</c:v>
                </c:pt>
                <c:pt idx="1182">
                  <c:v>45013</c:v>
                </c:pt>
                <c:pt idx="1183">
                  <c:v>45014</c:v>
                </c:pt>
                <c:pt idx="1184">
                  <c:v>45015</c:v>
                </c:pt>
                <c:pt idx="1185">
                  <c:v>45016</c:v>
                </c:pt>
              </c:numCache>
            </c:numRef>
          </c:cat>
          <c:val>
            <c:numRef>
              <c:f>Hoja4!$F$3:$F$1188</c:f>
              <c:numCache>
                <c:formatCode>_-"$"\ * #,##0_-;\-"$"\ * #,##0_-;_-"$"\ * "-"??_-;_-@_-</c:formatCode>
                <c:ptCount val="1186"/>
                <c:pt idx="0">
                  <c:v>133.89484255512298</c:v>
                </c:pt>
                <c:pt idx="1">
                  <c:v>135.36736763793698</c:v>
                </c:pt>
                <c:pt idx="2">
                  <c:v>133.33927335857902</c:v>
                </c:pt>
                <c:pt idx="3">
                  <c:v>132.33893750569399</c:v>
                </c:pt>
                <c:pt idx="4">
                  <c:v>133.83363228805302</c:v>
                </c:pt>
                <c:pt idx="5">
                  <c:v>133.15508090570597</c:v>
                </c:pt>
                <c:pt idx="6">
                  <c:v>133.690556370107</c:v>
                </c:pt>
                <c:pt idx="7">
                  <c:v>133.42377388010698</c:v>
                </c:pt>
                <c:pt idx="8">
                  <c:v>134.31859382031502</c:v>
                </c:pt>
                <c:pt idx="9">
                  <c:v>134.81461682212102</c:v>
                </c:pt>
                <c:pt idx="10">
                  <c:v>134.11439156188499</c:v>
                </c:pt>
                <c:pt idx="11">
                  <c:v>135.32877387268502</c:v>
                </c:pt>
                <c:pt idx="12">
                  <c:v>135.22598210490401</c:v>
                </c:pt>
                <c:pt idx="13">
                  <c:v>134.609532425498</c:v>
                </c:pt>
                <c:pt idx="14">
                  <c:v>135.07311490119997</c:v>
                </c:pt>
                <c:pt idx="15">
                  <c:v>135.61603178496802</c:v>
                </c:pt>
                <c:pt idx="16">
                  <c:v>135.43944653557401</c:v>
                </c:pt>
                <c:pt idx="17">
                  <c:v>135.35510780813297</c:v>
                </c:pt>
                <c:pt idx="18">
                  <c:v>135.67047655792101</c:v>
                </c:pt>
                <c:pt idx="19">
                  <c:v>135.60391886260601</c:v>
                </c:pt>
                <c:pt idx="20">
                  <c:v>132.64378596682297</c:v>
                </c:pt>
                <c:pt idx="21">
                  <c:v>133.93351566931398</c:v>
                </c:pt>
                <c:pt idx="22">
                  <c:v>133.689172032594</c:v>
                </c:pt>
                <c:pt idx="23">
                  <c:v>133.42719342379502</c:v>
                </c:pt>
                <c:pt idx="24">
                  <c:v>133.56970089535201</c:v>
                </c:pt>
                <c:pt idx="25">
                  <c:v>134.16299702214798</c:v>
                </c:pt>
                <c:pt idx="26">
                  <c:v>133.55187396605498</c:v>
                </c:pt>
                <c:pt idx="27">
                  <c:v>133.31894616826901</c:v>
                </c:pt>
                <c:pt idx="28">
                  <c:v>133.053665169346</c:v>
                </c:pt>
                <c:pt idx="29">
                  <c:v>133.20997332006999</c:v>
                </c:pt>
                <c:pt idx="30">
                  <c:v>133.142349562314</c:v>
                </c:pt>
                <c:pt idx="31">
                  <c:v>131.47185261238002</c:v>
                </c:pt>
                <c:pt idx="32">
                  <c:v>132.33708168738798</c:v>
                </c:pt>
                <c:pt idx="33">
                  <c:v>131.74307407636599</c:v>
                </c:pt>
                <c:pt idx="34">
                  <c:v>131.79309794193802</c:v>
                </c:pt>
                <c:pt idx="35">
                  <c:v>131.566356028325</c:v>
                </c:pt>
                <c:pt idx="36">
                  <c:v>130.61847965317298</c:v>
                </c:pt>
                <c:pt idx="37">
                  <c:v>130.00339846533899</c:v>
                </c:pt>
                <c:pt idx="38">
                  <c:v>130.09497441454801</c:v>
                </c:pt>
                <c:pt idx="39">
                  <c:v>132.17397341470399</c:v>
                </c:pt>
                <c:pt idx="40">
                  <c:v>131.19692443070397</c:v>
                </c:pt>
                <c:pt idx="41">
                  <c:v>129.44035799938598</c:v>
                </c:pt>
                <c:pt idx="42">
                  <c:v>131.03351355099301</c:v>
                </c:pt>
                <c:pt idx="43">
                  <c:v>129.19162431471602</c:v>
                </c:pt>
                <c:pt idx="44">
                  <c:v>127.879916025616</c:v>
                </c:pt>
                <c:pt idx="45">
                  <c:v>128.02376577612301</c:v>
                </c:pt>
                <c:pt idx="46">
                  <c:v>128.45656313052302</c:v>
                </c:pt>
                <c:pt idx="47">
                  <c:v>128.09439550477299</c:v>
                </c:pt>
                <c:pt idx="48">
                  <c:v>130.24028300143601</c:v>
                </c:pt>
                <c:pt idx="49">
                  <c:v>129.93706956742398</c:v>
                </c:pt>
                <c:pt idx="50">
                  <c:v>129.77320909435798</c:v>
                </c:pt>
                <c:pt idx="51">
                  <c:v>128.21431593505901</c:v>
                </c:pt>
                <c:pt idx="52">
                  <c:v>128.10642556501801</c:v>
                </c:pt>
                <c:pt idx="53">
                  <c:v>130.04679146958398</c:v>
                </c:pt>
                <c:pt idx="54">
                  <c:v>128.22917968057698</c:v>
                </c:pt>
                <c:pt idx="55">
                  <c:v>128.08798085915998</c:v>
                </c:pt>
                <c:pt idx="56">
                  <c:v>129.51197205629001</c:v>
                </c:pt>
                <c:pt idx="57">
                  <c:v>130.09676110354599</c:v>
                </c:pt>
                <c:pt idx="58">
                  <c:v>130.12748320194299</c:v>
                </c:pt>
                <c:pt idx="59">
                  <c:v>130.35005869071398</c:v>
                </c:pt>
                <c:pt idx="60">
                  <c:v>120.899672443207</c:v>
                </c:pt>
                <c:pt idx="61">
                  <c:v>118.33687785855999</c:v>
                </c:pt>
                <c:pt idx="62">
                  <c:v>118.52809600426299</c:v>
                </c:pt>
                <c:pt idx="63">
                  <c:v>117.59634716049801</c:v>
                </c:pt>
                <c:pt idx="64">
                  <c:v>118.45906242689499</c:v>
                </c:pt>
                <c:pt idx="65">
                  <c:v>118.05739684038399</c:v>
                </c:pt>
                <c:pt idx="66">
                  <c:v>115.62103049802799</c:v>
                </c:pt>
                <c:pt idx="67">
                  <c:v>117.44101413195999</c:v>
                </c:pt>
                <c:pt idx="68">
                  <c:v>116.95355266305801</c:v>
                </c:pt>
                <c:pt idx="69">
                  <c:v>115.65230938449999</c:v>
                </c:pt>
                <c:pt idx="70">
                  <c:v>116.01374394221601</c:v>
                </c:pt>
                <c:pt idx="71">
                  <c:v>117.98548769013799</c:v>
                </c:pt>
                <c:pt idx="72">
                  <c:v>117.05072469617299</c:v>
                </c:pt>
                <c:pt idx="73">
                  <c:v>119.413920417201</c:v>
                </c:pt>
                <c:pt idx="74">
                  <c:v>120.32796057837801</c:v>
                </c:pt>
                <c:pt idx="75">
                  <c:v>117.59387908834201</c:v>
                </c:pt>
                <c:pt idx="76">
                  <c:v>117.54851440365</c:v>
                </c:pt>
                <c:pt idx="77">
                  <c:v>116.337827987094</c:v>
                </c:pt>
                <c:pt idx="78">
                  <c:v>116.815180184542</c:v>
                </c:pt>
                <c:pt idx="79">
                  <c:v>116.75412013548701</c:v>
                </c:pt>
                <c:pt idx="80">
                  <c:v>118.49081611129101</c:v>
                </c:pt>
                <c:pt idx="81">
                  <c:v>118.149480595447</c:v>
                </c:pt>
                <c:pt idx="82">
                  <c:v>118.43945842461501</c:v>
                </c:pt>
                <c:pt idx="83">
                  <c:v>117.563944199338</c:v>
                </c:pt>
                <c:pt idx="84">
                  <c:v>120.034073006637</c:v>
                </c:pt>
                <c:pt idx="85">
                  <c:v>119.44534722265401</c:v>
                </c:pt>
                <c:pt idx="86">
                  <c:v>122.103785248054</c:v>
                </c:pt>
                <c:pt idx="87">
                  <c:v>121.83967393434999</c:v>
                </c:pt>
                <c:pt idx="88">
                  <c:v>122.72524190846401</c:v>
                </c:pt>
                <c:pt idx="89">
                  <c:v>122.06946223631901</c:v>
                </c:pt>
                <c:pt idx="90">
                  <c:v>121.46103004774501</c:v>
                </c:pt>
                <c:pt idx="91">
                  <c:v>107.47840457651901</c:v>
                </c:pt>
                <c:pt idx="92">
                  <c:v>106.78141904967299</c:v>
                </c:pt>
                <c:pt idx="93">
                  <c:v>106.45087766854201</c:v>
                </c:pt>
                <c:pt idx="94">
                  <c:v>107.20919710723001</c:v>
                </c:pt>
                <c:pt idx="95">
                  <c:v>108.35042530630801</c:v>
                </c:pt>
                <c:pt idx="96">
                  <c:v>108.04342395110899</c:v>
                </c:pt>
                <c:pt idx="97">
                  <c:v>107.49432126405799</c:v>
                </c:pt>
                <c:pt idx="98">
                  <c:v>107.954739346862</c:v>
                </c:pt>
                <c:pt idx="99">
                  <c:v>108.59765727675401</c:v>
                </c:pt>
                <c:pt idx="100">
                  <c:v>109.030859271754</c:v>
                </c:pt>
                <c:pt idx="101">
                  <c:v>108.830121068068</c:v>
                </c:pt>
                <c:pt idx="102">
                  <c:v>108.73501930405899</c:v>
                </c:pt>
                <c:pt idx="103">
                  <c:v>107.84403549544399</c:v>
                </c:pt>
                <c:pt idx="104">
                  <c:v>107.60194317300099</c:v>
                </c:pt>
                <c:pt idx="105">
                  <c:v>107.785123024738</c:v>
                </c:pt>
                <c:pt idx="106">
                  <c:v>107.606522443904</c:v>
                </c:pt>
                <c:pt idx="107">
                  <c:v>107.694496246364</c:v>
                </c:pt>
                <c:pt idx="108">
                  <c:v>108.14816580731301</c:v>
                </c:pt>
                <c:pt idx="109">
                  <c:v>108.33578016015801</c:v>
                </c:pt>
                <c:pt idx="110">
                  <c:v>108.14087811873699</c:v>
                </c:pt>
                <c:pt idx="111">
                  <c:v>108.08212592182599</c:v>
                </c:pt>
                <c:pt idx="112">
                  <c:v>107.980979372653</c:v>
                </c:pt>
                <c:pt idx="113">
                  <c:v>107.573650749097</c:v>
                </c:pt>
                <c:pt idx="114">
                  <c:v>107.55880448619601</c:v>
                </c:pt>
                <c:pt idx="115">
                  <c:v>107.216237427355</c:v>
                </c:pt>
                <c:pt idx="116">
                  <c:v>108.29006375411501</c:v>
                </c:pt>
                <c:pt idx="117">
                  <c:v>106.69153547322199</c:v>
                </c:pt>
                <c:pt idx="118">
                  <c:v>107.26115344385101</c:v>
                </c:pt>
                <c:pt idx="119">
                  <c:v>107.087319771945</c:v>
                </c:pt>
                <c:pt idx="120">
                  <c:v>107.48883681562501</c:v>
                </c:pt>
                <c:pt idx="121">
                  <c:v>118.49017049015201</c:v>
                </c:pt>
                <c:pt idx="122">
                  <c:v>119.38780899682199</c:v>
                </c:pt>
                <c:pt idx="123">
                  <c:v>119.53575523527699</c:v>
                </c:pt>
                <c:pt idx="124">
                  <c:v>118.66494867969301</c:v>
                </c:pt>
                <c:pt idx="125">
                  <c:v>117.86468155582899</c:v>
                </c:pt>
                <c:pt idx="126">
                  <c:v>117.829212133344</c:v>
                </c:pt>
                <c:pt idx="127">
                  <c:v>117.76777284724899</c:v>
                </c:pt>
                <c:pt idx="128">
                  <c:v>116.74945958924</c:v>
                </c:pt>
                <c:pt idx="129">
                  <c:v>116.59652873147299</c:v>
                </c:pt>
                <c:pt idx="130">
                  <c:v>117.969120372354</c:v>
                </c:pt>
                <c:pt idx="131">
                  <c:v>116.696558715732</c:v>
                </c:pt>
                <c:pt idx="132">
                  <c:v>115.91667309454699</c:v>
                </c:pt>
                <c:pt idx="133">
                  <c:v>116.35366516395599</c:v>
                </c:pt>
                <c:pt idx="134">
                  <c:v>115.15608079430599</c:v>
                </c:pt>
                <c:pt idx="135">
                  <c:v>114.87085427817199</c:v>
                </c:pt>
                <c:pt idx="136">
                  <c:v>114.88176512739101</c:v>
                </c:pt>
                <c:pt idx="137">
                  <c:v>115.13845187368001</c:v>
                </c:pt>
                <c:pt idx="138">
                  <c:v>114.78516595491301</c:v>
                </c:pt>
                <c:pt idx="139">
                  <c:v>115.17002540138601</c:v>
                </c:pt>
                <c:pt idx="140">
                  <c:v>115.04715230498799</c:v>
                </c:pt>
                <c:pt idx="141">
                  <c:v>115.06955978327299</c:v>
                </c:pt>
                <c:pt idx="142">
                  <c:v>116.85139131311099</c:v>
                </c:pt>
                <c:pt idx="143">
                  <c:v>116.246809896741</c:v>
                </c:pt>
                <c:pt idx="144">
                  <c:v>117.48091048680099</c:v>
                </c:pt>
                <c:pt idx="145">
                  <c:v>114.34802498302001</c:v>
                </c:pt>
                <c:pt idx="146">
                  <c:v>114.83623597465201</c:v>
                </c:pt>
                <c:pt idx="147">
                  <c:v>114.586436150463</c:v>
                </c:pt>
                <c:pt idx="148">
                  <c:v>114.91206068444701</c:v>
                </c:pt>
                <c:pt idx="149">
                  <c:v>115.203595359152</c:v>
                </c:pt>
                <c:pt idx="150">
                  <c:v>115.810788297532</c:v>
                </c:pt>
                <c:pt idx="151">
                  <c:v>117.88594983526399</c:v>
                </c:pt>
                <c:pt idx="152">
                  <c:v>115.922434101457</c:v>
                </c:pt>
                <c:pt idx="153">
                  <c:v>114.77132042742998</c:v>
                </c:pt>
                <c:pt idx="154">
                  <c:v>114.90263281273998</c:v>
                </c:pt>
                <c:pt idx="155">
                  <c:v>114.86942976214799</c:v>
                </c:pt>
                <c:pt idx="156">
                  <c:v>114.76629624848</c:v>
                </c:pt>
                <c:pt idx="157">
                  <c:v>115.11521662157399</c:v>
                </c:pt>
                <c:pt idx="158">
                  <c:v>116.25520661810198</c:v>
                </c:pt>
                <c:pt idx="159">
                  <c:v>114.86586524836299</c:v>
                </c:pt>
                <c:pt idx="160">
                  <c:v>114.548005378865</c:v>
                </c:pt>
                <c:pt idx="161">
                  <c:v>113.65243937432099</c:v>
                </c:pt>
                <c:pt idx="162">
                  <c:v>113.43535878739799</c:v>
                </c:pt>
                <c:pt idx="163">
                  <c:v>113.30973474927798</c:v>
                </c:pt>
                <c:pt idx="164">
                  <c:v>113.95970970193399</c:v>
                </c:pt>
                <c:pt idx="165">
                  <c:v>115.310943218932</c:v>
                </c:pt>
                <c:pt idx="166">
                  <c:v>116.76718247289499</c:v>
                </c:pt>
                <c:pt idx="167">
                  <c:v>112.934733519424</c:v>
                </c:pt>
                <c:pt idx="168">
                  <c:v>115.096266498139</c:v>
                </c:pt>
                <c:pt idx="169">
                  <c:v>114.97194105398198</c:v>
                </c:pt>
                <c:pt idx="170">
                  <c:v>115.24560506796298</c:v>
                </c:pt>
                <c:pt idx="171">
                  <c:v>115.336900300099</c:v>
                </c:pt>
                <c:pt idx="172">
                  <c:v>116.354629994934</c:v>
                </c:pt>
                <c:pt idx="173">
                  <c:v>116.201641477221</c:v>
                </c:pt>
                <c:pt idx="174">
                  <c:v>115.38081512162599</c:v>
                </c:pt>
                <c:pt idx="175">
                  <c:v>115.38215498705701</c:v>
                </c:pt>
                <c:pt idx="176">
                  <c:v>115.55418662321999</c:v>
                </c:pt>
                <c:pt idx="177">
                  <c:v>115.274731477271</c:v>
                </c:pt>
                <c:pt idx="178">
                  <c:v>115.584610789058</c:v>
                </c:pt>
                <c:pt idx="179">
                  <c:v>116.15980431291</c:v>
                </c:pt>
                <c:pt idx="180">
                  <c:v>115.786976544284</c:v>
                </c:pt>
                <c:pt idx="181">
                  <c:v>115.026263057983</c:v>
                </c:pt>
                <c:pt idx="182">
                  <c:v>116.94353662264</c:v>
                </c:pt>
                <c:pt idx="183">
                  <c:v>116.60510121616501</c:v>
                </c:pt>
                <c:pt idx="184">
                  <c:v>116.20589952205002</c:v>
                </c:pt>
                <c:pt idx="185">
                  <c:v>115.63499316474001</c:v>
                </c:pt>
                <c:pt idx="186">
                  <c:v>116.702940493768</c:v>
                </c:pt>
                <c:pt idx="187">
                  <c:v>115.35872154646002</c:v>
                </c:pt>
                <c:pt idx="188">
                  <c:v>115.18582733095501</c:v>
                </c:pt>
                <c:pt idx="189">
                  <c:v>115.57693690845799</c:v>
                </c:pt>
                <c:pt idx="190">
                  <c:v>115.08554897439201</c:v>
                </c:pt>
                <c:pt idx="191">
                  <c:v>115.36307383460699</c:v>
                </c:pt>
                <c:pt idx="192">
                  <c:v>115.48792532224302</c:v>
                </c:pt>
                <c:pt idx="193">
                  <c:v>116.43167720126699</c:v>
                </c:pt>
                <c:pt idx="194">
                  <c:v>115.54251051581902</c:v>
                </c:pt>
                <c:pt idx="195">
                  <c:v>115.36569823017801</c:v>
                </c:pt>
                <c:pt idx="196">
                  <c:v>115.65283525478399</c:v>
                </c:pt>
                <c:pt idx="197">
                  <c:v>115.589092178451</c:v>
                </c:pt>
                <c:pt idx="198">
                  <c:v>115.52601710325801</c:v>
                </c:pt>
                <c:pt idx="199">
                  <c:v>115.70113263887301</c:v>
                </c:pt>
                <c:pt idx="200">
                  <c:v>116.963524857156</c:v>
                </c:pt>
                <c:pt idx="201">
                  <c:v>116.89744573419701</c:v>
                </c:pt>
                <c:pt idx="202">
                  <c:v>116.23362838836302</c:v>
                </c:pt>
                <c:pt idx="203">
                  <c:v>116.017888208869</c:v>
                </c:pt>
                <c:pt idx="204">
                  <c:v>116.151019929474</c:v>
                </c:pt>
                <c:pt idx="205">
                  <c:v>116.23343123577099</c:v>
                </c:pt>
                <c:pt idx="206">
                  <c:v>116.485093893383</c:v>
                </c:pt>
                <c:pt idx="207">
                  <c:v>117.263773637786</c:v>
                </c:pt>
                <c:pt idx="208">
                  <c:v>115.65039198914501</c:v>
                </c:pt>
                <c:pt idx="209">
                  <c:v>115.41446529747601</c:v>
                </c:pt>
                <c:pt idx="210">
                  <c:v>115.22673590584201</c:v>
                </c:pt>
                <c:pt idx="211">
                  <c:v>115.14194927757201</c:v>
                </c:pt>
                <c:pt idx="212">
                  <c:v>114.8688266308</c:v>
                </c:pt>
                <c:pt idx="213">
                  <c:v>118.27791920321</c:v>
                </c:pt>
                <c:pt idx="214">
                  <c:v>119.45530247229901</c:v>
                </c:pt>
                <c:pt idx="215">
                  <c:v>118.59558890833701</c:v>
                </c:pt>
                <c:pt idx="216">
                  <c:v>118.32128180243801</c:v>
                </c:pt>
                <c:pt idx="217">
                  <c:v>117.85115972662901</c:v>
                </c:pt>
                <c:pt idx="218">
                  <c:v>117.980770565377</c:v>
                </c:pt>
                <c:pt idx="219">
                  <c:v>118.51863575086701</c:v>
                </c:pt>
                <c:pt idx="220">
                  <c:v>119.156240411984</c:v>
                </c:pt>
                <c:pt idx="221">
                  <c:v>119.89389777012902</c:v>
                </c:pt>
                <c:pt idx="222">
                  <c:v>118.66603652730201</c:v>
                </c:pt>
                <c:pt idx="223">
                  <c:v>118.48625317042801</c:v>
                </c:pt>
                <c:pt idx="224">
                  <c:v>118.369941976253</c:v>
                </c:pt>
                <c:pt idx="225">
                  <c:v>118.21934768456801</c:v>
                </c:pt>
                <c:pt idx="226">
                  <c:v>118.32504180535001</c:v>
                </c:pt>
                <c:pt idx="227">
                  <c:v>118.182384668626</c:v>
                </c:pt>
                <c:pt idx="228">
                  <c:v>119.33697684770901</c:v>
                </c:pt>
                <c:pt idx="229">
                  <c:v>119.253780184099</c:v>
                </c:pt>
                <c:pt idx="230">
                  <c:v>118.25330505904201</c:v>
                </c:pt>
                <c:pt idx="231">
                  <c:v>117.86312355844201</c:v>
                </c:pt>
                <c:pt idx="232">
                  <c:v>117.753130025999</c:v>
                </c:pt>
                <c:pt idx="233">
                  <c:v>117.78151720409902</c:v>
                </c:pt>
                <c:pt idx="234">
                  <c:v>118.04293207867799</c:v>
                </c:pt>
                <c:pt idx="235">
                  <c:v>119.11703591074401</c:v>
                </c:pt>
                <c:pt idx="236">
                  <c:v>117.975293340048</c:v>
                </c:pt>
                <c:pt idx="237">
                  <c:v>118.078450465426</c:v>
                </c:pt>
                <c:pt idx="238">
                  <c:v>117.81648977431202</c:v>
                </c:pt>
                <c:pt idx="239">
                  <c:v>117.90790725281902</c:v>
                </c:pt>
                <c:pt idx="240">
                  <c:v>118.399807190581</c:v>
                </c:pt>
                <c:pt idx="241">
                  <c:v>118.43250381258402</c:v>
                </c:pt>
                <c:pt idx="242">
                  <c:v>119.284469711553</c:v>
                </c:pt>
                <c:pt idx="243">
                  <c:v>117.98382456409202</c:v>
                </c:pt>
                <c:pt idx="244">
                  <c:v>114.504400556495</c:v>
                </c:pt>
                <c:pt idx="245">
                  <c:v>114.81008897179498</c:v>
                </c:pt>
                <c:pt idx="246">
                  <c:v>114.52516330564299</c:v>
                </c:pt>
                <c:pt idx="247">
                  <c:v>114.24460904753698</c:v>
                </c:pt>
                <c:pt idx="248">
                  <c:v>114.451808551878</c:v>
                </c:pt>
                <c:pt idx="249">
                  <c:v>115.69987221331598</c:v>
                </c:pt>
                <c:pt idx="250">
                  <c:v>114.61319645594099</c:v>
                </c:pt>
                <c:pt idx="251">
                  <c:v>114.267111178173</c:v>
                </c:pt>
                <c:pt idx="252">
                  <c:v>114.173002097558</c:v>
                </c:pt>
                <c:pt idx="253">
                  <c:v>114.135091584587</c:v>
                </c:pt>
                <c:pt idx="254">
                  <c:v>114.25027720183201</c:v>
                </c:pt>
                <c:pt idx="255">
                  <c:v>114.44936529368098</c:v>
                </c:pt>
                <c:pt idx="256">
                  <c:v>115.40540977718399</c:v>
                </c:pt>
                <c:pt idx="257">
                  <c:v>114.099176792138</c:v>
                </c:pt>
                <c:pt idx="258">
                  <c:v>114.227936815052</c:v>
                </c:pt>
                <c:pt idx="259">
                  <c:v>114.39469092159399</c:v>
                </c:pt>
                <c:pt idx="260">
                  <c:v>113.894131884383</c:v>
                </c:pt>
                <c:pt idx="261">
                  <c:v>114.259401952611</c:v>
                </c:pt>
                <c:pt idx="262">
                  <c:v>114.362734181267</c:v>
                </c:pt>
                <c:pt idx="263">
                  <c:v>115.28195578354399</c:v>
                </c:pt>
                <c:pt idx="264">
                  <c:v>114.35025953662398</c:v>
                </c:pt>
                <c:pt idx="265">
                  <c:v>114.44711439270398</c:v>
                </c:pt>
                <c:pt idx="266">
                  <c:v>114.25085828806701</c:v>
                </c:pt>
                <c:pt idx="267">
                  <c:v>114.038998378841</c:v>
                </c:pt>
                <c:pt idx="268">
                  <c:v>113.791613947473</c:v>
                </c:pt>
                <c:pt idx="269">
                  <c:v>114.39006308595799</c:v>
                </c:pt>
                <c:pt idx="270">
                  <c:v>115.10468849069798</c:v>
                </c:pt>
                <c:pt idx="271">
                  <c:v>113.899503757003</c:v>
                </c:pt>
                <c:pt idx="272">
                  <c:v>113.595156632628</c:v>
                </c:pt>
                <c:pt idx="273">
                  <c:v>114.26496402629999</c:v>
                </c:pt>
                <c:pt idx="274">
                  <c:v>118.199861736331</c:v>
                </c:pt>
                <c:pt idx="275">
                  <c:v>118.12158387590898</c:v>
                </c:pt>
                <c:pt idx="276">
                  <c:v>118.160036108235</c:v>
                </c:pt>
                <c:pt idx="277">
                  <c:v>118.88075177054</c:v>
                </c:pt>
                <c:pt idx="278">
                  <c:v>118.43620739027901</c:v>
                </c:pt>
                <c:pt idx="279">
                  <c:v>117.91013216709499</c:v>
                </c:pt>
                <c:pt idx="280">
                  <c:v>118.255574153651</c:v>
                </c:pt>
                <c:pt idx="281">
                  <c:v>118.487938757199</c:v>
                </c:pt>
                <c:pt idx="282">
                  <c:v>118.21976287616098</c:v>
                </c:pt>
                <c:pt idx="283">
                  <c:v>118.693801614987</c:v>
                </c:pt>
                <c:pt idx="284">
                  <c:v>119.971759116968</c:v>
                </c:pt>
                <c:pt idx="285">
                  <c:v>119.805562471766</c:v>
                </c:pt>
                <c:pt idx="286">
                  <c:v>119.587455859763</c:v>
                </c:pt>
                <c:pt idx="287">
                  <c:v>118.997479262078</c:v>
                </c:pt>
                <c:pt idx="288">
                  <c:v>118.95053724336</c:v>
                </c:pt>
                <c:pt idx="289">
                  <c:v>118.92232187707199</c:v>
                </c:pt>
                <c:pt idx="290">
                  <c:v>119.339777281647</c:v>
                </c:pt>
                <c:pt idx="291">
                  <c:v>120.52284430274199</c:v>
                </c:pt>
                <c:pt idx="292">
                  <c:v>119.42933583725599</c:v>
                </c:pt>
                <c:pt idx="293">
                  <c:v>119.38097734813701</c:v>
                </c:pt>
                <c:pt idx="294">
                  <c:v>120.02901673310899</c:v>
                </c:pt>
                <c:pt idx="295">
                  <c:v>120.518706403116</c:v>
                </c:pt>
                <c:pt idx="296">
                  <c:v>120.70104975227798</c:v>
                </c:pt>
                <c:pt idx="297">
                  <c:v>120.43452083036098</c:v>
                </c:pt>
                <c:pt idx="298">
                  <c:v>120.30579329633599</c:v>
                </c:pt>
                <c:pt idx="299">
                  <c:v>120.10176661029598</c:v>
                </c:pt>
                <c:pt idx="300">
                  <c:v>120.04031465145999</c:v>
                </c:pt>
                <c:pt idx="301">
                  <c:v>119.63720618434499</c:v>
                </c:pt>
                <c:pt idx="302">
                  <c:v>118.982335509595</c:v>
                </c:pt>
                <c:pt idx="303">
                  <c:v>118.74833858149501</c:v>
                </c:pt>
                <c:pt idx="304">
                  <c:v>118.78780364643399</c:v>
                </c:pt>
                <c:pt idx="305">
                  <c:v>123.48413270614199</c:v>
                </c:pt>
                <c:pt idx="306">
                  <c:v>123.71449616014701</c:v>
                </c:pt>
                <c:pt idx="307">
                  <c:v>123.44617745582599</c:v>
                </c:pt>
                <c:pt idx="308">
                  <c:v>123.160782325458</c:v>
                </c:pt>
                <c:pt idx="309">
                  <c:v>122.840830938209</c:v>
                </c:pt>
                <c:pt idx="310">
                  <c:v>123.162111721559</c:v>
                </c:pt>
                <c:pt idx="311">
                  <c:v>122.74529239803999</c:v>
                </c:pt>
                <c:pt idx="312">
                  <c:v>123.659374957138</c:v>
                </c:pt>
                <c:pt idx="313">
                  <c:v>123.34966124065801</c:v>
                </c:pt>
                <c:pt idx="314">
                  <c:v>123.19860538487501</c:v>
                </c:pt>
                <c:pt idx="315">
                  <c:v>123.359599855667</c:v>
                </c:pt>
                <c:pt idx="316">
                  <c:v>122.38476414500099</c:v>
                </c:pt>
                <c:pt idx="317">
                  <c:v>122.76472870698498</c:v>
                </c:pt>
                <c:pt idx="318">
                  <c:v>122.24556804423798</c:v>
                </c:pt>
                <c:pt idx="319">
                  <c:v>122.09713517174001</c:v>
                </c:pt>
                <c:pt idx="320">
                  <c:v>121.68789470096701</c:v>
                </c:pt>
                <c:pt idx="321">
                  <c:v>121.829407359426</c:v>
                </c:pt>
                <c:pt idx="322">
                  <c:v>122.02644464805201</c:v>
                </c:pt>
                <c:pt idx="323">
                  <c:v>121.802733623346</c:v>
                </c:pt>
                <c:pt idx="324">
                  <c:v>121.685993825384</c:v>
                </c:pt>
                <c:pt idx="325">
                  <c:v>121.94597378074201</c:v>
                </c:pt>
                <c:pt idx="326">
                  <c:v>122.15007964454</c:v>
                </c:pt>
                <c:pt idx="327">
                  <c:v>123.18108956379498</c:v>
                </c:pt>
                <c:pt idx="328">
                  <c:v>124.08495447739699</c:v>
                </c:pt>
                <c:pt idx="329">
                  <c:v>122.62977284976299</c:v>
                </c:pt>
                <c:pt idx="330">
                  <c:v>123.20388179793798</c:v>
                </c:pt>
                <c:pt idx="331">
                  <c:v>122.73461092686</c:v>
                </c:pt>
                <c:pt idx="332">
                  <c:v>122.36320887999599</c:v>
                </c:pt>
                <c:pt idx="333">
                  <c:v>122.86037791013101</c:v>
                </c:pt>
                <c:pt idx="334">
                  <c:v>121.92723204780899</c:v>
                </c:pt>
                <c:pt idx="335">
                  <c:v>127.59638595225999</c:v>
                </c:pt>
                <c:pt idx="336">
                  <c:v>127.34068957110802</c:v>
                </c:pt>
                <c:pt idx="337">
                  <c:v>127.40258735088301</c:v>
                </c:pt>
                <c:pt idx="338">
                  <c:v>126.93971162897199</c:v>
                </c:pt>
                <c:pt idx="339">
                  <c:v>126.877713462184</c:v>
                </c:pt>
                <c:pt idx="340">
                  <c:v>127.81769565050399</c:v>
                </c:pt>
                <c:pt idx="341">
                  <c:v>128.023650666176</c:v>
                </c:pt>
                <c:pt idx="342">
                  <c:v>127.84514211784901</c:v>
                </c:pt>
                <c:pt idx="343">
                  <c:v>127.79476393286402</c:v>
                </c:pt>
                <c:pt idx="344">
                  <c:v>127.452974870308</c:v>
                </c:pt>
                <c:pt idx="345">
                  <c:v>127.79403719273699</c:v>
                </c:pt>
                <c:pt idx="346">
                  <c:v>128.184429221892</c:v>
                </c:pt>
                <c:pt idx="347">
                  <c:v>129.01247959049701</c:v>
                </c:pt>
                <c:pt idx="348">
                  <c:v>128.73548484016399</c:v>
                </c:pt>
                <c:pt idx="349">
                  <c:v>128.93608676847501</c:v>
                </c:pt>
                <c:pt idx="350">
                  <c:v>128.87041172679</c:v>
                </c:pt>
                <c:pt idx="351">
                  <c:v>129.03169454822302</c:v>
                </c:pt>
                <c:pt idx="352">
                  <c:v>129.339963465317</c:v>
                </c:pt>
                <c:pt idx="353">
                  <c:v>129.25473122039199</c:v>
                </c:pt>
                <c:pt idx="354">
                  <c:v>129.858096008442</c:v>
                </c:pt>
                <c:pt idx="355">
                  <c:v>129.65608942852799</c:v>
                </c:pt>
                <c:pt idx="356">
                  <c:v>129.21614122038901</c:v>
                </c:pt>
                <c:pt idx="357">
                  <c:v>129.42663691590599</c:v>
                </c:pt>
                <c:pt idx="358">
                  <c:v>131.29578996218501</c:v>
                </c:pt>
                <c:pt idx="359">
                  <c:v>132.243594025156</c:v>
                </c:pt>
                <c:pt idx="360">
                  <c:v>130.27059840197199</c:v>
                </c:pt>
                <c:pt idx="361">
                  <c:v>129.27965952806701</c:v>
                </c:pt>
                <c:pt idx="362">
                  <c:v>129.63082891094001</c:v>
                </c:pt>
                <c:pt idx="363">
                  <c:v>129.531584340753</c:v>
                </c:pt>
                <c:pt idx="364">
                  <c:v>129.67570136227801</c:v>
                </c:pt>
                <c:pt idx="365">
                  <c:v>130.52968728188301</c:v>
                </c:pt>
                <c:pt idx="366">
                  <c:v>131.04497877515399</c:v>
                </c:pt>
                <c:pt idx="367">
                  <c:v>129.00738124723102</c:v>
                </c:pt>
                <c:pt idx="368">
                  <c:v>128.51563252465797</c:v>
                </c:pt>
                <c:pt idx="369">
                  <c:v>127.71801750288098</c:v>
                </c:pt>
                <c:pt idx="370">
                  <c:v>127.96343567066099</c:v>
                </c:pt>
                <c:pt idx="371">
                  <c:v>128.20274458033902</c:v>
                </c:pt>
                <c:pt idx="372">
                  <c:v>127.761445525236</c:v>
                </c:pt>
                <c:pt idx="373">
                  <c:v>127.87864805769199</c:v>
                </c:pt>
                <c:pt idx="374">
                  <c:v>127.358870607008</c:v>
                </c:pt>
                <c:pt idx="375">
                  <c:v>128.30408552762202</c:v>
                </c:pt>
                <c:pt idx="376">
                  <c:v>127.89177888994</c:v>
                </c:pt>
                <c:pt idx="377">
                  <c:v>126.41292902469799</c:v>
                </c:pt>
                <c:pt idx="378">
                  <c:v>126.165677341571</c:v>
                </c:pt>
                <c:pt idx="379">
                  <c:v>126.30297240988999</c:v>
                </c:pt>
                <c:pt idx="380">
                  <c:v>126.67541899151699</c:v>
                </c:pt>
                <c:pt idx="381">
                  <c:v>126.780236268303</c:v>
                </c:pt>
                <c:pt idx="382">
                  <c:v>128.330567396189</c:v>
                </c:pt>
                <c:pt idx="383">
                  <c:v>127.593784481593</c:v>
                </c:pt>
                <c:pt idx="384">
                  <c:v>127.737456839704</c:v>
                </c:pt>
                <c:pt idx="385">
                  <c:v>128.27990855653002</c:v>
                </c:pt>
                <c:pt idx="386">
                  <c:v>128.47468168699999</c:v>
                </c:pt>
                <c:pt idx="387">
                  <c:v>128.77847396018501</c:v>
                </c:pt>
                <c:pt idx="388">
                  <c:v>129.767006948789</c:v>
                </c:pt>
                <c:pt idx="389">
                  <c:v>130.46168381397001</c:v>
                </c:pt>
                <c:pt idx="390">
                  <c:v>130.47817751590901</c:v>
                </c:pt>
                <c:pt idx="391">
                  <c:v>130.12006195027902</c:v>
                </c:pt>
                <c:pt idx="392">
                  <c:v>129.79662167388699</c:v>
                </c:pt>
                <c:pt idx="393">
                  <c:v>129.85998094320502</c:v>
                </c:pt>
                <c:pt idx="394">
                  <c:v>129.48644443465201</c:v>
                </c:pt>
                <c:pt idx="395">
                  <c:v>129.69259072193597</c:v>
                </c:pt>
                <c:pt idx="396">
                  <c:v>130.90760753296297</c:v>
                </c:pt>
                <c:pt idx="397">
                  <c:v>130.962144447914</c:v>
                </c:pt>
                <c:pt idx="398">
                  <c:v>131.945127416525</c:v>
                </c:pt>
                <c:pt idx="399">
                  <c:v>131.928027329635</c:v>
                </c:pt>
                <c:pt idx="400">
                  <c:v>131.09429726821</c:v>
                </c:pt>
                <c:pt idx="401">
                  <c:v>130.93483951931501</c:v>
                </c:pt>
                <c:pt idx="402">
                  <c:v>131.41319018002801</c:v>
                </c:pt>
                <c:pt idx="403">
                  <c:v>132.77064048829101</c:v>
                </c:pt>
                <c:pt idx="404">
                  <c:v>131.95179648293399</c:v>
                </c:pt>
                <c:pt idx="405">
                  <c:v>132.450457093316</c:v>
                </c:pt>
                <c:pt idx="406">
                  <c:v>132.84930385792501</c:v>
                </c:pt>
                <c:pt idx="407">
                  <c:v>132.61693386319601</c:v>
                </c:pt>
                <c:pt idx="408">
                  <c:v>132.602661338774</c:v>
                </c:pt>
                <c:pt idx="409">
                  <c:v>132.309507893551</c:v>
                </c:pt>
                <c:pt idx="410">
                  <c:v>132.769312332205</c:v>
                </c:pt>
                <c:pt idx="411">
                  <c:v>132.464332095944</c:v>
                </c:pt>
                <c:pt idx="412">
                  <c:v>132.36434992105299</c:v>
                </c:pt>
                <c:pt idx="413">
                  <c:v>132.92079437380499</c:v>
                </c:pt>
                <c:pt idx="414">
                  <c:v>131.762081938851</c:v>
                </c:pt>
                <c:pt idx="415">
                  <c:v>131.66400874002599</c:v>
                </c:pt>
                <c:pt idx="416">
                  <c:v>131.891547508819</c:v>
                </c:pt>
                <c:pt idx="417">
                  <c:v>132.71945676394401</c:v>
                </c:pt>
                <c:pt idx="418">
                  <c:v>132.091503083666</c:v>
                </c:pt>
                <c:pt idx="419">
                  <c:v>131.378780181531</c:v>
                </c:pt>
                <c:pt idx="420">
                  <c:v>130.770884757922</c:v>
                </c:pt>
                <c:pt idx="421">
                  <c:v>130.91541246141699</c:v>
                </c:pt>
                <c:pt idx="422">
                  <c:v>132.12360313183501</c:v>
                </c:pt>
                <c:pt idx="423">
                  <c:v>131.41341932818301</c:v>
                </c:pt>
                <c:pt idx="424">
                  <c:v>131.80691686338901</c:v>
                </c:pt>
                <c:pt idx="425">
                  <c:v>131.90597356956999</c:v>
                </c:pt>
                <c:pt idx="426">
                  <c:v>131.45729773757299</c:v>
                </c:pt>
                <c:pt idx="427">
                  <c:v>131.06213147141401</c:v>
                </c:pt>
                <c:pt idx="428">
                  <c:v>131.61564419293799</c:v>
                </c:pt>
                <c:pt idx="429">
                  <c:v>132.03850190556</c:v>
                </c:pt>
                <c:pt idx="430">
                  <c:v>132.13177663290099</c:v>
                </c:pt>
                <c:pt idx="431">
                  <c:v>133.060171632726</c:v>
                </c:pt>
                <c:pt idx="432">
                  <c:v>132.36663540505998</c:v>
                </c:pt>
                <c:pt idx="433">
                  <c:v>131.75413718008198</c:v>
                </c:pt>
                <c:pt idx="434">
                  <c:v>131.870679028442</c:v>
                </c:pt>
                <c:pt idx="435">
                  <c:v>131.661435713348</c:v>
                </c:pt>
                <c:pt idx="436">
                  <c:v>131.58128152761299</c:v>
                </c:pt>
                <c:pt idx="437">
                  <c:v>131.88761748231698</c:v>
                </c:pt>
                <c:pt idx="438">
                  <c:v>133.004841911265</c:v>
                </c:pt>
                <c:pt idx="439">
                  <c:v>132.32641215641399</c:v>
                </c:pt>
                <c:pt idx="440">
                  <c:v>132.04033940466499</c:v>
                </c:pt>
                <c:pt idx="441">
                  <c:v>131.96139031438599</c:v>
                </c:pt>
                <c:pt idx="442">
                  <c:v>131.86401857261899</c:v>
                </c:pt>
                <c:pt idx="443">
                  <c:v>131.22055681781299</c:v>
                </c:pt>
                <c:pt idx="444">
                  <c:v>131.34884946829999</c:v>
                </c:pt>
                <c:pt idx="445">
                  <c:v>131.866990341665</c:v>
                </c:pt>
                <c:pt idx="446">
                  <c:v>131.65829899686</c:v>
                </c:pt>
                <c:pt idx="447">
                  <c:v>131.32364183105599</c:v>
                </c:pt>
                <c:pt idx="448">
                  <c:v>131.411582265503</c:v>
                </c:pt>
                <c:pt idx="449">
                  <c:v>131.577742635519</c:v>
                </c:pt>
                <c:pt idx="450">
                  <c:v>131.300324270668</c:v>
                </c:pt>
                <c:pt idx="451">
                  <c:v>131.49532095016301</c:v>
                </c:pt>
                <c:pt idx="452">
                  <c:v>132.689880717802</c:v>
                </c:pt>
                <c:pt idx="453">
                  <c:v>131.49528326451198</c:v>
                </c:pt>
                <c:pt idx="454">
                  <c:v>131.55305433976</c:v>
                </c:pt>
                <c:pt idx="455">
                  <c:v>131.87530699595999</c:v>
                </c:pt>
                <c:pt idx="456">
                  <c:v>135.54132651721599</c:v>
                </c:pt>
                <c:pt idx="457">
                  <c:v>136.56272944124001</c:v>
                </c:pt>
                <c:pt idx="458">
                  <c:v>135.729053400542</c:v>
                </c:pt>
                <c:pt idx="459">
                  <c:v>135.71931265746099</c:v>
                </c:pt>
                <c:pt idx="460">
                  <c:v>134.67103670087701</c:v>
                </c:pt>
                <c:pt idx="461">
                  <c:v>134.330002517731</c:v>
                </c:pt>
                <c:pt idx="462">
                  <c:v>134.319171548828</c:v>
                </c:pt>
                <c:pt idx="463">
                  <c:v>134.136976984027</c:v>
                </c:pt>
                <c:pt idx="464">
                  <c:v>134.146589334596</c:v>
                </c:pt>
                <c:pt idx="465">
                  <c:v>134.15947541061499</c:v>
                </c:pt>
                <c:pt idx="466">
                  <c:v>134.980602743064</c:v>
                </c:pt>
                <c:pt idx="467">
                  <c:v>134.164500995032</c:v>
                </c:pt>
                <c:pt idx="468">
                  <c:v>134.05329109192201</c:v>
                </c:pt>
                <c:pt idx="469">
                  <c:v>134.04594958217001</c:v>
                </c:pt>
                <c:pt idx="470">
                  <c:v>133.859932184954</c:v>
                </c:pt>
                <c:pt idx="471">
                  <c:v>134.14746961577001</c:v>
                </c:pt>
                <c:pt idx="472">
                  <c:v>134.34348669878801</c:v>
                </c:pt>
                <c:pt idx="473">
                  <c:v>135.31656273683799</c:v>
                </c:pt>
                <c:pt idx="474">
                  <c:v>134.10772448511699</c:v>
                </c:pt>
                <c:pt idx="475">
                  <c:v>133.91733023561699</c:v>
                </c:pt>
                <c:pt idx="476">
                  <c:v>134.35837023704701</c:v>
                </c:pt>
                <c:pt idx="477">
                  <c:v>134.34717126910201</c:v>
                </c:pt>
                <c:pt idx="478">
                  <c:v>134.26513547752401</c:v>
                </c:pt>
                <c:pt idx="479">
                  <c:v>134.522338078123</c:v>
                </c:pt>
                <c:pt idx="480">
                  <c:v>135.54885250424701</c:v>
                </c:pt>
                <c:pt idx="481">
                  <c:v>134.368663038748</c:v>
                </c:pt>
                <c:pt idx="482">
                  <c:v>133.99346330792</c:v>
                </c:pt>
                <c:pt idx="483">
                  <c:v>134.43648105214299</c:v>
                </c:pt>
                <c:pt idx="484">
                  <c:v>134.43049626496901</c:v>
                </c:pt>
                <c:pt idx="485">
                  <c:v>134.22106199202199</c:v>
                </c:pt>
                <c:pt idx="486">
                  <c:v>136.76897010543601</c:v>
                </c:pt>
                <c:pt idx="487">
                  <c:v>136.872634325625</c:v>
                </c:pt>
                <c:pt idx="488">
                  <c:v>136.22806651456901</c:v>
                </c:pt>
                <c:pt idx="489">
                  <c:v>135.891987514688</c:v>
                </c:pt>
                <c:pt idx="490">
                  <c:v>136.85094843612501</c:v>
                </c:pt>
                <c:pt idx="491">
                  <c:v>136.59994159753901</c:v>
                </c:pt>
                <c:pt idx="492">
                  <c:v>136.18144691914202</c:v>
                </c:pt>
                <c:pt idx="493">
                  <c:v>136.122489688619</c:v>
                </c:pt>
                <c:pt idx="494">
                  <c:v>136.40475145592902</c:v>
                </c:pt>
                <c:pt idx="495">
                  <c:v>135.396408317659</c:v>
                </c:pt>
                <c:pt idx="496">
                  <c:v>134.96026884449199</c:v>
                </c:pt>
                <c:pt idx="497">
                  <c:v>134.757668151747</c:v>
                </c:pt>
                <c:pt idx="498">
                  <c:v>135.31637504793599</c:v>
                </c:pt>
                <c:pt idx="499">
                  <c:v>135.22312085968801</c:v>
                </c:pt>
                <c:pt idx="500">
                  <c:v>135.29574597376001</c:v>
                </c:pt>
                <c:pt idx="501">
                  <c:v>136.437967945276</c:v>
                </c:pt>
                <c:pt idx="502">
                  <c:v>136.35963729993</c:v>
                </c:pt>
                <c:pt idx="503">
                  <c:v>135.62213590888402</c:v>
                </c:pt>
                <c:pt idx="504">
                  <c:v>135.546972442835</c:v>
                </c:pt>
                <c:pt idx="505">
                  <c:v>135.53880585590701</c:v>
                </c:pt>
                <c:pt idx="506">
                  <c:v>135.355669699581</c:v>
                </c:pt>
                <c:pt idx="507">
                  <c:v>135.6900558861</c:v>
                </c:pt>
                <c:pt idx="508">
                  <c:v>136.229353123453</c:v>
                </c:pt>
                <c:pt idx="509">
                  <c:v>135.46073749577602</c:v>
                </c:pt>
                <c:pt idx="510">
                  <c:v>135.00441084769901</c:v>
                </c:pt>
                <c:pt idx="511">
                  <c:v>134.78622681234501</c:v>
                </c:pt>
                <c:pt idx="512">
                  <c:v>134.95315234920301</c:v>
                </c:pt>
                <c:pt idx="513">
                  <c:v>135.308984436949</c:v>
                </c:pt>
                <c:pt idx="514">
                  <c:v>135.40869483862602</c:v>
                </c:pt>
                <c:pt idx="515">
                  <c:v>136.25325600736701</c:v>
                </c:pt>
                <c:pt idx="516">
                  <c:v>135.090132894405</c:v>
                </c:pt>
                <c:pt idx="517">
                  <c:v>137.38278259971</c:v>
                </c:pt>
                <c:pt idx="518">
                  <c:v>137.359671980542</c:v>
                </c:pt>
                <c:pt idx="519">
                  <c:v>137.33455981704802</c:v>
                </c:pt>
                <c:pt idx="520">
                  <c:v>137.25469211033001</c:v>
                </c:pt>
                <c:pt idx="521">
                  <c:v>137.71180632683999</c:v>
                </c:pt>
                <c:pt idx="522">
                  <c:v>138.56822029365699</c:v>
                </c:pt>
                <c:pt idx="523">
                  <c:v>138.45073556806099</c:v>
                </c:pt>
                <c:pt idx="524">
                  <c:v>137.87235816599701</c:v>
                </c:pt>
                <c:pt idx="525">
                  <c:v>137.637032129874</c:v>
                </c:pt>
                <c:pt idx="526">
                  <c:v>137.129165768928</c:v>
                </c:pt>
                <c:pt idx="527">
                  <c:v>136.93351062704301</c:v>
                </c:pt>
                <c:pt idx="528">
                  <c:v>137.26577857887</c:v>
                </c:pt>
                <c:pt idx="529">
                  <c:v>138.180118278756</c:v>
                </c:pt>
                <c:pt idx="530">
                  <c:v>137.90951193025302</c:v>
                </c:pt>
                <c:pt idx="531">
                  <c:v>137.29478995263702</c:v>
                </c:pt>
                <c:pt idx="532">
                  <c:v>137.047604300844</c:v>
                </c:pt>
                <c:pt idx="533">
                  <c:v>136.930150241804</c:v>
                </c:pt>
                <c:pt idx="534">
                  <c:v>136.88845601557301</c:v>
                </c:pt>
                <c:pt idx="535">
                  <c:v>137.58003742952602</c:v>
                </c:pt>
                <c:pt idx="536">
                  <c:v>138.21330081545599</c:v>
                </c:pt>
                <c:pt idx="537">
                  <c:v>137.698849327945</c:v>
                </c:pt>
                <c:pt idx="538">
                  <c:v>137.37025348107701</c:v>
                </c:pt>
                <c:pt idx="539">
                  <c:v>137.32987612619101</c:v>
                </c:pt>
                <c:pt idx="540">
                  <c:v>137.13735582046601</c:v>
                </c:pt>
                <c:pt idx="541">
                  <c:v>137.38261288603601</c:v>
                </c:pt>
                <c:pt idx="542">
                  <c:v>137.47811334936699</c:v>
                </c:pt>
                <c:pt idx="543">
                  <c:v>138.07784182856901</c:v>
                </c:pt>
                <c:pt idx="544">
                  <c:v>137.44700828775601</c:v>
                </c:pt>
                <c:pt idx="545">
                  <c:v>137.13413258884199</c:v>
                </c:pt>
                <c:pt idx="546">
                  <c:v>137.36351952002602</c:v>
                </c:pt>
                <c:pt idx="547">
                  <c:v>140.79120871889802</c:v>
                </c:pt>
                <c:pt idx="548">
                  <c:v>140.44492999605399</c:v>
                </c:pt>
                <c:pt idx="549">
                  <c:v>140.73995704243197</c:v>
                </c:pt>
                <c:pt idx="550">
                  <c:v>141.768583242604</c:v>
                </c:pt>
                <c:pt idx="551">
                  <c:v>141.76282734218802</c:v>
                </c:pt>
                <c:pt idx="552">
                  <c:v>141.16621490253397</c:v>
                </c:pt>
                <c:pt idx="553">
                  <c:v>140.93276525640397</c:v>
                </c:pt>
                <c:pt idx="554">
                  <c:v>140.64120445832998</c:v>
                </c:pt>
                <c:pt idx="555">
                  <c:v>141.01384426245602</c:v>
                </c:pt>
                <c:pt idx="556">
                  <c:v>140.95917718662901</c:v>
                </c:pt>
                <c:pt idx="557">
                  <c:v>141.57077570424099</c:v>
                </c:pt>
                <c:pt idx="558">
                  <c:v>140.82229568061098</c:v>
                </c:pt>
                <c:pt idx="559">
                  <c:v>140.85629446401799</c:v>
                </c:pt>
                <c:pt idx="560">
                  <c:v>140.81776247680898</c:v>
                </c:pt>
                <c:pt idx="561">
                  <c:v>140.693694058745</c:v>
                </c:pt>
                <c:pt idx="562">
                  <c:v>140.81300265058002</c:v>
                </c:pt>
                <c:pt idx="563">
                  <c:v>140.883181740346</c:v>
                </c:pt>
                <c:pt idx="564">
                  <c:v>141.56526242779802</c:v>
                </c:pt>
                <c:pt idx="565">
                  <c:v>140.88908518955299</c:v>
                </c:pt>
                <c:pt idx="566">
                  <c:v>140.92307966463898</c:v>
                </c:pt>
                <c:pt idx="567">
                  <c:v>140.49467046007999</c:v>
                </c:pt>
                <c:pt idx="568">
                  <c:v>140.64160641789101</c:v>
                </c:pt>
                <c:pt idx="569">
                  <c:v>140.79385906759097</c:v>
                </c:pt>
                <c:pt idx="570">
                  <c:v>140.723796939024</c:v>
                </c:pt>
                <c:pt idx="571">
                  <c:v>141.41733881504098</c:v>
                </c:pt>
                <c:pt idx="572">
                  <c:v>140.59225990991098</c:v>
                </c:pt>
                <c:pt idx="573">
                  <c:v>140.529826345429</c:v>
                </c:pt>
                <c:pt idx="574">
                  <c:v>140.137459030451</c:v>
                </c:pt>
                <c:pt idx="575">
                  <c:v>140.45590355991601</c:v>
                </c:pt>
                <c:pt idx="576">
                  <c:v>140.69139197698001</c:v>
                </c:pt>
                <c:pt idx="577">
                  <c:v>140.73621181967997</c:v>
                </c:pt>
                <c:pt idx="578">
                  <c:v>142.15024940930698</c:v>
                </c:pt>
                <c:pt idx="579">
                  <c:v>141.54225970812399</c:v>
                </c:pt>
                <c:pt idx="580">
                  <c:v>141.41887965942601</c:v>
                </c:pt>
                <c:pt idx="581">
                  <c:v>141.09868905953397</c:v>
                </c:pt>
                <c:pt idx="582">
                  <c:v>141.05708081627898</c:v>
                </c:pt>
                <c:pt idx="583">
                  <c:v>141.52464257592698</c:v>
                </c:pt>
                <c:pt idx="584">
                  <c:v>141.337072597229</c:v>
                </c:pt>
                <c:pt idx="585">
                  <c:v>141.93415886764001</c:v>
                </c:pt>
                <c:pt idx="586">
                  <c:v>141.24855549032401</c:v>
                </c:pt>
                <c:pt idx="587">
                  <c:v>141.22971594456197</c:v>
                </c:pt>
                <c:pt idx="588">
                  <c:v>140.928499863816</c:v>
                </c:pt>
                <c:pt idx="589">
                  <c:v>141.44087226274701</c:v>
                </c:pt>
                <c:pt idx="590">
                  <c:v>140.90822071112399</c:v>
                </c:pt>
                <c:pt idx="591">
                  <c:v>140.63146484450897</c:v>
                </c:pt>
                <c:pt idx="592">
                  <c:v>141.91215772081097</c:v>
                </c:pt>
                <c:pt idx="593">
                  <c:v>141.68527429603097</c:v>
                </c:pt>
                <c:pt idx="594">
                  <c:v>140.968964476157</c:v>
                </c:pt>
                <c:pt idx="595">
                  <c:v>140.68757306432798</c:v>
                </c:pt>
                <c:pt idx="596">
                  <c:v>140.75600234852698</c:v>
                </c:pt>
                <c:pt idx="597">
                  <c:v>140.67536666991401</c:v>
                </c:pt>
                <c:pt idx="598">
                  <c:v>141.06789932741697</c:v>
                </c:pt>
                <c:pt idx="599">
                  <c:v>141.92330258302599</c:v>
                </c:pt>
                <c:pt idx="600">
                  <c:v>140.89800904848499</c:v>
                </c:pt>
                <c:pt idx="601">
                  <c:v>140.97486439045298</c:v>
                </c:pt>
                <c:pt idx="602">
                  <c:v>141.141160186636</c:v>
                </c:pt>
                <c:pt idx="603">
                  <c:v>140.56174743806298</c:v>
                </c:pt>
                <c:pt idx="604">
                  <c:v>140.65426019883301</c:v>
                </c:pt>
                <c:pt idx="605">
                  <c:v>140.86942485202297</c:v>
                </c:pt>
                <c:pt idx="606">
                  <c:v>141.706310984835</c:v>
                </c:pt>
                <c:pt idx="607">
                  <c:v>141.67072971405901</c:v>
                </c:pt>
                <c:pt idx="608">
                  <c:v>141.38067603507199</c:v>
                </c:pt>
                <c:pt idx="609">
                  <c:v>143.57837212407202</c:v>
                </c:pt>
                <c:pt idx="610">
                  <c:v>143.574700703524</c:v>
                </c:pt>
                <c:pt idx="611">
                  <c:v>143.40752298465003</c:v>
                </c:pt>
                <c:pt idx="612">
                  <c:v>144.01180589677602</c:v>
                </c:pt>
                <c:pt idx="613">
                  <c:v>144.62059499862499</c:v>
                </c:pt>
                <c:pt idx="614">
                  <c:v>144.0736918984</c:v>
                </c:pt>
                <c:pt idx="615">
                  <c:v>143.98148598499</c:v>
                </c:pt>
                <c:pt idx="616">
                  <c:v>143.541194077559</c:v>
                </c:pt>
                <c:pt idx="617">
                  <c:v>143.25409014881899</c:v>
                </c:pt>
                <c:pt idx="618">
                  <c:v>143.61125277111302</c:v>
                </c:pt>
                <c:pt idx="619">
                  <c:v>143.62160617080298</c:v>
                </c:pt>
                <c:pt idx="620">
                  <c:v>144.38968955650603</c:v>
                </c:pt>
                <c:pt idx="621">
                  <c:v>144.00441862753001</c:v>
                </c:pt>
                <c:pt idx="622">
                  <c:v>143.52200154580402</c:v>
                </c:pt>
                <c:pt idx="623">
                  <c:v>143.453108692603</c:v>
                </c:pt>
                <c:pt idx="624">
                  <c:v>143.72487846361503</c:v>
                </c:pt>
                <c:pt idx="625">
                  <c:v>143.28499421189002</c:v>
                </c:pt>
                <c:pt idx="626">
                  <c:v>143.57908920080598</c:v>
                </c:pt>
                <c:pt idx="627">
                  <c:v>144.39767114426002</c:v>
                </c:pt>
                <c:pt idx="628">
                  <c:v>144.10854745070901</c:v>
                </c:pt>
                <c:pt idx="629">
                  <c:v>143.78539175579499</c:v>
                </c:pt>
                <c:pt idx="630">
                  <c:v>143.91090308031102</c:v>
                </c:pt>
                <c:pt idx="631">
                  <c:v>143.83860833870699</c:v>
                </c:pt>
                <c:pt idx="632">
                  <c:v>143.98959050532102</c:v>
                </c:pt>
                <c:pt idx="633">
                  <c:v>143.600442739502</c:v>
                </c:pt>
                <c:pt idx="634">
                  <c:v>144.04870963683601</c:v>
                </c:pt>
                <c:pt idx="635">
                  <c:v>144.50272742983202</c:v>
                </c:pt>
                <c:pt idx="636">
                  <c:v>144.31615080396801</c:v>
                </c:pt>
                <c:pt idx="637">
                  <c:v>143.96788795585303</c:v>
                </c:pt>
                <c:pt idx="638">
                  <c:v>144.29831890427499</c:v>
                </c:pt>
                <c:pt idx="639">
                  <c:v>150.14071810501599</c:v>
                </c:pt>
                <c:pt idx="640">
                  <c:v>150.24272640060303</c:v>
                </c:pt>
                <c:pt idx="641">
                  <c:v>150.79384833079598</c:v>
                </c:pt>
                <c:pt idx="642">
                  <c:v>150.17507321400399</c:v>
                </c:pt>
                <c:pt idx="643">
                  <c:v>150.116815832881</c:v>
                </c:pt>
                <c:pt idx="644">
                  <c:v>150.018049544451</c:v>
                </c:pt>
                <c:pt idx="645">
                  <c:v>149.47213773721501</c:v>
                </c:pt>
                <c:pt idx="646">
                  <c:v>149.34828484335401</c:v>
                </c:pt>
                <c:pt idx="647">
                  <c:v>149.35985339810298</c:v>
                </c:pt>
                <c:pt idx="648">
                  <c:v>150.27731762977999</c:v>
                </c:pt>
                <c:pt idx="649">
                  <c:v>149.72165552402998</c:v>
                </c:pt>
                <c:pt idx="650">
                  <c:v>149.61432270021999</c:v>
                </c:pt>
                <c:pt idx="651">
                  <c:v>149.44505195408203</c:v>
                </c:pt>
                <c:pt idx="652">
                  <c:v>149.53982021058698</c:v>
                </c:pt>
                <c:pt idx="653">
                  <c:v>149.57299913037502</c:v>
                </c:pt>
                <c:pt idx="654">
                  <c:v>150.14490445334303</c:v>
                </c:pt>
                <c:pt idx="655">
                  <c:v>150.31893035262999</c:v>
                </c:pt>
                <c:pt idx="656">
                  <c:v>150.04154045718701</c:v>
                </c:pt>
                <c:pt idx="657">
                  <c:v>149.85740979591299</c:v>
                </c:pt>
                <c:pt idx="658">
                  <c:v>149.72324394020399</c:v>
                </c:pt>
                <c:pt idx="659">
                  <c:v>149.89048931648603</c:v>
                </c:pt>
                <c:pt idx="660">
                  <c:v>149.38331716984203</c:v>
                </c:pt>
                <c:pt idx="661">
                  <c:v>149.63712481269698</c:v>
                </c:pt>
                <c:pt idx="662">
                  <c:v>149.73293984847703</c:v>
                </c:pt>
                <c:pt idx="663">
                  <c:v>149.98919648251001</c:v>
                </c:pt>
                <c:pt idx="664">
                  <c:v>149.40595632140702</c:v>
                </c:pt>
                <c:pt idx="665">
                  <c:v>149.82681197831999</c:v>
                </c:pt>
                <c:pt idx="666">
                  <c:v>149.28058160369801</c:v>
                </c:pt>
                <c:pt idx="667">
                  <c:v>149.23289922524799</c:v>
                </c:pt>
                <c:pt idx="668">
                  <c:v>149.539891678066</c:v>
                </c:pt>
                <c:pt idx="669">
                  <c:v>150.18792590534599</c:v>
                </c:pt>
                <c:pt idx="670">
                  <c:v>148.888532469805</c:v>
                </c:pt>
                <c:pt idx="671">
                  <c:v>148.36587643209401</c:v>
                </c:pt>
                <c:pt idx="672">
                  <c:v>148.02901030396401</c:v>
                </c:pt>
                <c:pt idx="673">
                  <c:v>147.93604448585802</c:v>
                </c:pt>
                <c:pt idx="674">
                  <c:v>147.87495675019903</c:v>
                </c:pt>
                <c:pt idx="675">
                  <c:v>148.29675948051801</c:v>
                </c:pt>
                <c:pt idx="676">
                  <c:v>149.14954843219999</c:v>
                </c:pt>
                <c:pt idx="677">
                  <c:v>148.13375089684502</c:v>
                </c:pt>
                <c:pt idx="678">
                  <c:v>148.34591636242703</c:v>
                </c:pt>
                <c:pt idx="679">
                  <c:v>147.93222267647599</c:v>
                </c:pt>
                <c:pt idx="680">
                  <c:v>147.68000400032201</c:v>
                </c:pt>
                <c:pt idx="681">
                  <c:v>147.61555292681902</c:v>
                </c:pt>
                <c:pt idx="682">
                  <c:v>147.92060198621499</c:v>
                </c:pt>
                <c:pt idx="683">
                  <c:v>148.474652461929</c:v>
                </c:pt>
                <c:pt idx="684">
                  <c:v>148.20286507497701</c:v>
                </c:pt>
                <c:pt idx="685">
                  <c:v>147.98706799738699</c:v>
                </c:pt>
                <c:pt idx="686">
                  <c:v>148.07071861215803</c:v>
                </c:pt>
                <c:pt idx="687">
                  <c:v>148.16425466355003</c:v>
                </c:pt>
                <c:pt idx="688">
                  <c:v>147.829755687584</c:v>
                </c:pt>
                <c:pt idx="689">
                  <c:v>147.99494167543901</c:v>
                </c:pt>
                <c:pt idx="690">
                  <c:v>148.98116478883298</c:v>
                </c:pt>
                <c:pt idx="691">
                  <c:v>148.68056163992202</c:v>
                </c:pt>
                <c:pt idx="692">
                  <c:v>148.93703754521499</c:v>
                </c:pt>
                <c:pt idx="693">
                  <c:v>148.91305917487603</c:v>
                </c:pt>
                <c:pt idx="694">
                  <c:v>148.96301366173702</c:v>
                </c:pt>
                <c:pt idx="695">
                  <c:v>148.463737872661</c:v>
                </c:pt>
                <c:pt idx="696">
                  <c:v>148.70546264514098</c:v>
                </c:pt>
                <c:pt idx="697">
                  <c:v>149.39689528350999</c:v>
                </c:pt>
                <c:pt idx="698">
                  <c:v>148.88341508491601</c:v>
                </c:pt>
                <c:pt idx="699">
                  <c:v>148.53689409882799</c:v>
                </c:pt>
                <c:pt idx="700">
                  <c:v>149.45703874117902</c:v>
                </c:pt>
                <c:pt idx="701">
                  <c:v>149.506185473302</c:v>
                </c:pt>
                <c:pt idx="702">
                  <c:v>149.42860915906502</c:v>
                </c:pt>
                <c:pt idx="703">
                  <c:v>149.81821172728502</c:v>
                </c:pt>
                <c:pt idx="704">
                  <c:v>150.560460714073</c:v>
                </c:pt>
                <c:pt idx="705">
                  <c:v>149.90644691007802</c:v>
                </c:pt>
                <c:pt idx="706">
                  <c:v>149.79612870329402</c:v>
                </c:pt>
                <c:pt idx="707">
                  <c:v>150.38854091885099</c:v>
                </c:pt>
                <c:pt idx="708">
                  <c:v>150.466692025908</c:v>
                </c:pt>
                <c:pt idx="709">
                  <c:v>151.20982309809202</c:v>
                </c:pt>
                <c:pt idx="710">
                  <c:v>151.900491054394</c:v>
                </c:pt>
                <c:pt idx="711">
                  <c:v>153.018672440275</c:v>
                </c:pt>
                <c:pt idx="712">
                  <c:v>154.263798557597</c:v>
                </c:pt>
                <c:pt idx="713">
                  <c:v>154.922343853049</c:v>
                </c:pt>
                <c:pt idx="714">
                  <c:v>155.45421782821501</c:v>
                </c:pt>
                <c:pt idx="715">
                  <c:v>155.68202705621999</c:v>
                </c:pt>
                <c:pt idx="716">
                  <c:v>156.29014987617001</c:v>
                </c:pt>
                <c:pt idx="717">
                  <c:v>156.65446881708002</c:v>
                </c:pt>
                <c:pt idx="718">
                  <c:v>157.91905059509702</c:v>
                </c:pt>
                <c:pt idx="719">
                  <c:v>157.16690634665702</c:v>
                </c:pt>
                <c:pt idx="720">
                  <c:v>157.20200170872101</c:v>
                </c:pt>
                <c:pt idx="721">
                  <c:v>156.851364793458</c:v>
                </c:pt>
                <c:pt idx="722">
                  <c:v>157.77855756098901</c:v>
                </c:pt>
                <c:pt idx="723">
                  <c:v>158.844056166125</c:v>
                </c:pt>
                <c:pt idx="724">
                  <c:v>156.43429193861701</c:v>
                </c:pt>
                <c:pt idx="725">
                  <c:v>156.66451902963502</c:v>
                </c:pt>
                <c:pt idx="726">
                  <c:v>156.60870865567</c:v>
                </c:pt>
                <c:pt idx="727">
                  <c:v>156.208233940941</c:v>
                </c:pt>
                <c:pt idx="728">
                  <c:v>155.95297970067202</c:v>
                </c:pt>
                <c:pt idx="729">
                  <c:v>156.738304177944</c:v>
                </c:pt>
                <c:pt idx="730">
                  <c:v>156.91560272603201</c:v>
                </c:pt>
                <c:pt idx="731">
                  <c:v>163.20763319365</c:v>
                </c:pt>
                <c:pt idx="732">
                  <c:v>161.72661450153498</c:v>
                </c:pt>
                <c:pt idx="733">
                  <c:v>160.135526773154</c:v>
                </c:pt>
                <c:pt idx="734">
                  <c:v>158.62657853244698</c:v>
                </c:pt>
                <c:pt idx="735">
                  <c:v>158.03533413638499</c:v>
                </c:pt>
                <c:pt idx="736">
                  <c:v>158.29674220327701</c:v>
                </c:pt>
                <c:pt idx="737">
                  <c:v>158.188351971141</c:v>
                </c:pt>
                <c:pt idx="738">
                  <c:v>158.555806053504</c:v>
                </c:pt>
                <c:pt idx="739">
                  <c:v>159.22916131450899</c:v>
                </c:pt>
                <c:pt idx="740">
                  <c:v>159.098652897286</c:v>
                </c:pt>
                <c:pt idx="741">
                  <c:v>159.90005567903299</c:v>
                </c:pt>
                <c:pt idx="742">
                  <c:v>159.32481735833699</c:v>
                </c:pt>
                <c:pt idx="743">
                  <c:v>158.87726459928601</c:v>
                </c:pt>
                <c:pt idx="744">
                  <c:v>158.95195738375699</c:v>
                </c:pt>
                <c:pt idx="745">
                  <c:v>159.50362044185599</c:v>
                </c:pt>
                <c:pt idx="746">
                  <c:v>160.659195393114</c:v>
                </c:pt>
                <c:pt idx="747">
                  <c:v>159.84100775661901</c:v>
                </c:pt>
                <c:pt idx="748">
                  <c:v>159.77746988841298</c:v>
                </c:pt>
                <c:pt idx="749">
                  <c:v>159.658402895932</c:v>
                </c:pt>
                <c:pt idx="750">
                  <c:v>159.71012731956699</c:v>
                </c:pt>
                <c:pt idx="751">
                  <c:v>159.700492325369</c:v>
                </c:pt>
                <c:pt idx="752">
                  <c:v>160.61831998684499</c:v>
                </c:pt>
                <c:pt idx="753">
                  <c:v>159.90265469854299</c:v>
                </c:pt>
                <c:pt idx="754">
                  <c:v>160.081974496936</c:v>
                </c:pt>
                <c:pt idx="755">
                  <c:v>161.62995918752898</c:v>
                </c:pt>
                <c:pt idx="756">
                  <c:v>160.662922757346</c:v>
                </c:pt>
                <c:pt idx="757">
                  <c:v>161.49999068703801</c:v>
                </c:pt>
                <c:pt idx="758">
                  <c:v>161.37538247502599</c:v>
                </c:pt>
                <c:pt idx="759">
                  <c:v>161.893520798959</c:v>
                </c:pt>
                <c:pt idx="760">
                  <c:v>162.49993154406098</c:v>
                </c:pt>
                <c:pt idx="761">
                  <c:v>162.68226952974601</c:v>
                </c:pt>
                <c:pt idx="762">
                  <c:v>170.46917229322798</c:v>
                </c:pt>
                <c:pt idx="763">
                  <c:v>170.836483494606</c:v>
                </c:pt>
                <c:pt idx="764">
                  <c:v>170.80805876753601</c:v>
                </c:pt>
                <c:pt idx="765">
                  <c:v>170.08196405832302</c:v>
                </c:pt>
                <c:pt idx="766">
                  <c:v>170.784932493089</c:v>
                </c:pt>
                <c:pt idx="767">
                  <c:v>171.76156013266097</c:v>
                </c:pt>
                <c:pt idx="768">
                  <c:v>170.78609494113698</c:v>
                </c:pt>
                <c:pt idx="769">
                  <c:v>170.043741976658</c:v>
                </c:pt>
                <c:pt idx="770">
                  <c:v>168.80687562590902</c:v>
                </c:pt>
                <c:pt idx="771">
                  <c:v>168.29116594321101</c:v>
                </c:pt>
                <c:pt idx="772">
                  <c:v>167.22311319780499</c:v>
                </c:pt>
                <c:pt idx="773">
                  <c:v>166.44505980905598</c:v>
                </c:pt>
                <c:pt idx="774">
                  <c:v>166.96970635204502</c:v>
                </c:pt>
                <c:pt idx="775">
                  <c:v>167.32749087168702</c:v>
                </c:pt>
                <c:pt idx="776">
                  <c:v>167.29998492475499</c:v>
                </c:pt>
                <c:pt idx="777">
                  <c:v>167.12457687838003</c:v>
                </c:pt>
                <c:pt idx="778">
                  <c:v>166.633330176485</c:v>
                </c:pt>
                <c:pt idx="779">
                  <c:v>167.04487060064599</c:v>
                </c:pt>
                <c:pt idx="780">
                  <c:v>167.02359946512303</c:v>
                </c:pt>
                <c:pt idx="781">
                  <c:v>166.98483151208501</c:v>
                </c:pt>
                <c:pt idx="782">
                  <c:v>166.97041757308102</c:v>
                </c:pt>
                <c:pt idx="783">
                  <c:v>167.06656249524502</c:v>
                </c:pt>
                <c:pt idx="784">
                  <c:v>166.286927635187</c:v>
                </c:pt>
                <c:pt idx="785">
                  <c:v>165.92608575467602</c:v>
                </c:pt>
                <c:pt idx="786">
                  <c:v>165.24442244010999</c:v>
                </c:pt>
                <c:pt idx="787">
                  <c:v>165.15842987881001</c:v>
                </c:pt>
                <c:pt idx="788">
                  <c:v>165.89302507056198</c:v>
                </c:pt>
                <c:pt idx="789">
                  <c:v>166.03589604639001</c:v>
                </c:pt>
                <c:pt idx="790">
                  <c:v>176.575964299102</c:v>
                </c:pt>
                <c:pt idx="791">
                  <c:v>176.056269144868</c:v>
                </c:pt>
                <c:pt idx="792">
                  <c:v>175.30438202014599</c:v>
                </c:pt>
                <c:pt idx="793">
                  <c:v>174.84909848782601</c:v>
                </c:pt>
                <c:pt idx="794">
                  <c:v>174.85388391273099</c:v>
                </c:pt>
                <c:pt idx="795">
                  <c:v>175.86620724287602</c:v>
                </c:pt>
                <c:pt idx="796">
                  <c:v>175.62102183438799</c:v>
                </c:pt>
                <c:pt idx="797">
                  <c:v>174.984922757216</c:v>
                </c:pt>
                <c:pt idx="798">
                  <c:v>175.38483609843399</c:v>
                </c:pt>
                <c:pt idx="799">
                  <c:v>174.79328678291901</c:v>
                </c:pt>
                <c:pt idx="800">
                  <c:v>174.616589735259</c:v>
                </c:pt>
                <c:pt idx="801">
                  <c:v>175.59043652865302</c:v>
                </c:pt>
                <c:pt idx="802">
                  <c:v>176.32461066223101</c:v>
                </c:pt>
                <c:pt idx="803">
                  <c:v>176.05624160790401</c:v>
                </c:pt>
                <c:pt idx="804">
                  <c:v>176.01586292111699</c:v>
                </c:pt>
                <c:pt idx="805">
                  <c:v>176.389902711519</c:v>
                </c:pt>
                <c:pt idx="806">
                  <c:v>176.30261908225401</c:v>
                </c:pt>
                <c:pt idx="807">
                  <c:v>176.49502238706401</c:v>
                </c:pt>
                <c:pt idx="808">
                  <c:v>176.493120358797</c:v>
                </c:pt>
                <c:pt idx="809">
                  <c:v>176.98340626085499</c:v>
                </c:pt>
                <c:pt idx="810">
                  <c:v>176.73315999315901</c:v>
                </c:pt>
                <c:pt idx="811">
                  <c:v>177.032714632362</c:v>
                </c:pt>
                <c:pt idx="812">
                  <c:v>177.19740477568601</c:v>
                </c:pt>
                <c:pt idx="813">
                  <c:v>177.06612967115501</c:v>
                </c:pt>
                <c:pt idx="814">
                  <c:v>176.217471934559</c:v>
                </c:pt>
                <c:pt idx="815">
                  <c:v>176.376445516248</c:v>
                </c:pt>
                <c:pt idx="816">
                  <c:v>177.05570118203599</c:v>
                </c:pt>
                <c:pt idx="817">
                  <c:v>176.73163042910599</c:v>
                </c:pt>
                <c:pt idx="818">
                  <c:v>177.18784140547399</c:v>
                </c:pt>
                <c:pt idx="819">
                  <c:v>176.00941316966001</c:v>
                </c:pt>
                <c:pt idx="820">
                  <c:v>176.377484890386</c:v>
                </c:pt>
                <c:pt idx="821">
                  <c:v>172.88022281665201</c:v>
                </c:pt>
                <c:pt idx="822">
                  <c:v>173.373865131657</c:v>
                </c:pt>
                <c:pt idx="823">
                  <c:v>173.16601800727202</c:v>
                </c:pt>
                <c:pt idx="824">
                  <c:v>172.74735969275801</c:v>
                </c:pt>
                <c:pt idx="825">
                  <c:v>172.67805307260102</c:v>
                </c:pt>
                <c:pt idx="826">
                  <c:v>172.107336182197</c:v>
                </c:pt>
                <c:pt idx="827">
                  <c:v>172.87647306974699</c:v>
                </c:pt>
                <c:pt idx="828">
                  <c:v>171.904919093525</c:v>
                </c:pt>
                <c:pt idx="829">
                  <c:v>171.908293512282</c:v>
                </c:pt>
                <c:pt idx="830">
                  <c:v>172.14635754499201</c:v>
                </c:pt>
                <c:pt idx="831">
                  <c:v>171.642119627591</c:v>
                </c:pt>
                <c:pt idx="832">
                  <c:v>171.811799996606</c:v>
                </c:pt>
                <c:pt idx="833">
                  <c:v>171.89843937969601</c:v>
                </c:pt>
                <c:pt idx="834">
                  <c:v>171.86385085860502</c:v>
                </c:pt>
                <c:pt idx="835">
                  <c:v>172.55956747732301</c:v>
                </c:pt>
                <c:pt idx="836">
                  <c:v>173.30862101417202</c:v>
                </c:pt>
                <c:pt idx="837">
                  <c:v>172.48753927464301</c:v>
                </c:pt>
                <c:pt idx="838">
                  <c:v>172.05532055048201</c:v>
                </c:pt>
                <c:pt idx="839">
                  <c:v>172.09332247457201</c:v>
                </c:pt>
                <c:pt idx="840">
                  <c:v>171.366299279202</c:v>
                </c:pt>
                <c:pt idx="841">
                  <c:v>171.51526417195799</c:v>
                </c:pt>
                <c:pt idx="842">
                  <c:v>171.36790043200401</c:v>
                </c:pt>
                <c:pt idx="843">
                  <c:v>171.74751106688299</c:v>
                </c:pt>
                <c:pt idx="844">
                  <c:v>172.781143658399</c:v>
                </c:pt>
                <c:pt idx="845">
                  <c:v>171.64587666110401</c:v>
                </c:pt>
                <c:pt idx="846">
                  <c:v>171.588060846671</c:v>
                </c:pt>
                <c:pt idx="847">
                  <c:v>171.83784592666299</c:v>
                </c:pt>
                <c:pt idx="848">
                  <c:v>171.55500223445699</c:v>
                </c:pt>
                <c:pt idx="849">
                  <c:v>172.12851730122802</c:v>
                </c:pt>
                <c:pt idx="850">
                  <c:v>172.41448684500099</c:v>
                </c:pt>
                <c:pt idx="851">
                  <c:v>181.35232451904599</c:v>
                </c:pt>
                <c:pt idx="852">
                  <c:v>180.55331792691598</c:v>
                </c:pt>
                <c:pt idx="853">
                  <c:v>180.30445997827601</c:v>
                </c:pt>
                <c:pt idx="854">
                  <c:v>180.999001609884</c:v>
                </c:pt>
                <c:pt idx="855">
                  <c:v>181.32041150616098</c:v>
                </c:pt>
                <c:pt idx="856">
                  <c:v>181.09197751032897</c:v>
                </c:pt>
                <c:pt idx="857">
                  <c:v>181.186367878205</c:v>
                </c:pt>
                <c:pt idx="858">
                  <c:v>182.05053052132999</c:v>
                </c:pt>
                <c:pt idx="859">
                  <c:v>180.94597725516601</c:v>
                </c:pt>
                <c:pt idx="860">
                  <c:v>180.333293581486</c:v>
                </c:pt>
                <c:pt idx="861">
                  <c:v>180.55752013921997</c:v>
                </c:pt>
                <c:pt idx="862">
                  <c:v>180.24929227184199</c:v>
                </c:pt>
                <c:pt idx="863">
                  <c:v>180.56675352012101</c:v>
                </c:pt>
                <c:pt idx="864">
                  <c:v>180.631489306551</c:v>
                </c:pt>
                <c:pt idx="865">
                  <c:v>181.107881403584</c:v>
                </c:pt>
                <c:pt idx="866">
                  <c:v>180.464138683448</c:v>
                </c:pt>
                <c:pt idx="867">
                  <c:v>180.163700736263</c:v>
                </c:pt>
                <c:pt idx="868">
                  <c:v>180.73614796568202</c:v>
                </c:pt>
                <c:pt idx="869">
                  <c:v>179.967953294453</c:v>
                </c:pt>
                <c:pt idx="870">
                  <c:v>179.931331315638</c:v>
                </c:pt>
                <c:pt idx="871">
                  <c:v>180.14522284411302</c:v>
                </c:pt>
                <c:pt idx="872">
                  <c:v>181.79954505042301</c:v>
                </c:pt>
                <c:pt idx="873">
                  <c:v>180.74012230756702</c:v>
                </c:pt>
                <c:pt idx="874">
                  <c:v>180.68223338549402</c:v>
                </c:pt>
                <c:pt idx="875">
                  <c:v>181.03597267947802</c:v>
                </c:pt>
                <c:pt idx="876">
                  <c:v>180.89038065399299</c:v>
                </c:pt>
                <c:pt idx="877">
                  <c:v>180.75072642161101</c:v>
                </c:pt>
                <c:pt idx="878">
                  <c:v>180.600905038761</c:v>
                </c:pt>
                <c:pt idx="879">
                  <c:v>181.60502040853899</c:v>
                </c:pt>
                <c:pt idx="880">
                  <c:v>182.17588168903902</c:v>
                </c:pt>
                <c:pt idx="881">
                  <c:v>181.33317603013799</c:v>
                </c:pt>
                <c:pt idx="882">
                  <c:v>175.548656744249</c:v>
                </c:pt>
                <c:pt idx="883">
                  <c:v>175.99560918203201</c:v>
                </c:pt>
                <c:pt idx="884">
                  <c:v>176.22644876400597</c:v>
                </c:pt>
                <c:pt idx="885">
                  <c:v>176.110772153288</c:v>
                </c:pt>
                <c:pt idx="886">
                  <c:v>176.94839348334199</c:v>
                </c:pt>
                <c:pt idx="887">
                  <c:v>176.222985552316</c:v>
                </c:pt>
                <c:pt idx="888">
                  <c:v>175.70986082031101</c:v>
                </c:pt>
                <c:pt idx="889">
                  <c:v>175.20692194192196</c:v>
                </c:pt>
                <c:pt idx="890">
                  <c:v>174.852499296818</c:v>
                </c:pt>
                <c:pt idx="891">
                  <c:v>174.73593545950899</c:v>
                </c:pt>
                <c:pt idx="892">
                  <c:v>175.50501176145201</c:v>
                </c:pt>
                <c:pt idx="893">
                  <c:v>176.26449615512598</c:v>
                </c:pt>
                <c:pt idx="894">
                  <c:v>174.86426822384698</c:v>
                </c:pt>
                <c:pt idx="895">
                  <c:v>174.47175865620198</c:v>
                </c:pt>
                <c:pt idx="896">
                  <c:v>174.63118465120698</c:v>
                </c:pt>
                <c:pt idx="897">
                  <c:v>174.49073142773301</c:v>
                </c:pt>
                <c:pt idx="898">
                  <c:v>174.61128126439496</c:v>
                </c:pt>
                <c:pt idx="899">
                  <c:v>175.22394541087897</c:v>
                </c:pt>
                <c:pt idx="900">
                  <c:v>177.324613970847</c:v>
                </c:pt>
                <c:pt idx="901">
                  <c:v>176.61380172832901</c:v>
                </c:pt>
                <c:pt idx="902">
                  <c:v>175.74542118267601</c:v>
                </c:pt>
                <c:pt idx="903">
                  <c:v>174.84340899220098</c:v>
                </c:pt>
                <c:pt idx="904">
                  <c:v>174.67145786159699</c:v>
                </c:pt>
                <c:pt idx="905">
                  <c:v>174.94461535949097</c:v>
                </c:pt>
                <c:pt idx="906">
                  <c:v>175.49142593100896</c:v>
                </c:pt>
                <c:pt idx="907">
                  <c:v>175.40897329986296</c:v>
                </c:pt>
                <c:pt idx="908">
                  <c:v>174.81348582474499</c:v>
                </c:pt>
                <c:pt idx="909">
                  <c:v>175.08552043801399</c:v>
                </c:pt>
                <c:pt idx="910">
                  <c:v>174.54778998325997</c:v>
                </c:pt>
                <c:pt idx="911">
                  <c:v>174.78337902538897</c:v>
                </c:pt>
                <c:pt idx="912">
                  <c:v>179.63120464265498</c:v>
                </c:pt>
                <c:pt idx="913">
                  <c:v>180.34410199847898</c:v>
                </c:pt>
                <c:pt idx="914">
                  <c:v>182.45048497985297</c:v>
                </c:pt>
                <c:pt idx="915">
                  <c:v>181.13980146825699</c:v>
                </c:pt>
                <c:pt idx="916">
                  <c:v>180.06467892099298</c:v>
                </c:pt>
                <c:pt idx="917">
                  <c:v>180.23032269371802</c:v>
                </c:pt>
                <c:pt idx="918">
                  <c:v>180.09388573710899</c:v>
                </c:pt>
                <c:pt idx="919">
                  <c:v>179.509621001196</c:v>
                </c:pt>
                <c:pt idx="920">
                  <c:v>179.63095276645399</c:v>
                </c:pt>
                <c:pt idx="921">
                  <c:v>181.28458007999998</c:v>
                </c:pt>
                <c:pt idx="922">
                  <c:v>179.81658354817901</c:v>
                </c:pt>
                <c:pt idx="923">
                  <c:v>179.21290296530802</c:v>
                </c:pt>
                <c:pt idx="924">
                  <c:v>179.54204127380999</c:v>
                </c:pt>
                <c:pt idx="925">
                  <c:v>179.92483090648298</c:v>
                </c:pt>
                <c:pt idx="926">
                  <c:v>179.70351651313902</c:v>
                </c:pt>
                <c:pt idx="927">
                  <c:v>179.56329828120701</c:v>
                </c:pt>
                <c:pt idx="928">
                  <c:v>180.11972934371701</c:v>
                </c:pt>
                <c:pt idx="929">
                  <c:v>179.72096180758197</c:v>
                </c:pt>
                <c:pt idx="930">
                  <c:v>179.49133069533801</c:v>
                </c:pt>
                <c:pt idx="931">
                  <c:v>179.12221326214998</c:v>
                </c:pt>
                <c:pt idx="932">
                  <c:v>179.09790502566997</c:v>
                </c:pt>
                <c:pt idx="933">
                  <c:v>179.04395112264697</c:v>
                </c:pt>
                <c:pt idx="934">
                  <c:v>179.663585965902</c:v>
                </c:pt>
                <c:pt idx="935">
                  <c:v>179.84518471673701</c:v>
                </c:pt>
                <c:pt idx="936">
                  <c:v>180.06185829140699</c:v>
                </c:pt>
                <c:pt idx="937">
                  <c:v>179.52639318378701</c:v>
                </c:pt>
                <c:pt idx="938">
                  <c:v>179.25321614149701</c:v>
                </c:pt>
                <c:pt idx="939">
                  <c:v>179.76955059611302</c:v>
                </c:pt>
                <c:pt idx="940">
                  <c:v>179.14213376180001</c:v>
                </c:pt>
                <c:pt idx="941">
                  <c:v>179.35239397699698</c:v>
                </c:pt>
                <c:pt idx="942">
                  <c:v>180.58570468639201</c:v>
                </c:pt>
                <c:pt idx="943">
                  <c:v>175.08350608083501</c:v>
                </c:pt>
                <c:pt idx="944">
                  <c:v>175.38540894908297</c:v>
                </c:pt>
                <c:pt idx="945">
                  <c:v>175.01665183699001</c:v>
                </c:pt>
                <c:pt idx="946">
                  <c:v>174.95979474171699</c:v>
                </c:pt>
                <c:pt idx="947">
                  <c:v>174.95105045273598</c:v>
                </c:pt>
                <c:pt idx="948">
                  <c:v>175.08463507229598</c:v>
                </c:pt>
                <c:pt idx="949">
                  <c:v>175.94951435252202</c:v>
                </c:pt>
                <c:pt idx="950">
                  <c:v>174.90374036378998</c:v>
                </c:pt>
                <c:pt idx="951">
                  <c:v>174.926555952163</c:v>
                </c:pt>
                <c:pt idx="952">
                  <c:v>175.00912094845901</c:v>
                </c:pt>
                <c:pt idx="953">
                  <c:v>174.76814533951298</c:v>
                </c:pt>
                <c:pt idx="954">
                  <c:v>174.54193771200599</c:v>
                </c:pt>
                <c:pt idx="955">
                  <c:v>175.76383209016998</c:v>
                </c:pt>
                <c:pt idx="956">
                  <c:v>176.58002054811701</c:v>
                </c:pt>
                <c:pt idx="957">
                  <c:v>175.90652111895199</c:v>
                </c:pt>
                <c:pt idx="958">
                  <c:v>175.16380023645902</c:v>
                </c:pt>
                <c:pt idx="959">
                  <c:v>175.40410079163402</c:v>
                </c:pt>
                <c:pt idx="960">
                  <c:v>175.19310172966701</c:v>
                </c:pt>
                <c:pt idx="961">
                  <c:v>174.73198433996501</c:v>
                </c:pt>
                <c:pt idx="962">
                  <c:v>175.07697233348702</c:v>
                </c:pt>
                <c:pt idx="963">
                  <c:v>176.19941174140902</c:v>
                </c:pt>
                <c:pt idx="964">
                  <c:v>175.240355052372</c:v>
                </c:pt>
                <c:pt idx="965">
                  <c:v>175.37709737175501</c:v>
                </c:pt>
                <c:pt idx="966">
                  <c:v>175.64272594432899</c:v>
                </c:pt>
                <c:pt idx="967">
                  <c:v>176.07364168337497</c:v>
                </c:pt>
                <c:pt idx="968">
                  <c:v>176.60719588717697</c:v>
                </c:pt>
                <c:pt idx="969">
                  <c:v>176.25857044587602</c:v>
                </c:pt>
                <c:pt idx="970">
                  <c:v>177.20814911247001</c:v>
                </c:pt>
                <c:pt idx="971">
                  <c:v>177.41058229703302</c:v>
                </c:pt>
                <c:pt idx="972">
                  <c:v>177.85320474078301</c:v>
                </c:pt>
                <c:pt idx="973">
                  <c:v>178.43579059667999</c:v>
                </c:pt>
                <c:pt idx="974">
                  <c:v>176.98496932989605</c:v>
                </c:pt>
                <c:pt idx="975">
                  <c:v>175.53749511633799</c:v>
                </c:pt>
                <c:pt idx="976">
                  <c:v>175.333459819854</c:v>
                </c:pt>
                <c:pt idx="977">
                  <c:v>174.92489581571203</c:v>
                </c:pt>
                <c:pt idx="978">
                  <c:v>173.59289300535801</c:v>
                </c:pt>
                <c:pt idx="979">
                  <c:v>173.60867181418104</c:v>
                </c:pt>
                <c:pt idx="980">
                  <c:v>173.5741305697</c:v>
                </c:pt>
                <c:pt idx="981">
                  <c:v>173.55002283539801</c:v>
                </c:pt>
                <c:pt idx="982">
                  <c:v>173.84914940036805</c:v>
                </c:pt>
                <c:pt idx="983">
                  <c:v>174.22769567515604</c:v>
                </c:pt>
                <c:pt idx="984">
                  <c:v>174.42948899796204</c:v>
                </c:pt>
                <c:pt idx="985">
                  <c:v>174.59190375022303</c:v>
                </c:pt>
                <c:pt idx="986">
                  <c:v>174.82972033176401</c:v>
                </c:pt>
                <c:pt idx="987">
                  <c:v>175.76434099534902</c:v>
                </c:pt>
                <c:pt idx="988">
                  <c:v>176.06419764680504</c:v>
                </c:pt>
                <c:pt idx="989">
                  <c:v>175.79849368905803</c:v>
                </c:pt>
                <c:pt idx="990">
                  <c:v>175.79899994648503</c:v>
                </c:pt>
                <c:pt idx="991">
                  <c:v>175.28641638229703</c:v>
                </c:pt>
                <c:pt idx="992">
                  <c:v>175.36297884836802</c:v>
                </c:pt>
                <c:pt idx="993">
                  <c:v>174.92617999992603</c:v>
                </c:pt>
                <c:pt idx="994">
                  <c:v>174.17224522822704</c:v>
                </c:pt>
                <c:pt idx="995">
                  <c:v>174.08040788544804</c:v>
                </c:pt>
                <c:pt idx="996">
                  <c:v>173.92368848950701</c:v>
                </c:pt>
                <c:pt idx="997">
                  <c:v>173.85168594825001</c:v>
                </c:pt>
                <c:pt idx="998">
                  <c:v>174.99727775458803</c:v>
                </c:pt>
                <c:pt idx="999">
                  <c:v>174.96686573862399</c:v>
                </c:pt>
                <c:pt idx="1000">
                  <c:v>174.286812341955</c:v>
                </c:pt>
                <c:pt idx="1001">
                  <c:v>174.35208756931701</c:v>
                </c:pt>
                <c:pt idx="1002">
                  <c:v>174.44930097903</c:v>
                </c:pt>
                <c:pt idx="1003">
                  <c:v>174.79552627646802</c:v>
                </c:pt>
                <c:pt idx="1004">
                  <c:v>173.08886948962601</c:v>
                </c:pt>
                <c:pt idx="1005">
                  <c:v>174.12520803213602</c:v>
                </c:pt>
                <c:pt idx="1006">
                  <c:v>173.21797582308903</c:v>
                </c:pt>
                <c:pt idx="1007">
                  <c:v>172.84252175141404</c:v>
                </c:pt>
                <c:pt idx="1008">
                  <c:v>173.27209411711601</c:v>
                </c:pt>
                <c:pt idx="1009">
                  <c:v>173.33529661616404</c:v>
                </c:pt>
                <c:pt idx="1010">
                  <c:v>173.26925793149803</c:v>
                </c:pt>
                <c:pt idx="1011">
                  <c:v>172.78420017342103</c:v>
                </c:pt>
                <c:pt idx="1012">
                  <c:v>173.49506459396099</c:v>
                </c:pt>
                <c:pt idx="1013">
                  <c:v>173.569786946514</c:v>
                </c:pt>
                <c:pt idx="1014">
                  <c:v>173.21138038665703</c:v>
                </c:pt>
                <c:pt idx="1015">
                  <c:v>172.38596755062002</c:v>
                </c:pt>
                <c:pt idx="1016">
                  <c:v>172.02994511891802</c:v>
                </c:pt>
                <c:pt idx="1017">
                  <c:v>171.87399208521799</c:v>
                </c:pt>
                <c:pt idx="1018">
                  <c:v>171.94652052835102</c:v>
                </c:pt>
                <c:pt idx="1019">
                  <c:v>169.50508255254204</c:v>
                </c:pt>
                <c:pt idx="1020">
                  <c:v>169.79444454480904</c:v>
                </c:pt>
                <c:pt idx="1021">
                  <c:v>169.47655999859501</c:v>
                </c:pt>
                <c:pt idx="1022">
                  <c:v>171.31940994519903</c:v>
                </c:pt>
                <c:pt idx="1023">
                  <c:v>170.32859589270299</c:v>
                </c:pt>
                <c:pt idx="1024">
                  <c:v>170.162486240612</c:v>
                </c:pt>
                <c:pt idx="1025">
                  <c:v>169.20992077681802</c:v>
                </c:pt>
                <c:pt idx="1026">
                  <c:v>169.26718268138404</c:v>
                </c:pt>
                <c:pt idx="1027">
                  <c:v>168.85244264955702</c:v>
                </c:pt>
                <c:pt idx="1028">
                  <c:v>167.99538704893803</c:v>
                </c:pt>
                <c:pt idx="1029">
                  <c:v>169.72383708218604</c:v>
                </c:pt>
                <c:pt idx="1030">
                  <c:v>168.28111518562201</c:v>
                </c:pt>
                <c:pt idx="1031">
                  <c:v>168.46263988943502</c:v>
                </c:pt>
                <c:pt idx="1032">
                  <c:v>167.81217785346502</c:v>
                </c:pt>
                <c:pt idx="1033">
                  <c:v>167.20270911260104</c:v>
                </c:pt>
                <c:pt idx="1034">
                  <c:v>167.937651072748</c:v>
                </c:pt>
                <c:pt idx="1035">
                  <c:v>170.32896356027103</c:v>
                </c:pt>
                <c:pt idx="1036">
                  <c:v>170.25677618702801</c:v>
                </c:pt>
                <c:pt idx="1037">
                  <c:v>170.56602693952502</c:v>
                </c:pt>
                <c:pt idx="1038">
                  <c:v>170.02634294910902</c:v>
                </c:pt>
                <c:pt idx="1039">
                  <c:v>169.79957736874402</c:v>
                </c:pt>
                <c:pt idx="1040">
                  <c:v>170.24610548059198</c:v>
                </c:pt>
                <c:pt idx="1041">
                  <c:v>169.65772383840502</c:v>
                </c:pt>
                <c:pt idx="1042">
                  <c:v>169.76604506106199</c:v>
                </c:pt>
                <c:pt idx="1043">
                  <c:v>171.17302254549801</c:v>
                </c:pt>
                <c:pt idx="1044">
                  <c:v>170.116652178544</c:v>
                </c:pt>
                <c:pt idx="1045">
                  <c:v>168.53238268138099</c:v>
                </c:pt>
                <c:pt idx="1046">
                  <c:v>169.06412976863001</c:v>
                </c:pt>
                <c:pt idx="1047">
                  <c:v>169.28059839937399</c:v>
                </c:pt>
                <c:pt idx="1048">
                  <c:v>168.85485139169398</c:v>
                </c:pt>
                <c:pt idx="1049">
                  <c:v>168.94149769459003</c:v>
                </c:pt>
                <c:pt idx="1050">
                  <c:v>169.70478908655102</c:v>
                </c:pt>
                <c:pt idx="1051">
                  <c:v>169.20354503046198</c:v>
                </c:pt>
                <c:pt idx="1052">
                  <c:v>169.31651489848602</c:v>
                </c:pt>
                <c:pt idx="1053">
                  <c:v>169.481176395799</c:v>
                </c:pt>
                <c:pt idx="1054">
                  <c:v>169.78791536631999</c:v>
                </c:pt>
                <c:pt idx="1055">
                  <c:v>168.66625326768602</c:v>
                </c:pt>
                <c:pt idx="1056">
                  <c:v>168.15262278764399</c:v>
                </c:pt>
                <c:pt idx="1057">
                  <c:v>167.98459725626699</c:v>
                </c:pt>
                <c:pt idx="1058">
                  <c:v>168.38082921760102</c:v>
                </c:pt>
                <c:pt idx="1059">
                  <c:v>169.68146365497401</c:v>
                </c:pt>
                <c:pt idx="1060">
                  <c:v>169.68042556553402</c:v>
                </c:pt>
                <c:pt idx="1061">
                  <c:v>170.36191352072498</c:v>
                </c:pt>
                <c:pt idx="1062">
                  <c:v>170.670859017894</c:v>
                </c:pt>
                <c:pt idx="1063">
                  <c:v>171.25769500200502</c:v>
                </c:pt>
                <c:pt idx="1064">
                  <c:v>171.24705362912599</c:v>
                </c:pt>
                <c:pt idx="1065">
                  <c:v>167.879302355785</c:v>
                </c:pt>
                <c:pt idx="1066">
                  <c:v>168.22353667451301</c:v>
                </c:pt>
                <c:pt idx="1067">
                  <c:v>167.75721787328399</c:v>
                </c:pt>
                <c:pt idx="1068">
                  <c:v>165.50984336647201</c:v>
                </c:pt>
                <c:pt idx="1069">
                  <c:v>166.35395348734897</c:v>
                </c:pt>
                <c:pt idx="1070">
                  <c:v>165.23716798258198</c:v>
                </c:pt>
                <c:pt idx="1071">
                  <c:v>165.063202432097</c:v>
                </c:pt>
                <c:pt idx="1072">
                  <c:v>164.324957005724</c:v>
                </c:pt>
                <c:pt idx="1073">
                  <c:v>164.347948065867</c:v>
                </c:pt>
                <c:pt idx="1074">
                  <c:v>164.66605725266197</c:v>
                </c:pt>
                <c:pt idx="1075">
                  <c:v>165.11091436970099</c:v>
                </c:pt>
                <c:pt idx="1076">
                  <c:v>165.05083198305397</c:v>
                </c:pt>
                <c:pt idx="1077">
                  <c:v>165.25403355884197</c:v>
                </c:pt>
                <c:pt idx="1078">
                  <c:v>165.23990326037097</c:v>
                </c:pt>
                <c:pt idx="1079">
                  <c:v>165.98633783345997</c:v>
                </c:pt>
                <c:pt idx="1080">
                  <c:v>165.84934034435099</c:v>
                </c:pt>
                <c:pt idx="1081">
                  <c:v>165.897178116254</c:v>
                </c:pt>
                <c:pt idx="1082">
                  <c:v>166.38359268472101</c:v>
                </c:pt>
                <c:pt idx="1083">
                  <c:v>167.16700809648501</c:v>
                </c:pt>
                <c:pt idx="1084">
                  <c:v>167.221436666827</c:v>
                </c:pt>
                <c:pt idx="1085">
                  <c:v>166.76078462606</c:v>
                </c:pt>
                <c:pt idx="1086">
                  <c:v>167.086912025103</c:v>
                </c:pt>
                <c:pt idx="1087">
                  <c:v>167.91669142291602</c:v>
                </c:pt>
                <c:pt idx="1088">
                  <c:v>169.111842361112</c:v>
                </c:pt>
                <c:pt idx="1089">
                  <c:v>170.12186895879</c:v>
                </c:pt>
                <c:pt idx="1090">
                  <c:v>169.40377082788501</c:v>
                </c:pt>
                <c:pt idx="1091">
                  <c:v>168.96955931084801</c:v>
                </c:pt>
                <c:pt idx="1092">
                  <c:v>169.08082648364297</c:v>
                </c:pt>
                <c:pt idx="1093">
                  <c:v>170.71158833512999</c:v>
                </c:pt>
                <c:pt idx="1094">
                  <c:v>170.572867176648</c:v>
                </c:pt>
                <c:pt idx="1095">
                  <c:v>172.85085636929597</c:v>
                </c:pt>
                <c:pt idx="1096">
                  <c:v>177.06810496465198</c:v>
                </c:pt>
                <c:pt idx="1097">
                  <c:v>174.80077726576701</c:v>
                </c:pt>
                <c:pt idx="1098">
                  <c:v>174.62515098349297</c:v>
                </c:pt>
                <c:pt idx="1099">
                  <c:v>174.45887247798498</c:v>
                </c:pt>
                <c:pt idx="1100">
                  <c:v>174.48860922374399</c:v>
                </c:pt>
                <c:pt idx="1101">
                  <c:v>175.310722000194</c:v>
                </c:pt>
                <c:pt idx="1102">
                  <c:v>175.28446736935297</c:v>
                </c:pt>
                <c:pt idx="1103">
                  <c:v>174.86357024528797</c:v>
                </c:pt>
                <c:pt idx="1104">
                  <c:v>175.68381299536696</c:v>
                </c:pt>
                <c:pt idx="1105">
                  <c:v>174.71197565652096</c:v>
                </c:pt>
                <c:pt idx="1106">
                  <c:v>174.54450285706696</c:v>
                </c:pt>
                <c:pt idx="1107">
                  <c:v>173.32077857431301</c:v>
                </c:pt>
                <c:pt idx="1108">
                  <c:v>172.35768607267698</c:v>
                </c:pt>
                <c:pt idx="1109">
                  <c:v>172.151507683337</c:v>
                </c:pt>
                <c:pt idx="1110">
                  <c:v>172.37097269719999</c:v>
                </c:pt>
                <c:pt idx="1111">
                  <c:v>172.28116155971901</c:v>
                </c:pt>
                <c:pt idx="1112">
                  <c:v>172.29714926397997</c:v>
                </c:pt>
                <c:pt idx="1113">
                  <c:v>172.98060898428497</c:v>
                </c:pt>
                <c:pt idx="1114">
                  <c:v>173.35058600430699</c:v>
                </c:pt>
                <c:pt idx="1115">
                  <c:v>172.93470784047298</c:v>
                </c:pt>
                <c:pt idx="1116">
                  <c:v>172.75888321123097</c:v>
                </c:pt>
                <c:pt idx="1117">
                  <c:v>173.12389890066697</c:v>
                </c:pt>
                <c:pt idx="1118">
                  <c:v>173.18704602683999</c:v>
                </c:pt>
                <c:pt idx="1119">
                  <c:v>172.92102199247296</c:v>
                </c:pt>
                <c:pt idx="1120">
                  <c:v>173.33305175378098</c:v>
                </c:pt>
                <c:pt idx="1121">
                  <c:v>174.57984000773098</c:v>
                </c:pt>
                <c:pt idx="1122">
                  <c:v>174.99452236923599</c:v>
                </c:pt>
                <c:pt idx="1123">
                  <c:v>175.497759229667</c:v>
                </c:pt>
                <c:pt idx="1124">
                  <c:v>177.485265541123</c:v>
                </c:pt>
                <c:pt idx="1125">
                  <c:v>177.97641860367401</c:v>
                </c:pt>
                <c:pt idx="1126">
                  <c:v>179.26528464309399</c:v>
                </c:pt>
                <c:pt idx="1127">
                  <c:v>179.46088429866401</c:v>
                </c:pt>
                <c:pt idx="1128">
                  <c:v>179.51475806514603</c:v>
                </c:pt>
                <c:pt idx="1129">
                  <c:v>179.97884254210098</c:v>
                </c:pt>
                <c:pt idx="1130">
                  <c:v>178.98681603197699</c:v>
                </c:pt>
                <c:pt idx="1131">
                  <c:v>179.29462146328498</c:v>
                </c:pt>
                <c:pt idx="1132">
                  <c:v>177.63509391280999</c:v>
                </c:pt>
                <c:pt idx="1133">
                  <c:v>178.79239801235198</c:v>
                </c:pt>
                <c:pt idx="1134">
                  <c:v>179.00497184067902</c:v>
                </c:pt>
                <c:pt idx="1135">
                  <c:v>177.81111623250698</c:v>
                </c:pt>
                <c:pt idx="1136">
                  <c:v>177.53487731386699</c:v>
                </c:pt>
                <c:pt idx="1137">
                  <c:v>178.34816390867698</c:v>
                </c:pt>
                <c:pt idx="1138">
                  <c:v>178.25582215283501</c:v>
                </c:pt>
                <c:pt idx="1139">
                  <c:v>178.28113015951001</c:v>
                </c:pt>
                <c:pt idx="1140">
                  <c:v>177.51534418260499</c:v>
                </c:pt>
                <c:pt idx="1141">
                  <c:v>177.50191462033499</c:v>
                </c:pt>
                <c:pt idx="1142">
                  <c:v>178.01673197141602</c:v>
                </c:pt>
                <c:pt idx="1143">
                  <c:v>177.48188604055898</c:v>
                </c:pt>
                <c:pt idx="1144">
                  <c:v>176.79370557383598</c:v>
                </c:pt>
                <c:pt idx="1145">
                  <c:v>177.281639520239</c:v>
                </c:pt>
                <c:pt idx="1146">
                  <c:v>176.63084212059502</c:v>
                </c:pt>
                <c:pt idx="1147">
                  <c:v>175.57578615321299</c:v>
                </c:pt>
                <c:pt idx="1148">
                  <c:v>174.66012717405098</c:v>
                </c:pt>
                <c:pt idx="1149">
                  <c:v>175.35275073910699</c:v>
                </c:pt>
                <c:pt idx="1150">
                  <c:v>174.95526860564601</c:v>
                </c:pt>
                <c:pt idx="1151">
                  <c:v>174.50285253349497</c:v>
                </c:pt>
                <c:pt idx="1152">
                  <c:v>175.12583427606998</c:v>
                </c:pt>
                <c:pt idx="1153">
                  <c:v>174.95918591777101</c:v>
                </c:pt>
                <c:pt idx="1154">
                  <c:v>176.34660385066198</c:v>
                </c:pt>
                <c:pt idx="1155">
                  <c:v>180.47527177639998</c:v>
                </c:pt>
                <c:pt idx="1156">
                  <c:v>180.11386026944601</c:v>
                </c:pt>
                <c:pt idx="1157">
                  <c:v>179.73055664727198</c:v>
                </c:pt>
                <c:pt idx="1158">
                  <c:v>179.74816888294802</c:v>
                </c:pt>
                <c:pt idx="1159">
                  <c:v>180.67325148679899</c:v>
                </c:pt>
                <c:pt idx="1160">
                  <c:v>181.01685585015198</c:v>
                </c:pt>
                <c:pt idx="1161">
                  <c:v>180.958322433706</c:v>
                </c:pt>
                <c:pt idx="1162">
                  <c:v>180.66287365155202</c:v>
                </c:pt>
                <c:pt idx="1163">
                  <c:v>179.91314878736503</c:v>
                </c:pt>
                <c:pt idx="1164">
                  <c:v>178.654857475201</c:v>
                </c:pt>
                <c:pt idx="1165">
                  <c:v>178.79298126669701</c:v>
                </c:pt>
                <c:pt idx="1166">
                  <c:v>179.51759462409402</c:v>
                </c:pt>
                <c:pt idx="1167">
                  <c:v>178.10065866726998</c:v>
                </c:pt>
                <c:pt idx="1168">
                  <c:v>177.58515224503103</c:v>
                </c:pt>
                <c:pt idx="1169">
                  <c:v>177.44948152410902</c:v>
                </c:pt>
                <c:pt idx="1170">
                  <c:v>176.67138573591902</c:v>
                </c:pt>
                <c:pt idx="1171">
                  <c:v>176.97707125278302</c:v>
                </c:pt>
                <c:pt idx="1172">
                  <c:v>176.58234174995502</c:v>
                </c:pt>
                <c:pt idx="1173">
                  <c:v>176.07411859719301</c:v>
                </c:pt>
                <c:pt idx="1174">
                  <c:v>176.89590536894602</c:v>
                </c:pt>
                <c:pt idx="1175">
                  <c:v>177.80950184014299</c:v>
                </c:pt>
                <c:pt idx="1176">
                  <c:v>178.38396090428503</c:v>
                </c:pt>
                <c:pt idx="1177">
                  <c:v>178.348902499959</c:v>
                </c:pt>
                <c:pt idx="1178">
                  <c:v>178.08748827490402</c:v>
                </c:pt>
                <c:pt idx="1179">
                  <c:v>176.98226979481402</c:v>
                </c:pt>
                <c:pt idx="1180">
                  <c:v>176.42944926605898</c:v>
                </c:pt>
                <c:pt idx="1181">
                  <c:v>176.72349280390702</c:v>
                </c:pt>
                <c:pt idx="1182">
                  <c:v>176.90782963057902</c:v>
                </c:pt>
                <c:pt idx="1183">
                  <c:v>176.057558287793</c:v>
                </c:pt>
                <c:pt idx="1184">
                  <c:v>175.88662651295303</c:v>
                </c:pt>
                <c:pt idx="1185">
                  <c:v>175.09193490560099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B-4647-B25D-DE4BBD047EF2}"/>
            </c:ext>
          </c:extLst>
        </c:ser>
        <c:ser>
          <c:idx val="1"/>
          <c:order val="1"/>
          <c:tx>
            <c:strRef>
              <c:f>Hoja4!$G$2</c:f>
              <c:strCache>
                <c:ptCount val="1"/>
                <c:pt idx="0">
                  <c:v> Non Regulated Average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Hoja4!$A$3:$A$1188</c:f>
              <c:numCache>
                <c:formatCode>yyyy\-mm\-dd</c:formatCode>
                <c:ptCount val="118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  <c:pt idx="517">
                  <c:v>44348</c:v>
                </c:pt>
                <c:pt idx="518">
                  <c:v>44349</c:v>
                </c:pt>
                <c:pt idx="519">
                  <c:v>44350</c:v>
                </c:pt>
                <c:pt idx="520">
                  <c:v>44351</c:v>
                </c:pt>
                <c:pt idx="521">
                  <c:v>44352</c:v>
                </c:pt>
                <c:pt idx="522">
                  <c:v>44353</c:v>
                </c:pt>
                <c:pt idx="523">
                  <c:v>44354</c:v>
                </c:pt>
                <c:pt idx="524">
                  <c:v>44355</c:v>
                </c:pt>
                <c:pt idx="525">
                  <c:v>44356</c:v>
                </c:pt>
                <c:pt idx="526">
                  <c:v>44357</c:v>
                </c:pt>
                <c:pt idx="527">
                  <c:v>44358</c:v>
                </c:pt>
                <c:pt idx="528">
                  <c:v>44359</c:v>
                </c:pt>
                <c:pt idx="529">
                  <c:v>44360</c:v>
                </c:pt>
                <c:pt idx="530">
                  <c:v>44361</c:v>
                </c:pt>
                <c:pt idx="531">
                  <c:v>44362</c:v>
                </c:pt>
                <c:pt idx="532">
                  <c:v>44363</c:v>
                </c:pt>
                <c:pt idx="533">
                  <c:v>44364</c:v>
                </c:pt>
                <c:pt idx="534">
                  <c:v>44365</c:v>
                </c:pt>
                <c:pt idx="535">
                  <c:v>44366</c:v>
                </c:pt>
                <c:pt idx="536">
                  <c:v>44367</c:v>
                </c:pt>
                <c:pt idx="537">
                  <c:v>44368</c:v>
                </c:pt>
                <c:pt idx="538">
                  <c:v>44369</c:v>
                </c:pt>
                <c:pt idx="539">
                  <c:v>44370</c:v>
                </c:pt>
                <c:pt idx="540">
                  <c:v>44371</c:v>
                </c:pt>
                <c:pt idx="541">
                  <c:v>44372</c:v>
                </c:pt>
                <c:pt idx="542">
                  <c:v>44373</c:v>
                </c:pt>
                <c:pt idx="543">
                  <c:v>44374</c:v>
                </c:pt>
                <c:pt idx="544">
                  <c:v>44375</c:v>
                </c:pt>
                <c:pt idx="545">
                  <c:v>44376</c:v>
                </c:pt>
                <c:pt idx="546">
                  <c:v>44377</c:v>
                </c:pt>
                <c:pt idx="547">
                  <c:v>44378</c:v>
                </c:pt>
                <c:pt idx="548">
                  <c:v>44379</c:v>
                </c:pt>
                <c:pt idx="549">
                  <c:v>44380</c:v>
                </c:pt>
                <c:pt idx="550">
                  <c:v>44381</c:v>
                </c:pt>
                <c:pt idx="551">
                  <c:v>44382</c:v>
                </c:pt>
                <c:pt idx="552">
                  <c:v>44383</c:v>
                </c:pt>
                <c:pt idx="553">
                  <c:v>44384</c:v>
                </c:pt>
                <c:pt idx="554">
                  <c:v>44385</c:v>
                </c:pt>
                <c:pt idx="555">
                  <c:v>44386</c:v>
                </c:pt>
                <c:pt idx="556">
                  <c:v>44387</c:v>
                </c:pt>
                <c:pt idx="557">
                  <c:v>44388</c:v>
                </c:pt>
                <c:pt idx="558">
                  <c:v>44389</c:v>
                </c:pt>
                <c:pt idx="559">
                  <c:v>44390</c:v>
                </c:pt>
                <c:pt idx="560">
                  <c:v>44391</c:v>
                </c:pt>
                <c:pt idx="561">
                  <c:v>44392</c:v>
                </c:pt>
                <c:pt idx="562">
                  <c:v>44393</c:v>
                </c:pt>
                <c:pt idx="563">
                  <c:v>44394</c:v>
                </c:pt>
                <c:pt idx="564">
                  <c:v>44395</c:v>
                </c:pt>
                <c:pt idx="565">
                  <c:v>44396</c:v>
                </c:pt>
                <c:pt idx="566">
                  <c:v>44397</c:v>
                </c:pt>
                <c:pt idx="567">
                  <c:v>44398</c:v>
                </c:pt>
                <c:pt idx="568">
                  <c:v>44399</c:v>
                </c:pt>
                <c:pt idx="569">
                  <c:v>44400</c:v>
                </c:pt>
                <c:pt idx="570">
                  <c:v>44401</c:v>
                </c:pt>
                <c:pt idx="571">
                  <c:v>44402</c:v>
                </c:pt>
                <c:pt idx="572">
                  <c:v>44403</c:v>
                </c:pt>
                <c:pt idx="573">
                  <c:v>44404</c:v>
                </c:pt>
                <c:pt idx="574">
                  <c:v>44405</c:v>
                </c:pt>
                <c:pt idx="575">
                  <c:v>44406</c:v>
                </c:pt>
                <c:pt idx="576">
                  <c:v>44407</c:v>
                </c:pt>
                <c:pt idx="577">
                  <c:v>44408</c:v>
                </c:pt>
                <c:pt idx="578">
                  <c:v>44409</c:v>
                </c:pt>
                <c:pt idx="579">
                  <c:v>44410</c:v>
                </c:pt>
                <c:pt idx="580">
                  <c:v>44411</c:v>
                </c:pt>
                <c:pt idx="581">
                  <c:v>44412</c:v>
                </c:pt>
                <c:pt idx="582">
                  <c:v>44413</c:v>
                </c:pt>
                <c:pt idx="583">
                  <c:v>44414</c:v>
                </c:pt>
                <c:pt idx="584">
                  <c:v>44415</c:v>
                </c:pt>
                <c:pt idx="585">
                  <c:v>44416</c:v>
                </c:pt>
                <c:pt idx="586">
                  <c:v>44417</c:v>
                </c:pt>
                <c:pt idx="587">
                  <c:v>44418</c:v>
                </c:pt>
                <c:pt idx="588">
                  <c:v>44419</c:v>
                </c:pt>
                <c:pt idx="589">
                  <c:v>44420</c:v>
                </c:pt>
                <c:pt idx="590">
                  <c:v>44421</c:v>
                </c:pt>
                <c:pt idx="591">
                  <c:v>44422</c:v>
                </c:pt>
                <c:pt idx="592">
                  <c:v>44423</c:v>
                </c:pt>
                <c:pt idx="593">
                  <c:v>44424</c:v>
                </c:pt>
                <c:pt idx="594">
                  <c:v>44425</c:v>
                </c:pt>
                <c:pt idx="595">
                  <c:v>44426</c:v>
                </c:pt>
                <c:pt idx="596">
                  <c:v>44427</c:v>
                </c:pt>
                <c:pt idx="597">
                  <c:v>44428</c:v>
                </c:pt>
                <c:pt idx="598">
                  <c:v>44429</c:v>
                </c:pt>
                <c:pt idx="599">
                  <c:v>44430</c:v>
                </c:pt>
                <c:pt idx="600">
                  <c:v>44431</c:v>
                </c:pt>
                <c:pt idx="601">
                  <c:v>44432</c:v>
                </c:pt>
                <c:pt idx="602">
                  <c:v>44433</c:v>
                </c:pt>
                <c:pt idx="603">
                  <c:v>44434</c:v>
                </c:pt>
                <c:pt idx="604">
                  <c:v>44435</c:v>
                </c:pt>
                <c:pt idx="605">
                  <c:v>44436</c:v>
                </c:pt>
                <c:pt idx="606">
                  <c:v>44437</c:v>
                </c:pt>
                <c:pt idx="607">
                  <c:v>44438</c:v>
                </c:pt>
                <c:pt idx="608">
                  <c:v>44439</c:v>
                </c:pt>
                <c:pt idx="609">
                  <c:v>44440</c:v>
                </c:pt>
                <c:pt idx="610">
                  <c:v>44441</c:v>
                </c:pt>
                <c:pt idx="611">
                  <c:v>44442</c:v>
                </c:pt>
                <c:pt idx="612">
                  <c:v>44443</c:v>
                </c:pt>
                <c:pt idx="613">
                  <c:v>44444</c:v>
                </c:pt>
                <c:pt idx="614">
                  <c:v>44445</c:v>
                </c:pt>
                <c:pt idx="615">
                  <c:v>44446</c:v>
                </c:pt>
                <c:pt idx="616">
                  <c:v>44447</c:v>
                </c:pt>
                <c:pt idx="617">
                  <c:v>44448</c:v>
                </c:pt>
                <c:pt idx="618">
                  <c:v>44449</c:v>
                </c:pt>
                <c:pt idx="619">
                  <c:v>44450</c:v>
                </c:pt>
                <c:pt idx="620">
                  <c:v>44451</c:v>
                </c:pt>
                <c:pt idx="621">
                  <c:v>44452</c:v>
                </c:pt>
                <c:pt idx="622">
                  <c:v>44453</c:v>
                </c:pt>
                <c:pt idx="623">
                  <c:v>44454</c:v>
                </c:pt>
                <c:pt idx="624">
                  <c:v>44455</c:v>
                </c:pt>
                <c:pt idx="625">
                  <c:v>44456</c:v>
                </c:pt>
                <c:pt idx="626">
                  <c:v>44457</c:v>
                </c:pt>
                <c:pt idx="627">
                  <c:v>44458</c:v>
                </c:pt>
                <c:pt idx="628">
                  <c:v>44459</c:v>
                </c:pt>
                <c:pt idx="629">
                  <c:v>44460</c:v>
                </c:pt>
                <c:pt idx="630">
                  <c:v>44461</c:v>
                </c:pt>
                <c:pt idx="631">
                  <c:v>44462</c:v>
                </c:pt>
                <c:pt idx="632">
                  <c:v>44463</c:v>
                </c:pt>
                <c:pt idx="633">
                  <c:v>44464</c:v>
                </c:pt>
                <c:pt idx="634">
                  <c:v>44465</c:v>
                </c:pt>
                <c:pt idx="635">
                  <c:v>44466</c:v>
                </c:pt>
                <c:pt idx="636">
                  <c:v>44467</c:v>
                </c:pt>
                <c:pt idx="637">
                  <c:v>44468</c:v>
                </c:pt>
                <c:pt idx="638">
                  <c:v>44469</c:v>
                </c:pt>
                <c:pt idx="639">
                  <c:v>44470</c:v>
                </c:pt>
                <c:pt idx="640">
                  <c:v>44471</c:v>
                </c:pt>
                <c:pt idx="641">
                  <c:v>44472</c:v>
                </c:pt>
                <c:pt idx="642">
                  <c:v>44473</c:v>
                </c:pt>
                <c:pt idx="643">
                  <c:v>44474</c:v>
                </c:pt>
                <c:pt idx="644">
                  <c:v>44475</c:v>
                </c:pt>
                <c:pt idx="645">
                  <c:v>44476</c:v>
                </c:pt>
                <c:pt idx="646">
                  <c:v>44477</c:v>
                </c:pt>
                <c:pt idx="647">
                  <c:v>44478</c:v>
                </c:pt>
                <c:pt idx="648">
                  <c:v>44479</c:v>
                </c:pt>
                <c:pt idx="649">
                  <c:v>44480</c:v>
                </c:pt>
                <c:pt idx="650">
                  <c:v>44481</c:v>
                </c:pt>
                <c:pt idx="651">
                  <c:v>44482</c:v>
                </c:pt>
                <c:pt idx="652">
                  <c:v>44483</c:v>
                </c:pt>
                <c:pt idx="653">
                  <c:v>44484</c:v>
                </c:pt>
                <c:pt idx="654">
                  <c:v>44485</c:v>
                </c:pt>
                <c:pt idx="655">
                  <c:v>44486</c:v>
                </c:pt>
                <c:pt idx="656">
                  <c:v>44487</c:v>
                </c:pt>
                <c:pt idx="657">
                  <c:v>44488</c:v>
                </c:pt>
                <c:pt idx="658">
                  <c:v>44489</c:v>
                </c:pt>
                <c:pt idx="659">
                  <c:v>44490</c:v>
                </c:pt>
                <c:pt idx="660">
                  <c:v>44491</c:v>
                </c:pt>
                <c:pt idx="661">
                  <c:v>44492</c:v>
                </c:pt>
                <c:pt idx="662">
                  <c:v>44493</c:v>
                </c:pt>
                <c:pt idx="663">
                  <c:v>44494</c:v>
                </c:pt>
                <c:pt idx="664">
                  <c:v>44495</c:v>
                </c:pt>
                <c:pt idx="665">
                  <c:v>44496</c:v>
                </c:pt>
                <c:pt idx="666">
                  <c:v>44497</c:v>
                </c:pt>
                <c:pt idx="667">
                  <c:v>44498</c:v>
                </c:pt>
                <c:pt idx="668">
                  <c:v>44499</c:v>
                </c:pt>
                <c:pt idx="669">
                  <c:v>44500</c:v>
                </c:pt>
                <c:pt idx="670">
                  <c:v>44501</c:v>
                </c:pt>
                <c:pt idx="671">
                  <c:v>44502</c:v>
                </c:pt>
                <c:pt idx="672">
                  <c:v>44503</c:v>
                </c:pt>
                <c:pt idx="673">
                  <c:v>44504</c:v>
                </c:pt>
                <c:pt idx="674">
                  <c:v>44505</c:v>
                </c:pt>
                <c:pt idx="675">
                  <c:v>44506</c:v>
                </c:pt>
                <c:pt idx="676">
                  <c:v>44507</c:v>
                </c:pt>
                <c:pt idx="677">
                  <c:v>44508</c:v>
                </c:pt>
                <c:pt idx="678">
                  <c:v>44509</c:v>
                </c:pt>
                <c:pt idx="679">
                  <c:v>44510</c:v>
                </c:pt>
                <c:pt idx="680">
                  <c:v>44511</c:v>
                </c:pt>
                <c:pt idx="681">
                  <c:v>44512</c:v>
                </c:pt>
                <c:pt idx="682">
                  <c:v>44513</c:v>
                </c:pt>
                <c:pt idx="683">
                  <c:v>44514</c:v>
                </c:pt>
                <c:pt idx="684">
                  <c:v>44515</c:v>
                </c:pt>
                <c:pt idx="685">
                  <c:v>44516</c:v>
                </c:pt>
                <c:pt idx="686">
                  <c:v>44517</c:v>
                </c:pt>
                <c:pt idx="687">
                  <c:v>44518</c:v>
                </c:pt>
                <c:pt idx="688">
                  <c:v>44519</c:v>
                </c:pt>
                <c:pt idx="689">
                  <c:v>44520</c:v>
                </c:pt>
                <c:pt idx="690">
                  <c:v>44521</c:v>
                </c:pt>
                <c:pt idx="691">
                  <c:v>44522</c:v>
                </c:pt>
                <c:pt idx="692">
                  <c:v>44523</c:v>
                </c:pt>
                <c:pt idx="693">
                  <c:v>44524</c:v>
                </c:pt>
                <c:pt idx="694">
                  <c:v>44525</c:v>
                </c:pt>
                <c:pt idx="695">
                  <c:v>44526</c:v>
                </c:pt>
                <c:pt idx="696">
                  <c:v>44527</c:v>
                </c:pt>
                <c:pt idx="697">
                  <c:v>44528</c:v>
                </c:pt>
                <c:pt idx="698">
                  <c:v>44529</c:v>
                </c:pt>
                <c:pt idx="699">
                  <c:v>44530</c:v>
                </c:pt>
                <c:pt idx="700">
                  <c:v>44531</c:v>
                </c:pt>
                <c:pt idx="701">
                  <c:v>44532</c:v>
                </c:pt>
                <c:pt idx="702">
                  <c:v>44533</c:v>
                </c:pt>
                <c:pt idx="703">
                  <c:v>44534</c:v>
                </c:pt>
                <c:pt idx="704">
                  <c:v>44535</c:v>
                </c:pt>
                <c:pt idx="705">
                  <c:v>44536</c:v>
                </c:pt>
                <c:pt idx="706">
                  <c:v>44537</c:v>
                </c:pt>
                <c:pt idx="707">
                  <c:v>44538</c:v>
                </c:pt>
                <c:pt idx="708">
                  <c:v>44539</c:v>
                </c:pt>
                <c:pt idx="709">
                  <c:v>44540</c:v>
                </c:pt>
                <c:pt idx="710">
                  <c:v>44541</c:v>
                </c:pt>
                <c:pt idx="711">
                  <c:v>44542</c:v>
                </c:pt>
                <c:pt idx="712">
                  <c:v>44543</c:v>
                </c:pt>
                <c:pt idx="713">
                  <c:v>44544</c:v>
                </c:pt>
                <c:pt idx="714">
                  <c:v>44545</c:v>
                </c:pt>
                <c:pt idx="715">
                  <c:v>44546</c:v>
                </c:pt>
                <c:pt idx="716">
                  <c:v>44547</c:v>
                </c:pt>
                <c:pt idx="717">
                  <c:v>44548</c:v>
                </c:pt>
                <c:pt idx="718">
                  <c:v>44549</c:v>
                </c:pt>
                <c:pt idx="719">
                  <c:v>44550</c:v>
                </c:pt>
                <c:pt idx="720">
                  <c:v>44551</c:v>
                </c:pt>
                <c:pt idx="721">
                  <c:v>44552</c:v>
                </c:pt>
                <c:pt idx="722">
                  <c:v>44553</c:v>
                </c:pt>
                <c:pt idx="723">
                  <c:v>44554</c:v>
                </c:pt>
                <c:pt idx="724">
                  <c:v>44555</c:v>
                </c:pt>
                <c:pt idx="725">
                  <c:v>44556</c:v>
                </c:pt>
                <c:pt idx="726">
                  <c:v>44557</c:v>
                </c:pt>
                <c:pt idx="727">
                  <c:v>44558</c:v>
                </c:pt>
                <c:pt idx="728">
                  <c:v>44559</c:v>
                </c:pt>
                <c:pt idx="729">
                  <c:v>44560</c:v>
                </c:pt>
                <c:pt idx="730">
                  <c:v>44561</c:v>
                </c:pt>
                <c:pt idx="731">
                  <c:v>44562</c:v>
                </c:pt>
                <c:pt idx="732">
                  <c:v>44563</c:v>
                </c:pt>
                <c:pt idx="733">
                  <c:v>44564</c:v>
                </c:pt>
                <c:pt idx="734">
                  <c:v>44565</c:v>
                </c:pt>
                <c:pt idx="735">
                  <c:v>44566</c:v>
                </c:pt>
                <c:pt idx="736">
                  <c:v>44567</c:v>
                </c:pt>
                <c:pt idx="737">
                  <c:v>44568</c:v>
                </c:pt>
                <c:pt idx="738">
                  <c:v>44569</c:v>
                </c:pt>
                <c:pt idx="739">
                  <c:v>44570</c:v>
                </c:pt>
                <c:pt idx="740">
                  <c:v>44571</c:v>
                </c:pt>
                <c:pt idx="741">
                  <c:v>44572</c:v>
                </c:pt>
                <c:pt idx="742">
                  <c:v>44573</c:v>
                </c:pt>
                <c:pt idx="743">
                  <c:v>44574</c:v>
                </c:pt>
                <c:pt idx="744">
                  <c:v>44575</c:v>
                </c:pt>
                <c:pt idx="745">
                  <c:v>44576</c:v>
                </c:pt>
                <c:pt idx="746">
                  <c:v>44577</c:v>
                </c:pt>
                <c:pt idx="747">
                  <c:v>44578</c:v>
                </c:pt>
                <c:pt idx="748">
                  <c:v>44579</c:v>
                </c:pt>
                <c:pt idx="749">
                  <c:v>44580</c:v>
                </c:pt>
                <c:pt idx="750">
                  <c:v>44581</c:v>
                </c:pt>
                <c:pt idx="751">
                  <c:v>44582</c:v>
                </c:pt>
                <c:pt idx="752">
                  <c:v>44583</c:v>
                </c:pt>
                <c:pt idx="753">
                  <c:v>44584</c:v>
                </c:pt>
                <c:pt idx="754">
                  <c:v>44585</c:v>
                </c:pt>
                <c:pt idx="755">
                  <c:v>44586</c:v>
                </c:pt>
                <c:pt idx="756">
                  <c:v>44587</c:v>
                </c:pt>
                <c:pt idx="757">
                  <c:v>44588</c:v>
                </c:pt>
                <c:pt idx="758">
                  <c:v>44589</c:v>
                </c:pt>
                <c:pt idx="759">
                  <c:v>44590</c:v>
                </c:pt>
                <c:pt idx="760">
                  <c:v>44591</c:v>
                </c:pt>
                <c:pt idx="761">
                  <c:v>44592</c:v>
                </c:pt>
                <c:pt idx="762">
                  <c:v>44593</c:v>
                </c:pt>
                <c:pt idx="763">
                  <c:v>44594</c:v>
                </c:pt>
                <c:pt idx="764">
                  <c:v>44595</c:v>
                </c:pt>
                <c:pt idx="765">
                  <c:v>44596</c:v>
                </c:pt>
                <c:pt idx="766">
                  <c:v>44597</c:v>
                </c:pt>
                <c:pt idx="767">
                  <c:v>44598</c:v>
                </c:pt>
                <c:pt idx="768">
                  <c:v>44599</c:v>
                </c:pt>
                <c:pt idx="769">
                  <c:v>44600</c:v>
                </c:pt>
                <c:pt idx="770">
                  <c:v>44601</c:v>
                </c:pt>
                <c:pt idx="771">
                  <c:v>44602</c:v>
                </c:pt>
                <c:pt idx="772">
                  <c:v>44603</c:v>
                </c:pt>
                <c:pt idx="773">
                  <c:v>44604</c:v>
                </c:pt>
                <c:pt idx="774">
                  <c:v>44605</c:v>
                </c:pt>
                <c:pt idx="775">
                  <c:v>44606</c:v>
                </c:pt>
                <c:pt idx="776">
                  <c:v>44607</c:v>
                </c:pt>
                <c:pt idx="777">
                  <c:v>44608</c:v>
                </c:pt>
                <c:pt idx="778">
                  <c:v>44609</c:v>
                </c:pt>
                <c:pt idx="779">
                  <c:v>44610</c:v>
                </c:pt>
                <c:pt idx="780">
                  <c:v>44611</c:v>
                </c:pt>
                <c:pt idx="781">
                  <c:v>44612</c:v>
                </c:pt>
                <c:pt idx="782">
                  <c:v>44613</c:v>
                </c:pt>
                <c:pt idx="783">
                  <c:v>44614</c:v>
                </c:pt>
                <c:pt idx="784">
                  <c:v>44615</c:v>
                </c:pt>
                <c:pt idx="785">
                  <c:v>44616</c:v>
                </c:pt>
                <c:pt idx="786">
                  <c:v>44617</c:v>
                </c:pt>
                <c:pt idx="787">
                  <c:v>44618</c:v>
                </c:pt>
                <c:pt idx="788">
                  <c:v>44619</c:v>
                </c:pt>
                <c:pt idx="789">
                  <c:v>44620</c:v>
                </c:pt>
                <c:pt idx="790">
                  <c:v>44621</c:v>
                </c:pt>
                <c:pt idx="791">
                  <c:v>44622</c:v>
                </c:pt>
                <c:pt idx="792">
                  <c:v>44623</c:v>
                </c:pt>
                <c:pt idx="793">
                  <c:v>44624</c:v>
                </c:pt>
                <c:pt idx="794">
                  <c:v>44625</c:v>
                </c:pt>
                <c:pt idx="795">
                  <c:v>44626</c:v>
                </c:pt>
                <c:pt idx="796">
                  <c:v>44627</c:v>
                </c:pt>
                <c:pt idx="797">
                  <c:v>44628</c:v>
                </c:pt>
                <c:pt idx="798">
                  <c:v>44629</c:v>
                </c:pt>
                <c:pt idx="799">
                  <c:v>44630</c:v>
                </c:pt>
                <c:pt idx="800">
                  <c:v>44631</c:v>
                </c:pt>
                <c:pt idx="801">
                  <c:v>44632</c:v>
                </c:pt>
                <c:pt idx="802">
                  <c:v>44633</c:v>
                </c:pt>
                <c:pt idx="803">
                  <c:v>44634</c:v>
                </c:pt>
                <c:pt idx="804">
                  <c:v>44635</c:v>
                </c:pt>
                <c:pt idx="805">
                  <c:v>44636</c:v>
                </c:pt>
                <c:pt idx="806">
                  <c:v>44637</c:v>
                </c:pt>
                <c:pt idx="807">
                  <c:v>44638</c:v>
                </c:pt>
                <c:pt idx="808">
                  <c:v>44639</c:v>
                </c:pt>
                <c:pt idx="809">
                  <c:v>44640</c:v>
                </c:pt>
                <c:pt idx="810">
                  <c:v>44641</c:v>
                </c:pt>
                <c:pt idx="811">
                  <c:v>44642</c:v>
                </c:pt>
                <c:pt idx="812">
                  <c:v>44643</c:v>
                </c:pt>
                <c:pt idx="813">
                  <c:v>44644</c:v>
                </c:pt>
                <c:pt idx="814">
                  <c:v>44645</c:v>
                </c:pt>
                <c:pt idx="815">
                  <c:v>44646</c:v>
                </c:pt>
                <c:pt idx="816">
                  <c:v>44647</c:v>
                </c:pt>
                <c:pt idx="817">
                  <c:v>44648</c:v>
                </c:pt>
                <c:pt idx="818">
                  <c:v>44649</c:v>
                </c:pt>
                <c:pt idx="819">
                  <c:v>44650</c:v>
                </c:pt>
                <c:pt idx="820">
                  <c:v>44651</c:v>
                </c:pt>
                <c:pt idx="821">
                  <c:v>44652</c:v>
                </c:pt>
                <c:pt idx="822">
                  <c:v>44653</c:v>
                </c:pt>
                <c:pt idx="823">
                  <c:v>44654</c:v>
                </c:pt>
                <c:pt idx="824">
                  <c:v>44655</c:v>
                </c:pt>
                <c:pt idx="825">
                  <c:v>44656</c:v>
                </c:pt>
                <c:pt idx="826">
                  <c:v>44657</c:v>
                </c:pt>
                <c:pt idx="827">
                  <c:v>44658</c:v>
                </c:pt>
                <c:pt idx="828">
                  <c:v>44659</c:v>
                </c:pt>
                <c:pt idx="829">
                  <c:v>44660</c:v>
                </c:pt>
                <c:pt idx="830">
                  <c:v>44661</c:v>
                </c:pt>
                <c:pt idx="831">
                  <c:v>44662</c:v>
                </c:pt>
                <c:pt idx="832">
                  <c:v>44663</c:v>
                </c:pt>
                <c:pt idx="833">
                  <c:v>44664</c:v>
                </c:pt>
                <c:pt idx="834">
                  <c:v>44665</c:v>
                </c:pt>
                <c:pt idx="835">
                  <c:v>44666</c:v>
                </c:pt>
                <c:pt idx="836">
                  <c:v>44667</c:v>
                </c:pt>
                <c:pt idx="837">
                  <c:v>44668</c:v>
                </c:pt>
                <c:pt idx="838">
                  <c:v>44669</c:v>
                </c:pt>
                <c:pt idx="839">
                  <c:v>44670</c:v>
                </c:pt>
                <c:pt idx="840">
                  <c:v>44671</c:v>
                </c:pt>
                <c:pt idx="841">
                  <c:v>44672</c:v>
                </c:pt>
                <c:pt idx="842">
                  <c:v>44673</c:v>
                </c:pt>
                <c:pt idx="843">
                  <c:v>44674</c:v>
                </c:pt>
                <c:pt idx="844">
                  <c:v>44675</c:v>
                </c:pt>
                <c:pt idx="845">
                  <c:v>44676</c:v>
                </c:pt>
                <c:pt idx="846">
                  <c:v>44677</c:v>
                </c:pt>
                <c:pt idx="847">
                  <c:v>44678</c:v>
                </c:pt>
                <c:pt idx="848">
                  <c:v>44679</c:v>
                </c:pt>
                <c:pt idx="849">
                  <c:v>44680</c:v>
                </c:pt>
                <c:pt idx="850">
                  <c:v>44681</c:v>
                </c:pt>
                <c:pt idx="851">
                  <c:v>44682</c:v>
                </c:pt>
                <c:pt idx="852">
                  <c:v>44683</c:v>
                </c:pt>
                <c:pt idx="853">
                  <c:v>44684</c:v>
                </c:pt>
                <c:pt idx="854">
                  <c:v>44685</c:v>
                </c:pt>
                <c:pt idx="855">
                  <c:v>44686</c:v>
                </c:pt>
                <c:pt idx="856">
                  <c:v>44687</c:v>
                </c:pt>
                <c:pt idx="857">
                  <c:v>44688</c:v>
                </c:pt>
                <c:pt idx="858">
                  <c:v>44689</c:v>
                </c:pt>
                <c:pt idx="859">
                  <c:v>44690</c:v>
                </c:pt>
                <c:pt idx="860">
                  <c:v>44691</c:v>
                </c:pt>
                <c:pt idx="861">
                  <c:v>44692</c:v>
                </c:pt>
                <c:pt idx="862">
                  <c:v>44693</c:v>
                </c:pt>
                <c:pt idx="863">
                  <c:v>44694</c:v>
                </c:pt>
                <c:pt idx="864">
                  <c:v>44695</c:v>
                </c:pt>
                <c:pt idx="865">
                  <c:v>44696</c:v>
                </c:pt>
                <c:pt idx="866">
                  <c:v>44697</c:v>
                </c:pt>
                <c:pt idx="867">
                  <c:v>44698</c:v>
                </c:pt>
                <c:pt idx="868">
                  <c:v>44699</c:v>
                </c:pt>
                <c:pt idx="869">
                  <c:v>44700</c:v>
                </c:pt>
                <c:pt idx="870">
                  <c:v>44701</c:v>
                </c:pt>
                <c:pt idx="871">
                  <c:v>44702</c:v>
                </c:pt>
                <c:pt idx="872">
                  <c:v>44703</c:v>
                </c:pt>
                <c:pt idx="873">
                  <c:v>44704</c:v>
                </c:pt>
                <c:pt idx="874">
                  <c:v>44705</c:v>
                </c:pt>
                <c:pt idx="875">
                  <c:v>44706</c:v>
                </c:pt>
                <c:pt idx="876">
                  <c:v>44707</c:v>
                </c:pt>
                <c:pt idx="877">
                  <c:v>44708</c:v>
                </c:pt>
                <c:pt idx="878">
                  <c:v>44709</c:v>
                </c:pt>
                <c:pt idx="879">
                  <c:v>44710</c:v>
                </c:pt>
                <c:pt idx="880">
                  <c:v>44711</c:v>
                </c:pt>
                <c:pt idx="881">
                  <c:v>44712</c:v>
                </c:pt>
                <c:pt idx="882">
                  <c:v>44713</c:v>
                </c:pt>
                <c:pt idx="883">
                  <c:v>44714</c:v>
                </c:pt>
                <c:pt idx="884">
                  <c:v>44715</c:v>
                </c:pt>
                <c:pt idx="885">
                  <c:v>44716</c:v>
                </c:pt>
                <c:pt idx="886">
                  <c:v>44717</c:v>
                </c:pt>
                <c:pt idx="887">
                  <c:v>44718</c:v>
                </c:pt>
                <c:pt idx="888">
                  <c:v>44719</c:v>
                </c:pt>
                <c:pt idx="889">
                  <c:v>44720</c:v>
                </c:pt>
                <c:pt idx="890">
                  <c:v>44721</c:v>
                </c:pt>
                <c:pt idx="891">
                  <c:v>44722</c:v>
                </c:pt>
                <c:pt idx="892">
                  <c:v>44723</c:v>
                </c:pt>
                <c:pt idx="893">
                  <c:v>44724</c:v>
                </c:pt>
                <c:pt idx="894">
                  <c:v>44725</c:v>
                </c:pt>
                <c:pt idx="895">
                  <c:v>44726</c:v>
                </c:pt>
                <c:pt idx="896">
                  <c:v>44727</c:v>
                </c:pt>
                <c:pt idx="897">
                  <c:v>44728</c:v>
                </c:pt>
                <c:pt idx="898">
                  <c:v>44729</c:v>
                </c:pt>
                <c:pt idx="899">
                  <c:v>44730</c:v>
                </c:pt>
                <c:pt idx="900">
                  <c:v>44731</c:v>
                </c:pt>
                <c:pt idx="901">
                  <c:v>44732</c:v>
                </c:pt>
                <c:pt idx="902">
                  <c:v>44733</c:v>
                </c:pt>
                <c:pt idx="903">
                  <c:v>44734</c:v>
                </c:pt>
                <c:pt idx="904">
                  <c:v>44735</c:v>
                </c:pt>
                <c:pt idx="905">
                  <c:v>44736</c:v>
                </c:pt>
                <c:pt idx="906">
                  <c:v>44737</c:v>
                </c:pt>
                <c:pt idx="907">
                  <c:v>44738</c:v>
                </c:pt>
                <c:pt idx="908">
                  <c:v>44739</c:v>
                </c:pt>
                <c:pt idx="909">
                  <c:v>44740</c:v>
                </c:pt>
                <c:pt idx="910">
                  <c:v>44741</c:v>
                </c:pt>
                <c:pt idx="911">
                  <c:v>44742</c:v>
                </c:pt>
                <c:pt idx="912">
                  <c:v>44743</c:v>
                </c:pt>
                <c:pt idx="913">
                  <c:v>44744</c:v>
                </c:pt>
                <c:pt idx="914">
                  <c:v>44745</c:v>
                </c:pt>
                <c:pt idx="915">
                  <c:v>44746</c:v>
                </c:pt>
                <c:pt idx="916">
                  <c:v>44747</c:v>
                </c:pt>
                <c:pt idx="917">
                  <c:v>44748</c:v>
                </c:pt>
                <c:pt idx="918">
                  <c:v>44749</c:v>
                </c:pt>
                <c:pt idx="919">
                  <c:v>44750</c:v>
                </c:pt>
                <c:pt idx="920">
                  <c:v>44751</c:v>
                </c:pt>
                <c:pt idx="921">
                  <c:v>44752</c:v>
                </c:pt>
                <c:pt idx="922">
                  <c:v>44753</c:v>
                </c:pt>
                <c:pt idx="923">
                  <c:v>44754</c:v>
                </c:pt>
                <c:pt idx="924">
                  <c:v>44755</c:v>
                </c:pt>
                <c:pt idx="925">
                  <c:v>44756</c:v>
                </c:pt>
                <c:pt idx="926">
                  <c:v>44757</c:v>
                </c:pt>
                <c:pt idx="927">
                  <c:v>44758</c:v>
                </c:pt>
                <c:pt idx="928">
                  <c:v>44759</c:v>
                </c:pt>
                <c:pt idx="929">
                  <c:v>44760</c:v>
                </c:pt>
                <c:pt idx="930">
                  <c:v>44761</c:v>
                </c:pt>
                <c:pt idx="931">
                  <c:v>44762</c:v>
                </c:pt>
                <c:pt idx="932">
                  <c:v>44763</c:v>
                </c:pt>
                <c:pt idx="933">
                  <c:v>44764</c:v>
                </c:pt>
                <c:pt idx="934">
                  <c:v>44765</c:v>
                </c:pt>
                <c:pt idx="935">
                  <c:v>44766</c:v>
                </c:pt>
                <c:pt idx="936">
                  <c:v>44767</c:v>
                </c:pt>
                <c:pt idx="937">
                  <c:v>44768</c:v>
                </c:pt>
                <c:pt idx="938">
                  <c:v>44769</c:v>
                </c:pt>
                <c:pt idx="939">
                  <c:v>44770</c:v>
                </c:pt>
                <c:pt idx="940">
                  <c:v>44771</c:v>
                </c:pt>
                <c:pt idx="941">
                  <c:v>44772</c:v>
                </c:pt>
                <c:pt idx="942">
                  <c:v>44773</c:v>
                </c:pt>
                <c:pt idx="943">
                  <c:v>44774</c:v>
                </c:pt>
                <c:pt idx="944">
                  <c:v>44775</c:v>
                </c:pt>
                <c:pt idx="945">
                  <c:v>44776</c:v>
                </c:pt>
                <c:pt idx="946">
                  <c:v>44777</c:v>
                </c:pt>
                <c:pt idx="947">
                  <c:v>44778</c:v>
                </c:pt>
                <c:pt idx="948">
                  <c:v>44779</c:v>
                </c:pt>
                <c:pt idx="949">
                  <c:v>44780</c:v>
                </c:pt>
                <c:pt idx="950">
                  <c:v>44781</c:v>
                </c:pt>
                <c:pt idx="951">
                  <c:v>44782</c:v>
                </c:pt>
                <c:pt idx="952">
                  <c:v>44783</c:v>
                </c:pt>
                <c:pt idx="953">
                  <c:v>44784</c:v>
                </c:pt>
                <c:pt idx="954">
                  <c:v>44785</c:v>
                </c:pt>
                <c:pt idx="955">
                  <c:v>44786</c:v>
                </c:pt>
                <c:pt idx="956">
                  <c:v>44787</c:v>
                </c:pt>
                <c:pt idx="957">
                  <c:v>44788</c:v>
                </c:pt>
                <c:pt idx="958">
                  <c:v>44789</c:v>
                </c:pt>
                <c:pt idx="959">
                  <c:v>44790</c:v>
                </c:pt>
                <c:pt idx="960">
                  <c:v>44791</c:v>
                </c:pt>
                <c:pt idx="961">
                  <c:v>44792</c:v>
                </c:pt>
                <c:pt idx="962">
                  <c:v>44793</c:v>
                </c:pt>
                <c:pt idx="963">
                  <c:v>44794</c:v>
                </c:pt>
                <c:pt idx="964">
                  <c:v>44795</c:v>
                </c:pt>
                <c:pt idx="965">
                  <c:v>44796</c:v>
                </c:pt>
                <c:pt idx="966">
                  <c:v>44797</c:v>
                </c:pt>
                <c:pt idx="967">
                  <c:v>44798</c:v>
                </c:pt>
                <c:pt idx="968">
                  <c:v>44799</c:v>
                </c:pt>
                <c:pt idx="969">
                  <c:v>44800</c:v>
                </c:pt>
                <c:pt idx="970">
                  <c:v>44801</c:v>
                </c:pt>
                <c:pt idx="971">
                  <c:v>44802</c:v>
                </c:pt>
                <c:pt idx="972">
                  <c:v>44803</c:v>
                </c:pt>
                <c:pt idx="973">
                  <c:v>44804</c:v>
                </c:pt>
                <c:pt idx="974">
                  <c:v>44805</c:v>
                </c:pt>
                <c:pt idx="975">
                  <c:v>44806</c:v>
                </c:pt>
                <c:pt idx="976">
                  <c:v>44807</c:v>
                </c:pt>
                <c:pt idx="977">
                  <c:v>44808</c:v>
                </c:pt>
                <c:pt idx="978">
                  <c:v>44809</c:v>
                </c:pt>
                <c:pt idx="979">
                  <c:v>44810</c:v>
                </c:pt>
                <c:pt idx="980">
                  <c:v>44811</c:v>
                </c:pt>
                <c:pt idx="981">
                  <c:v>44812</c:v>
                </c:pt>
                <c:pt idx="982">
                  <c:v>44813</c:v>
                </c:pt>
                <c:pt idx="983">
                  <c:v>44814</c:v>
                </c:pt>
                <c:pt idx="984">
                  <c:v>44815</c:v>
                </c:pt>
                <c:pt idx="985">
                  <c:v>44816</c:v>
                </c:pt>
                <c:pt idx="986">
                  <c:v>44817</c:v>
                </c:pt>
                <c:pt idx="987">
                  <c:v>44818</c:v>
                </c:pt>
                <c:pt idx="988">
                  <c:v>44819</c:v>
                </c:pt>
                <c:pt idx="989">
                  <c:v>44820</c:v>
                </c:pt>
                <c:pt idx="990">
                  <c:v>44821</c:v>
                </c:pt>
                <c:pt idx="991">
                  <c:v>44822</c:v>
                </c:pt>
                <c:pt idx="992">
                  <c:v>44823</c:v>
                </c:pt>
                <c:pt idx="993">
                  <c:v>44824</c:v>
                </c:pt>
                <c:pt idx="994">
                  <c:v>44825</c:v>
                </c:pt>
                <c:pt idx="995">
                  <c:v>44826</c:v>
                </c:pt>
                <c:pt idx="996">
                  <c:v>44827</c:v>
                </c:pt>
                <c:pt idx="997">
                  <c:v>44828</c:v>
                </c:pt>
                <c:pt idx="998">
                  <c:v>44829</c:v>
                </c:pt>
                <c:pt idx="999">
                  <c:v>44830</c:v>
                </c:pt>
                <c:pt idx="1000">
                  <c:v>44831</c:v>
                </c:pt>
                <c:pt idx="1001">
                  <c:v>44832</c:v>
                </c:pt>
                <c:pt idx="1002">
                  <c:v>44833</c:v>
                </c:pt>
                <c:pt idx="1003">
                  <c:v>44834</c:v>
                </c:pt>
                <c:pt idx="1004">
                  <c:v>44835</c:v>
                </c:pt>
                <c:pt idx="1005">
                  <c:v>44836</c:v>
                </c:pt>
                <c:pt idx="1006">
                  <c:v>44837</c:v>
                </c:pt>
                <c:pt idx="1007">
                  <c:v>44838</c:v>
                </c:pt>
                <c:pt idx="1008">
                  <c:v>44839</c:v>
                </c:pt>
                <c:pt idx="1009">
                  <c:v>44840</c:v>
                </c:pt>
                <c:pt idx="1010">
                  <c:v>44841</c:v>
                </c:pt>
                <c:pt idx="1011">
                  <c:v>44842</c:v>
                </c:pt>
                <c:pt idx="1012">
                  <c:v>44843</c:v>
                </c:pt>
                <c:pt idx="1013">
                  <c:v>44844</c:v>
                </c:pt>
                <c:pt idx="1014">
                  <c:v>44845</c:v>
                </c:pt>
                <c:pt idx="1015">
                  <c:v>44846</c:v>
                </c:pt>
                <c:pt idx="1016">
                  <c:v>44847</c:v>
                </c:pt>
                <c:pt idx="1017">
                  <c:v>44848</c:v>
                </c:pt>
                <c:pt idx="1018">
                  <c:v>44849</c:v>
                </c:pt>
                <c:pt idx="1019">
                  <c:v>44850</c:v>
                </c:pt>
                <c:pt idx="1020">
                  <c:v>44851</c:v>
                </c:pt>
                <c:pt idx="1021">
                  <c:v>44852</c:v>
                </c:pt>
                <c:pt idx="1022">
                  <c:v>44853</c:v>
                </c:pt>
                <c:pt idx="1023">
                  <c:v>44854</c:v>
                </c:pt>
                <c:pt idx="1024">
                  <c:v>44855</c:v>
                </c:pt>
                <c:pt idx="1025">
                  <c:v>44856</c:v>
                </c:pt>
                <c:pt idx="1026">
                  <c:v>44857</c:v>
                </c:pt>
                <c:pt idx="1027">
                  <c:v>44858</c:v>
                </c:pt>
                <c:pt idx="1028">
                  <c:v>44859</c:v>
                </c:pt>
                <c:pt idx="1029">
                  <c:v>44860</c:v>
                </c:pt>
                <c:pt idx="1030">
                  <c:v>44861</c:v>
                </c:pt>
                <c:pt idx="1031">
                  <c:v>44862</c:v>
                </c:pt>
                <c:pt idx="1032">
                  <c:v>44863</c:v>
                </c:pt>
                <c:pt idx="1033">
                  <c:v>44864</c:v>
                </c:pt>
                <c:pt idx="1034">
                  <c:v>44865</c:v>
                </c:pt>
                <c:pt idx="1035">
                  <c:v>44866</c:v>
                </c:pt>
                <c:pt idx="1036">
                  <c:v>44867</c:v>
                </c:pt>
                <c:pt idx="1037">
                  <c:v>44868</c:v>
                </c:pt>
                <c:pt idx="1038">
                  <c:v>44869</c:v>
                </c:pt>
                <c:pt idx="1039">
                  <c:v>44870</c:v>
                </c:pt>
                <c:pt idx="1040">
                  <c:v>44871</c:v>
                </c:pt>
                <c:pt idx="1041">
                  <c:v>44872</c:v>
                </c:pt>
                <c:pt idx="1042">
                  <c:v>44873</c:v>
                </c:pt>
                <c:pt idx="1043">
                  <c:v>44874</c:v>
                </c:pt>
                <c:pt idx="1044">
                  <c:v>44875</c:v>
                </c:pt>
                <c:pt idx="1045">
                  <c:v>44876</c:v>
                </c:pt>
                <c:pt idx="1046">
                  <c:v>44877</c:v>
                </c:pt>
                <c:pt idx="1047">
                  <c:v>44878</c:v>
                </c:pt>
                <c:pt idx="1048">
                  <c:v>44879</c:v>
                </c:pt>
                <c:pt idx="1049">
                  <c:v>44880</c:v>
                </c:pt>
                <c:pt idx="1050">
                  <c:v>44881</c:v>
                </c:pt>
                <c:pt idx="1051">
                  <c:v>44882</c:v>
                </c:pt>
                <c:pt idx="1052">
                  <c:v>44883</c:v>
                </c:pt>
                <c:pt idx="1053">
                  <c:v>44884</c:v>
                </c:pt>
                <c:pt idx="1054">
                  <c:v>44885</c:v>
                </c:pt>
                <c:pt idx="1055">
                  <c:v>44886</c:v>
                </c:pt>
                <c:pt idx="1056">
                  <c:v>44887</c:v>
                </c:pt>
                <c:pt idx="1057">
                  <c:v>44888</c:v>
                </c:pt>
                <c:pt idx="1058">
                  <c:v>44889</c:v>
                </c:pt>
                <c:pt idx="1059">
                  <c:v>44890</c:v>
                </c:pt>
                <c:pt idx="1060">
                  <c:v>44891</c:v>
                </c:pt>
                <c:pt idx="1061">
                  <c:v>44892</c:v>
                </c:pt>
                <c:pt idx="1062">
                  <c:v>44893</c:v>
                </c:pt>
                <c:pt idx="1063">
                  <c:v>44894</c:v>
                </c:pt>
                <c:pt idx="1064">
                  <c:v>44895</c:v>
                </c:pt>
                <c:pt idx="1065">
                  <c:v>44896</c:v>
                </c:pt>
                <c:pt idx="1066">
                  <c:v>44897</c:v>
                </c:pt>
                <c:pt idx="1067">
                  <c:v>44898</c:v>
                </c:pt>
                <c:pt idx="1068">
                  <c:v>44899</c:v>
                </c:pt>
                <c:pt idx="1069">
                  <c:v>44900</c:v>
                </c:pt>
                <c:pt idx="1070">
                  <c:v>44901</c:v>
                </c:pt>
                <c:pt idx="1071">
                  <c:v>44902</c:v>
                </c:pt>
                <c:pt idx="1072">
                  <c:v>44903</c:v>
                </c:pt>
                <c:pt idx="1073">
                  <c:v>44904</c:v>
                </c:pt>
                <c:pt idx="1074">
                  <c:v>44905</c:v>
                </c:pt>
                <c:pt idx="1075">
                  <c:v>44906</c:v>
                </c:pt>
                <c:pt idx="1076">
                  <c:v>44907</c:v>
                </c:pt>
                <c:pt idx="1077">
                  <c:v>44908</c:v>
                </c:pt>
                <c:pt idx="1078">
                  <c:v>44909</c:v>
                </c:pt>
                <c:pt idx="1079">
                  <c:v>44910</c:v>
                </c:pt>
                <c:pt idx="1080">
                  <c:v>44911</c:v>
                </c:pt>
                <c:pt idx="1081">
                  <c:v>44912</c:v>
                </c:pt>
                <c:pt idx="1082">
                  <c:v>44913</c:v>
                </c:pt>
                <c:pt idx="1083">
                  <c:v>44914</c:v>
                </c:pt>
                <c:pt idx="1084">
                  <c:v>44915</c:v>
                </c:pt>
                <c:pt idx="1085">
                  <c:v>44916</c:v>
                </c:pt>
                <c:pt idx="1086">
                  <c:v>44917</c:v>
                </c:pt>
                <c:pt idx="1087">
                  <c:v>44918</c:v>
                </c:pt>
                <c:pt idx="1088">
                  <c:v>44919</c:v>
                </c:pt>
                <c:pt idx="1089">
                  <c:v>44920</c:v>
                </c:pt>
                <c:pt idx="1090">
                  <c:v>44921</c:v>
                </c:pt>
                <c:pt idx="1091">
                  <c:v>44922</c:v>
                </c:pt>
                <c:pt idx="1092">
                  <c:v>44923</c:v>
                </c:pt>
                <c:pt idx="1093">
                  <c:v>44924</c:v>
                </c:pt>
                <c:pt idx="1094">
                  <c:v>44925</c:v>
                </c:pt>
                <c:pt idx="1095">
                  <c:v>44926</c:v>
                </c:pt>
                <c:pt idx="1096">
                  <c:v>44927</c:v>
                </c:pt>
                <c:pt idx="1097">
                  <c:v>44928</c:v>
                </c:pt>
                <c:pt idx="1098">
                  <c:v>44929</c:v>
                </c:pt>
                <c:pt idx="1099">
                  <c:v>44930</c:v>
                </c:pt>
                <c:pt idx="1100">
                  <c:v>44931</c:v>
                </c:pt>
                <c:pt idx="1101">
                  <c:v>44932</c:v>
                </c:pt>
                <c:pt idx="1102">
                  <c:v>44933</c:v>
                </c:pt>
                <c:pt idx="1103">
                  <c:v>44934</c:v>
                </c:pt>
                <c:pt idx="1104">
                  <c:v>44935</c:v>
                </c:pt>
                <c:pt idx="1105">
                  <c:v>44936</c:v>
                </c:pt>
                <c:pt idx="1106">
                  <c:v>44937</c:v>
                </c:pt>
                <c:pt idx="1107">
                  <c:v>44938</c:v>
                </c:pt>
                <c:pt idx="1108">
                  <c:v>44939</c:v>
                </c:pt>
                <c:pt idx="1109">
                  <c:v>44940</c:v>
                </c:pt>
                <c:pt idx="1110">
                  <c:v>44941</c:v>
                </c:pt>
                <c:pt idx="1111">
                  <c:v>44942</c:v>
                </c:pt>
                <c:pt idx="1112">
                  <c:v>44943</c:v>
                </c:pt>
                <c:pt idx="1113">
                  <c:v>44944</c:v>
                </c:pt>
                <c:pt idx="1114">
                  <c:v>44945</c:v>
                </c:pt>
                <c:pt idx="1115">
                  <c:v>44946</c:v>
                </c:pt>
                <c:pt idx="1116">
                  <c:v>44947</c:v>
                </c:pt>
                <c:pt idx="1117">
                  <c:v>44948</c:v>
                </c:pt>
                <c:pt idx="1118">
                  <c:v>44949</c:v>
                </c:pt>
                <c:pt idx="1119">
                  <c:v>44950</c:v>
                </c:pt>
                <c:pt idx="1120">
                  <c:v>44951</c:v>
                </c:pt>
                <c:pt idx="1121">
                  <c:v>44952</c:v>
                </c:pt>
                <c:pt idx="1122">
                  <c:v>44953</c:v>
                </c:pt>
                <c:pt idx="1123">
                  <c:v>44954</c:v>
                </c:pt>
                <c:pt idx="1124">
                  <c:v>44955</c:v>
                </c:pt>
                <c:pt idx="1125">
                  <c:v>44956</c:v>
                </c:pt>
                <c:pt idx="1126">
                  <c:v>44957</c:v>
                </c:pt>
                <c:pt idx="1127">
                  <c:v>44958</c:v>
                </c:pt>
                <c:pt idx="1128">
                  <c:v>44959</c:v>
                </c:pt>
                <c:pt idx="1129">
                  <c:v>44960</c:v>
                </c:pt>
                <c:pt idx="1130">
                  <c:v>44961</c:v>
                </c:pt>
                <c:pt idx="1131">
                  <c:v>44962</c:v>
                </c:pt>
                <c:pt idx="1132">
                  <c:v>44963</c:v>
                </c:pt>
                <c:pt idx="1133">
                  <c:v>44964</c:v>
                </c:pt>
                <c:pt idx="1134">
                  <c:v>44965</c:v>
                </c:pt>
                <c:pt idx="1135">
                  <c:v>44966</c:v>
                </c:pt>
                <c:pt idx="1136">
                  <c:v>44967</c:v>
                </c:pt>
                <c:pt idx="1137">
                  <c:v>44968</c:v>
                </c:pt>
                <c:pt idx="1138">
                  <c:v>44969</c:v>
                </c:pt>
                <c:pt idx="1139">
                  <c:v>44970</c:v>
                </c:pt>
                <c:pt idx="1140">
                  <c:v>44971</c:v>
                </c:pt>
                <c:pt idx="1141">
                  <c:v>44972</c:v>
                </c:pt>
                <c:pt idx="1142">
                  <c:v>44973</c:v>
                </c:pt>
                <c:pt idx="1143">
                  <c:v>44974</c:v>
                </c:pt>
                <c:pt idx="1144">
                  <c:v>44975</c:v>
                </c:pt>
                <c:pt idx="1145">
                  <c:v>44976</c:v>
                </c:pt>
                <c:pt idx="1146">
                  <c:v>44977</c:v>
                </c:pt>
                <c:pt idx="1147">
                  <c:v>44978</c:v>
                </c:pt>
                <c:pt idx="1148">
                  <c:v>44979</c:v>
                </c:pt>
                <c:pt idx="1149">
                  <c:v>44980</c:v>
                </c:pt>
                <c:pt idx="1150">
                  <c:v>44981</c:v>
                </c:pt>
                <c:pt idx="1151">
                  <c:v>44982</c:v>
                </c:pt>
                <c:pt idx="1152">
                  <c:v>44983</c:v>
                </c:pt>
                <c:pt idx="1153">
                  <c:v>44984</c:v>
                </c:pt>
                <c:pt idx="1154">
                  <c:v>44985</c:v>
                </c:pt>
                <c:pt idx="1155">
                  <c:v>44986</c:v>
                </c:pt>
                <c:pt idx="1156">
                  <c:v>44987</c:v>
                </c:pt>
                <c:pt idx="1157">
                  <c:v>44988</c:v>
                </c:pt>
                <c:pt idx="1158">
                  <c:v>44989</c:v>
                </c:pt>
                <c:pt idx="1159">
                  <c:v>44990</c:v>
                </c:pt>
                <c:pt idx="1160">
                  <c:v>44991</c:v>
                </c:pt>
                <c:pt idx="1161">
                  <c:v>44992</c:v>
                </c:pt>
                <c:pt idx="1162">
                  <c:v>44993</c:v>
                </c:pt>
                <c:pt idx="1163">
                  <c:v>44994</c:v>
                </c:pt>
                <c:pt idx="1164">
                  <c:v>44995</c:v>
                </c:pt>
                <c:pt idx="1165">
                  <c:v>44996</c:v>
                </c:pt>
                <c:pt idx="1166">
                  <c:v>44997</c:v>
                </c:pt>
                <c:pt idx="1167">
                  <c:v>44998</c:v>
                </c:pt>
                <c:pt idx="1168">
                  <c:v>44999</c:v>
                </c:pt>
                <c:pt idx="1169">
                  <c:v>45000</c:v>
                </c:pt>
                <c:pt idx="1170">
                  <c:v>45001</c:v>
                </c:pt>
                <c:pt idx="1171">
                  <c:v>45002</c:v>
                </c:pt>
                <c:pt idx="1172">
                  <c:v>45003</c:v>
                </c:pt>
                <c:pt idx="1173">
                  <c:v>45004</c:v>
                </c:pt>
                <c:pt idx="1174">
                  <c:v>45005</c:v>
                </c:pt>
                <c:pt idx="1175">
                  <c:v>45006</c:v>
                </c:pt>
                <c:pt idx="1176">
                  <c:v>45007</c:v>
                </c:pt>
                <c:pt idx="1177">
                  <c:v>45008</c:v>
                </c:pt>
                <c:pt idx="1178">
                  <c:v>45009</c:v>
                </c:pt>
                <c:pt idx="1179">
                  <c:v>45010</c:v>
                </c:pt>
                <c:pt idx="1180">
                  <c:v>45011</c:v>
                </c:pt>
                <c:pt idx="1181">
                  <c:v>45012</c:v>
                </c:pt>
                <c:pt idx="1182">
                  <c:v>45013</c:v>
                </c:pt>
                <c:pt idx="1183">
                  <c:v>45014</c:v>
                </c:pt>
                <c:pt idx="1184">
                  <c:v>45015</c:v>
                </c:pt>
                <c:pt idx="1185">
                  <c:v>45016</c:v>
                </c:pt>
              </c:numCache>
            </c:numRef>
          </c:cat>
          <c:val>
            <c:numRef>
              <c:f>Hoja4!$G$3:$G$1188</c:f>
              <c:numCache>
                <c:formatCode>_-"$"\ * #,##0_-;\-"$"\ * #,##0_-;_-"$"\ * "-"??_-;_-@_-</c:formatCode>
                <c:ptCount val="1186"/>
                <c:pt idx="0">
                  <c:v>158.90826511415202</c:v>
                </c:pt>
                <c:pt idx="1">
                  <c:v>159.628561612091</c:v>
                </c:pt>
                <c:pt idx="2">
                  <c:v>159.69202339594602</c:v>
                </c:pt>
                <c:pt idx="3">
                  <c:v>159.56372466245898</c:v>
                </c:pt>
                <c:pt idx="4">
                  <c:v>159.76043222280902</c:v>
                </c:pt>
                <c:pt idx="5">
                  <c:v>159.72172963870099</c:v>
                </c:pt>
                <c:pt idx="6">
                  <c:v>160.08039527310098</c:v>
                </c:pt>
                <c:pt idx="7">
                  <c:v>160.18054689885901</c:v>
                </c:pt>
                <c:pt idx="8">
                  <c:v>160.51272965664202</c:v>
                </c:pt>
                <c:pt idx="9">
                  <c:v>160.49955820151797</c:v>
                </c:pt>
                <c:pt idx="10">
                  <c:v>160.25566780827802</c:v>
                </c:pt>
                <c:pt idx="11">
                  <c:v>160.27575938191302</c:v>
                </c:pt>
                <c:pt idx="12">
                  <c:v>160.78699873278401</c:v>
                </c:pt>
                <c:pt idx="13">
                  <c:v>160.641961928586</c:v>
                </c:pt>
                <c:pt idx="14">
                  <c:v>160.98696647653901</c:v>
                </c:pt>
                <c:pt idx="15">
                  <c:v>161.24133737530502</c:v>
                </c:pt>
                <c:pt idx="16">
                  <c:v>161.16682421561501</c:v>
                </c:pt>
                <c:pt idx="17">
                  <c:v>160.932597502036</c:v>
                </c:pt>
                <c:pt idx="18">
                  <c:v>160.52671665498099</c:v>
                </c:pt>
                <c:pt idx="19">
                  <c:v>161.42576009381702</c:v>
                </c:pt>
                <c:pt idx="20">
                  <c:v>161.193675366771</c:v>
                </c:pt>
                <c:pt idx="21">
                  <c:v>160.95490232920901</c:v>
                </c:pt>
                <c:pt idx="22">
                  <c:v>161.17338295593197</c:v>
                </c:pt>
                <c:pt idx="23">
                  <c:v>161.228141909665</c:v>
                </c:pt>
                <c:pt idx="24">
                  <c:v>161.15260797790899</c:v>
                </c:pt>
                <c:pt idx="25">
                  <c:v>160.57658332507401</c:v>
                </c:pt>
                <c:pt idx="26">
                  <c:v>160.947302899303</c:v>
                </c:pt>
                <c:pt idx="27">
                  <c:v>160.86547927483997</c:v>
                </c:pt>
                <c:pt idx="28">
                  <c:v>161.195495707232</c:v>
                </c:pt>
                <c:pt idx="29">
                  <c:v>161.12015320860598</c:v>
                </c:pt>
                <c:pt idx="30">
                  <c:v>161.23343993221698</c:v>
                </c:pt>
                <c:pt idx="31">
                  <c:v>158.41914845888897</c:v>
                </c:pt>
                <c:pt idx="32">
                  <c:v>157.72616916455701</c:v>
                </c:pt>
                <c:pt idx="33">
                  <c:v>158.73324691520298</c:v>
                </c:pt>
                <c:pt idx="34">
                  <c:v>158.88980861499101</c:v>
                </c:pt>
                <c:pt idx="35">
                  <c:v>158.85756067329498</c:v>
                </c:pt>
                <c:pt idx="36">
                  <c:v>158.81193096188002</c:v>
                </c:pt>
                <c:pt idx="37">
                  <c:v>158.94368043588901</c:v>
                </c:pt>
                <c:pt idx="38">
                  <c:v>158.58439127994802</c:v>
                </c:pt>
                <c:pt idx="39">
                  <c:v>158.05584766826098</c:v>
                </c:pt>
                <c:pt idx="40">
                  <c:v>158.63703294717197</c:v>
                </c:pt>
                <c:pt idx="41">
                  <c:v>159.21787490531199</c:v>
                </c:pt>
                <c:pt idx="42">
                  <c:v>158.87143204483499</c:v>
                </c:pt>
                <c:pt idx="43">
                  <c:v>158.97318013959199</c:v>
                </c:pt>
                <c:pt idx="44">
                  <c:v>159.16793419520502</c:v>
                </c:pt>
                <c:pt idx="45">
                  <c:v>158.99044458857099</c:v>
                </c:pt>
                <c:pt idx="46">
                  <c:v>158.41417867820797</c:v>
                </c:pt>
                <c:pt idx="47">
                  <c:v>159.684585283704</c:v>
                </c:pt>
                <c:pt idx="48">
                  <c:v>159.57414565851002</c:v>
                </c:pt>
                <c:pt idx="49">
                  <c:v>159.96188633770799</c:v>
                </c:pt>
                <c:pt idx="50">
                  <c:v>160.17005190120199</c:v>
                </c:pt>
                <c:pt idx="51">
                  <c:v>160.10718377973302</c:v>
                </c:pt>
                <c:pt idx="52">
                  <c:v>159.58642743399201</c:v>
                </c:pt>
                <c:pt idx="53">
                  <c:v>158.235385155752</c:v>
                </c:pt>
                <c:pt idx="54">
                  <c:v>159.380358864014</c:v>
                </c:pt>
                <c:pt idx="55">
                  <c:v>159.034758287984</c:v>
                </c:pt>
                <c:pt idx="56">
                  <c:v>158.68597134203497</c:v>
                </c:pt>
                <c:pt idx="57">
                  <c:v>158.12684128319</c:v>
                </c:pt>
                <c:pt idx="58">
                  <c:v>158.10385685931197</c:v>
                </c:pt>
                <c:pt idx="59">
                  <c:v>157.95830456469002</c:v>
                </c:pt>
                <c:pt idx="60">
                  <c:v>147.25307999308001</c:v>
                </c:pt>
                <c:pt idx="61">
                  <c:v>148.18318619671498</c:v>
                </c:pt>
                <c:pt idx="62">
                  <c:v>148.62969828251801</c:v>
                </c:pt>
                <c:pt idx="63">
                  <c:v>148.74750087972598</c:v>
                </c:pt>
                <c:pt idx="64">
                  <c:v>148.76253248468799</c:v>
                </c:pt>
                <c:pt idx="65">
                  <c:v>148.61531457081298</c:v>
                </c:pt>
                <c:pt idx="66">
                  <c:v>147.809898635899</c:v>
                </c:pt>
                <c:pt idx="67">
                  <c:v>147.53203574605101</c:v>
                </c:pt>
                <c:pt idx="68">
                  <c:v>147.87971599677599</c:v>
                </c:pt>
                <c:pt idx="69">
                  <c:v>147.97458689930698</c:v>
                </c:pt>
                <c:pt idx="70">
                  <c:v>147.85358671971699</c:v>
                </c:pt>
                <c:pt idx="71">
                  <c:v>148.014034350739</c:v>
                </c:pt>
                <c:pt idx="72">
                  <c:v>147.75333818598</c:v>
                </c:pt>
                <c:pt idx="73">
                  <c:v>147.02839224260703</c:v>
                </c:pt>
                <c:pt idx="74">
                  <c:v>146.95807039632399</c:v>
                </c:pt>
                <c:pt idx="75">
                  <c:v>147.58381778709401</c:v>
                </c:pt>
                <c:pt idx="76">
                  <c:v>147.57356256559598</c:v>
                </c:pt>
                <c:pt idx="77">
                  <c:v>147.67616788128498</c:v>
                </c:pt>
                <c:pt idx="78">
                  <c:v>147.70338818297603</c:v>
                </c:pt>
                <c:pt idx="79">
                  <c:v>146.90438046579698</c:v>
                </c:pt>
                <c:pt idx="80">
                  <c:v>146.81360780941202</c:v>
                </c:pt>
                <c:pt idx="81">
                  <c:v>146.823193002008</c:v>
                </c:pt>
                <c:pt idx="82">
                  <c:v>146.93412903737902</c:v>
                </c:pt>
                <c:pt idx="83">
                  <c:v>146.61726212344797</c:v>
                </c:pt>
                <c:pt idx="84">
                  <c:v>146.78482950863099</c:v>
                </c:pt>
                <c:pt idx="85">
                  <c:v>146.69628565736798</c:v>
                </c:pt>
                <c:pt idx="86">
                  <c:v>146.80645906253199</c:v>
                </c:pt>
                <c:pt idx="87">
                  <c:v>146.62349424302801</c:v>
                </c:pt>
                <c:pt idx="88">
                  <c:v>146.70806753837098</c:v>
                </c:pt>
                <c:pt idx="89">
                  <c:v>146.32343537960998</c:v>
                </c:pt>
                <c:pt idx="90">
                  <c:v>146.13812305238298</c:v>
                </c:pt>
                <c:pt idx="91">
                  <c:v>133.90014928636799</c:v>
                </c:pt>
                <c:pt idx="92">
                  <c:v>134.12508599032799</c:v>
                </c:pt>
                <c:pt idx="93">
                  <c:v>134.15800566026201</c:v>
                </c:pt>
                <c:pt idx="94">
                  <c:v>134.11053629738601</c:v>
                </c:pt>
                <c:pt idx="95">
                  <c:v>134.32083982137499</c:v>
                </c:pt>
                <c:pt idx="96">
                  <c:v>134.408455160031</c:v>
                </c:pt>
                <c:pt idx="97">
                  <c:v>134.38292197227699</c:v>
                </c:pt>
                <c:pt idx="98">
                  <c:v>134.53079347907499</c:v>
                </c:pt>
                <c:pt idx="99">
                  <c:v>134.343888017735</c:v>
                </c:pt>
                <c:pt idx="100">
                  <c:v>134.25916912593499</c:v>
                </c:pt>
                <c:pt idx="101">
                  <c:v>134.03466728305301</c:v>
                </c:pt>
                <c:pt idx="102">
                  <c:v>134.10505614149699</c:v>
                </c:pt>
                <c:pt idx="103">
                  <c:v>134.08308107303699</c:v>
                </c:pt>
                <c:pt idx="104">
                  <c:v>134.152693422906</c:v>
                </c:pt>
                <c:pt idx="105">
                  <c:v>134.31648262329401</c:v>
                </c:pt>
                <c:pt idx="106">
                  <c:v>134.29644195058901</c:v>
                </c:pt>
                <c:pt idx="107">
                  <c:v>134.38214899538701</c:v>
                </c:pt>
                <c:pt idx="108">
                  <c:v>134.324932128385</c:v>
                </c:pt>
                <c:pt idx="109">
                  <c:v>134.212441462035</c:v>
                </c:pt>
                <c:pt idx="110">
                  <c:v>134.36766682390899</c:v>
                </c:pt>
                <c:pt idx="111">
                  <c:v>134.22654913189101</c:v>
                </c:pt>
                <c:pt idx="112">
                  <c:v>134.43056180905299</c:v>
                </c:pt>
                <c:pt idx="113">
                  <c:v>134.14445628033599</c:v>
                </c:pt>
                <c:pt idx="114">
                  <c:v>134.193498806006</c:v>
                </c:pt>
                <c:pt idx="115">
                  <c:v>134.24429350346401</c:v>
                </c:pt>
                <c:pt idx="116">
                  <c:v>134.29322904205199</c:v>
                </c:pt>
                <c:pt idx="117">
                  <c:v>134.510195864211</c:v>
                </c:pt>
                <c:pt idx="118">
                  <c:v>134.477171566229</c:v>
                </c:pt>
                <c:pt idx="119">
                  <c:v>134.599461188117</c:v>
                </c:pt>
                <c:pt idx="120">
                  <c:v>134.53223903683599</c:v>
                </c:pt>
                <c:pt idx="121">
                  <c:v>144.32444220178201</c:v>
                </c:pt>
                <c:pt idx="122">
                  <c:v>144.56740298186901</c:v>
                </c:pt>
                <c:pt idx="123">
                  <c:v>144.66861115085902</c:v>
                </c:pt>
                <c:pt idx="124">
                  <c:v>144.38160903187099</c:v>
                </c:pt>
                <c:pt idx="125">
                  <c:v>144.46195535645097</c:v>
                </c:pt>
                <c:pt idx="126">
                  <c:v>144.51155669428499</c:v>
                </c:pt>
                <c:pt idx="127">
                  <c:v>144.659195520872</c:v>
                </c:pt>
                <c:pt idx="128">
                  <c:v>144.69149740821598</c:v>
                </c:pt>
                <c:pt idx="129">
                  <c:v>144.41174390842298</c:v>
                </c:pt>
                <c:pt idx="130">
                  <c:v>144.768106495599</c:v>
                </c:pt>
                <c:pt idx="131">
                  <c:v>144.95730884675197</c:v>
                </c:pt>
                <c:pt idx="132">
                  <c:v>144.99697958874202</c:v>
                </c:pt>
                <c:pt idx="133">
                  <c:v>144.82398780408499</c:v>
                </c:pt>
                <c:pt idx="134">
                  <c:v>145.02065148548598</c:v>
                </c:pt>
                <c:pt idx="135">
                  <c:v>144.79209148547397</c:v>
                </c:pt>
                <c:pt idx="136">
                  <c:v>145.06210827522602</c:v>
                </c:pt>
                <c:pt idx="137">
                  <c:v>144.99447921142303</c:v>
                </c:pt>
                <c:pt idx="138">
                  <c:v>144.96540119766598</c:v>
                </c:pt>
                <c:pt idx="139">
                  <c:v>144.71562626815199</c:v>
                </c:pt>
                <c:pt idx="140">
                  <c:v>144.97345638508398</c:v>
                </c:pt>
                <c:pt idx="141">
                  <c:v>145.152510827063</c:v>
                </c:pt>
                <c:pt idx="142">
                  <c:v>144.91302175911102</c:v>
                </c:pt>
                <c:pt idx="143">
                  <c:v>144.98255912917699</c:v>
                </c:pt>
                <c:pt idx="144">
                  <c:v>144.910226947632</c:v>
                </c:pt>
                <c:pt idx="145">
                  <c:v>145.217631054268</c:v>
                </c:pt>
                <c:pt idx="146">
                  <c:v>145.27580660172902</c:v>
                </c:pt>
                <c:pt idx="147">
                  <c:v>145.22599050177797</c:v>
                </c:pt>
                <c:pt idx="148">
                  <c:v>144.99451381501501</c:v>
                </c:pt>
                <c:pt idx="149">
                  <c:v>145.03971064488599</c:v>
                </c:pt>
                <c:pt idx="150">
                  <c:v>144.57365111359599</c:v>
                </c:pt>
                <c:pt idx="151">
                  <c:v>144.49236799535498</c:v>
                </c:pt>
                <c:pt idx="152">
                  <c:v>143.83686204612297</c:v>
                </c:pt>
                <c:pt idx="153">
                  <c:v>144.06726806185299</c:v>
                </c:pt>
                <c:pt idx="154">
                  <c:v>143.861090279736</c:v>
                </c:pt>
                <c:pt idx="155">
                  <c:v>143.98247745298397</c:v>
                </c:pt>
                <c:pt idx="156">
                  <c:v>144.18725866289697</c:v>
                </c:pt>
                <c:pt idx="157">
                  <c:v>144.03249907682897</c:v>
                </c:pt>
                <c:pt idx="158">
                  <c:v>143.93726329892201</c:v>
                </c:pt>
                <c:pt idx="159">
                  <c:v>144.22609699878899</c:v>
                </c:pt>
                <c:pt idx="160">
                  <c:v>144.41009499990298</c:v>
                </c:pt>
                <c:pt idx="161">
                  <c:v>144.14630767359</c:v>
                </c:pt>
                <c:pt idx="162">
                  <c:v>144.07217049367898</c:v>
                </c:pt>
                <c:pt idx="163">
                  <c:v>143.86692189788801</c:v>
                </c:pt>
                <c:pt idx="164">
                  <c:v>144.05404123294198</c:v>
                </c:pt>
                <c:pt idx="165">
                  <c:v>143.738821253281</c:v>
                </c:pt>
                <c:pt idx="166">
                  <c:v>143.60299827153199</c:v>
                </c:pt>
                <c:pt idx="167">
                  <c:v>143.88997906230702</c:v>
                </c:pt>
                <c:pt idx="168">
                  <c:v>143.75547663482899</c:v>
                </c:pt>
                <c:pt idx="169">
                  <c:v>143.87483294500697</c:v>
                </c:pt>
                <c:pt idx="170">
                  <c:v>143.98150432570299</c:v>
                </c:pt>
                <c:pt idx="171">
                  <c:v>143.60701847909502</c:v>
                </c:pt>
                <c:pt idx="172">
                  <c:v>143.357616811024</c:v>
                </c:pt>
                <c:pt idx="173">
                  <c:v>143.54018736721201</c:v>
                </c:pt>
                <c:pt idx="174">
                  <c:v>143.78118732324697</c:v>
                </c:pt>
                <c:pt idx="175">
                  <c:v>143.693355086731</c:v>
                </c:pt>
                <c:pt idx="176">
                  <c:v>143.95211434581802</c:v>
                </c:pt>
                <c:pt idx="177">
                  <c:v>143.92095850700099</c:v>
                </c:pt>
                <c:pt idx="178">
                  <c:v>143.74717493566402</c:v>
                </c:pt>
                <c:pt idx="179">
                  <c:v>143.267605782933</c:v>
                </c:pt>
                <c:pt idx="180">
                  <c:v>143.56951891912098</c:v>
                </c:pt>
                <c:pt idx="181">
                  <c:v>143.602673997735</c:v>
                </c:pt>
                <c:pt idx="182">
                  <c:v>145.61521117228699</c:v>
                </c:pt>
                <c:pt idx="183">
                  <c:v>145.40451322345302</c:v>
                </c:pt>
                <c:pt idx="184">
                  <c:v>145.38725695631803</c:v>
                </c:pt>
                <c:pt idx="185">
                  <c:v>145.17116222507303</c:v>
                </c:pt>
                <c:pt idx="186">
                  <c:v>144.897211128496</c:v>
                </c:pt>
                <c:pt idx="187">
                  <c:v>145.118509181881</c:v>
                </c:pt>
                <c:pt idx="188">
                  <c:v>145.144857164717</c:v>
                </c:pt>
                <c:pt idx="189">
                  <c:v>145.13825732268401</c:v>
                </c:pt>
                <c:pt idx="190">
                  <c:v>145.07380030160698</c:v>
                </c:pt>
                <c:pt idx="191">
                  <c:v>145.07198576483501</c:v>
                </c:pt>
                <c:pt idx="192">
                  <c:v>144.47666114364398</c:v>
                </c:pt>
                <c:pt idx="193">
                  <c:v>144.51799237632798</c:v>
                </c:pt>
                <c:pt idx="194">
                  <c:v>145.05443396840502</c:v>
                </c:pt>
                <c:pt idx="195">
                  <c:v>144.66879401745098</c:v>
                </c:pt>
                <c:pt idx="196">
                  <c:v>144.83750908799999</c:v>
                </c:pt>
                <c:pt idx="197">
                  <c:v>145.08486157338103</c:v>
                </c:pt>
                <c:pt idx="198">
                  <c:v>145.06939095773902</c:v>
                </c:pt>
                <c:pt idx="199">
                  <c:v>145.26737265279598</c:v>
                </c:pt>
                <c:pt idx="200">
                  <c:v>145.163076648323</c:v>
                </c:pt>
                <c:pt idx="201">
                  <c:v>145.31255585185102</c:v>
                </c:pt>
                <c:pt idx="202">
                  <c:v>145.30264625343602</c:v>
                </c:pt>
                <c:pt idx="203">
                  <c:v>145.11489759782603</c:v>
                </c:pt>
                <c:pt idx="204">
                  <c:v>145.18040493788902</c:v>
                </c:pt>
                <c:pt idx="205">
                  <c:v>145.14354530357201</c:v>
                </c:pt>
                <c:pt idx="206">
                  <c:v>145.06019825127498</c:v>
                </c:pt>
                <c:pt idx="207">
                  <c:v>145.02454422759098</c:v>
                </c:pt>
                <c:pt idx="208">
                  <c:v>145.06047597690298</c:v>
                </c:pt>
                <c:pt idx="209">
                  <c:v>145.11337917557802</c:v>
                </c:pt>
                <c:pt idx="210">
                  <c:v>144.75621244625398</c:v>
                </c:pt>
                <c:pt idx="211">
                  <c:v>144.70066602400402</c:v>
                </c:pt>
                <c:pt idx="212">
                  <c:v>144.680373688945</c:v>
                </c:pt>
                <c:pt idx="213">
                  <c:v>147.49774759044999</c:v>
                </c:pt>
                <c:pt idx="214">
                  <c:v>147.47540092831599</c:v>
                </c:pt>
                <c:pt idx="215">
                  <c:v>147.50624135264599</c:v>
                </c:pt>
                <c:pt idx="216">
                  <c:v>147.97693111596499</c:v>
                </c:pt>
                <c:pt idx="217">
                  <c:v>147.58909113362103</c:v>
                </c:pt>
                <c:pt idx="218">
                  <c:v>147.69180565270898</c:v>
                </c:pt>
                <c:pt idx="219">
                  <c:v>148.16415152804103</c:v>
                </c:pt>
                <c:pt idx="220">
                  <c:v>147.93077992106902</c:v>
                </c:pt>
                <c:pt idx="221">
                  <c:v>148.12070462006699</c:v>
                </c:pt>
                <c:pt idx="222">
                  <c:v>148.41865584387898</c:v>
                </c:pt>
                <c:pt idx="223">
                  <c:v>148.09970309958703</c:v>
                </c:pt>
                <c:pt idx="224">
                  <c:v>148.04514322345801</c:v>
                </c:pt>
                <c:pt idx="225">
                  <c:v>148.19833285707898</c:v>
                </c:pt>
                <c:pt idx="226">
                  <c:v>147.32670678425103</c:v>
                </c:pt>
                <c:pt idx="227">
                  <c:v>147.33221418717903</c:v>
                </c:pt>
                <c:pt idx="228">
                  <c:v>147.587043983944</c:v>
                </c:pt>
                <c:pt idx="229">
                  <c:v>147.78096623281402</c:v>
                </c:pt>
                <c:pt idx="230">
                  <c:v>147.43695915250601</c:v>
                </c:pt>
                <c:pt idx="231">
                  <c:v>147.748202320438</c:v>
                </c:pt>
                <c:pt idx="232">
                  <c:v>147.26758650732302</c:v>
                </c:pt>
                <c:pt idx="233">
                  <c:v>147.27199466675603</c:v>
                </c:pt>
                <c:pt idx="234">
                  <c:v>147.22159398014901</c:v>
                </c:pt>
                <c:pt idx="235">
                  <c:v>147.43486227330499</c:v>
                </c:pt>
                <c:pt idx="236">
                  <c:v>147.244980188466</c:v>
                </c:pt>
                <c:pt idx="237">
                  <c:v>147.25962799957102</c:v>
                </c:pt>
                <c:pt idx="238">
                  <c:v>147.30854191354399</c:v>
                </c:pt>
                <c:pt idx="239">
                  <c:v>147.37121321655098</c:v>
                </c:pt>
                <c:pt idx="240">
                  <c:v>147.45572812278698</c:v>
                </c:pt>
                <c:pt idx="241">
                  <c:v>147.45756268991198</c:v>
                </c:pt>
                <c:pt idx="242">
                  <c:v>147.31336438649902</c:v>
                </c:pt>
                <c:pt idx="243">
                  <c:v>147.66456130363702</c:v>
                </c:pt>
                <c:pt idx="244">
                  <c:v>143.79441198803099</c:v>
                </c:pt>
                <c:pt idx="245">
                  <c:v>143.642837485716</c:v>
                </c:pt>
                <c:pt idx="246">
                  <c:v>143.70541952504598</c:v>
                </c:pt>
                <c:pt idx="247">
                  <c:v>143.60925772582499</c:v>
                </c:pt>
                <c:pt idx="248">
                  <c:v>143.53032505399401</c:v>
                </c:pt>
                <c:pt idx="249">
                  <c:v>143.30347305996898</c:v>
                </c:pt>
                <c:pt idx="250">
                  <c:v>143.57358258398699</c:v>
                </c:pt>
                <c:pt idx="251">
                  <c:v>143.546251956182</c:v>
                </c:pt>
                <c:pt idx="252">
                  <c:v>143.51156767160899</c:v>
                </c:pt>
                <c:pt idx="253">
                  <c:v>143.72503978802399</c:v>
                </c:pt>
                <c:pt idx="254">
                  <c:v>143.84034571896299</c:v>
                </c:pt>
                <c:pt idx="255">
                  <c:v>143.85907453990498</c:v>
                </c:pt>
                <c:pt idx="256">
                  <c:v>143.61546737434</c:v>
                </c:pt>
                <c:pt idx="257">
                  <c:v>144.165182800526</c:v>
                </c:pt>
                <c:pt idx="258">
                  <c:v>144.19227716675201</c:v>
                </c:pt>
                <c:pt idx="259">
                  <c:v>144.467790560135</c:v>
                </c:pt>
                <c:pt idx="260">
                  <c:v>144.20335477194098</c:v>
                </c:pt>
                <c:pt idx="261">
                  <c:v>144.33621677783</c:v>
                </c:pt>
                <c:pt idx="262">
                  <c:v>143.92583938596599</c:v>
                </c:pt>
                <c:pt idx="263">
                  <c:v>143.49639575461001</c:v>
                </c:pt>
                <c:pt idx="264">
                  <c:v>143.79365558941399</c:v>
                </c:pt>
                <c:pt idx="265">
                  <c:v>144.01018986686699</c:v>
                </c:pt>
                <c:pt idx="266">
                  <c:v>143.88096696751001</c:v>
                </c:pt>
                <c:pt idx="267">
                  <c:v>143.89725836837599</c:v>
                </c:pt>
                <c:pt idx="268">
                  <c:v>143.83095008717601</c:v>
                </c:pt>
                <c:pt idx="269">
                  <c:v>143.79046592330099</c:v>
                </c:pt>
                <c:pt idx="270">
                  <c:v>143.63217197697699</c:v>
                </c:pt>
                <c:pt idx="271">
                  <c:v>143.92604583987199</c:v>
                </c:pt>
                <c:pt idx="272">
                  <c:v>144.00589706276699</c:v>
                </c:pt>
                <c:pt idx="273">
                  <c:v>144.05901815766899</c:v>
                </c:pt>
                <c:pt idx="274">
                  <c:v>148.15288244082001</c:v>
                </c:pt>
                <c:pt idx="275">
                  <c:v>147.947912543619</c:v>
                </c:pt>
                <c:pt idx="276">
                  <c:v>147.87494211252701</c:v>
                </c:pt>
                <c:pt idx="277">
                  <c:v>147.57849504236501</c:v>
                </c:pt>
                <c:pt idx="278">
                  <c:v>148.17786583214399</c:v>
                </c:pt>
                <c:pt idx="279">
                  <c:v>148.081591978266</c:v>
                </c:pt>
                <c:pt idx="280">
                  <c:v>147.97379104457698</c:v>
                </c:pt>
                <c:pt idx="281">
                  <c:v>148.12472192425199</c:v>
                </c:pt>
                <c:pt idx="282">
                  <c:v>148.48187920961701</c:v>
                </c:pt>
                <c:pt idx="283">
                  <c:v>148.52219007793099</c:v>
                </c:pt>
                <c:pt idx="284">
                  <c:v>147.96274800865399</c:v>
                </c:pt>
                <c:pt idx="285">
                  <c:v>148.301941937588</c:v>
                </c:pt>
                <c:pt idx="286">
                  <c:v>148.21510047410399</c:v>
                </c:pt>
                <c:pt idx="287">
                  <c:v>148.26652352434598</c:v>
                </c:pt>
                <c:pt idx="288">
                  <c:v>148.63441091637401</c:v>
                </c:pt>
                <c:pt idx="289">
                  <c:v>148.583475953564</c:v>
                </c:pt>
                <c:pt idx="290">
                  <c:v>148.27933510009899</c:v>
                </c:pt>
                <c:pt idx="291">
                  <c:v>148.208343532431</c:v>
                </c:pt>
                <c:pt idx="292">
                  <c:v>148.07185706001698</c:v>
                </c:pt>
                <c:pt idx="293">
                  <c:v>148.311518534241</c:v>
                </c:pt>
                <c:pt idx="294">
                  <c:v>148.50937838694199</c:v>
                </c:pt>
                <c:pt idx="295">
                  <c:v>149.12992764367499</c:v>
                </c:pt>
                <c:pt idx="296">
                  <c:v>149.01679294783199</c:v>
                </c:pt>
                <c:pt idx="297">
                  <c:v>148.77613416801699</c:v>
                </c:pt>
                <c:pt idx="298">
                  <c:v>148.30912067706799</c:v>
                </c:pt>
                <c:pt idx="299">
                  <c:v>148.62138479690799</c:v>
                </c:pt>
                <c:pt idx="300">
                  <c:v>148.79564035025101</c:v>
                </c:pt>
                <c:pt idx="301">
                  <c:v>148.866493988493</c:v>
                </c:pt>
                <c:pt idx="302">
                  <c:v>148.40953735211099</c:v>
                </c:pt>
                <c:pt idx="303">
                  <c:v>148.38328924954999</c:v>
                </c:pt>
                <c:pt idx="304">
                  <c:v>148.349017096029</c:v>
                </c:pt>
                <c:pt idx="305">
                  <c:v>152.34025274848599</c:v>
                </c:pt>
                <c:pt idx="306">
                  <c:v>152.17869331425499</c:v>
                </c:pt>
                <c:pt idx="307">
                  <c:v>152.51162008019901</c:v>
                </c:pt>
                <c:pt idx="308">
                  <c:v>152.617864643567</c:v>
                </c:pt>
                <c:pt idx="309">
                  <c:v>152.537114119405</c:v>
                </c:pt>
                <c:pt idx="310">
                  <c:v>152.74236576784401</c:v>
                </c:pt>
                <c:pt idx="311">
                  <c:v>152.62989168366599</c:v>
                </c:pt>
                <c:pt idx="312">
                  <c:v>152.796191096961</c:v>
                </c:pt>
                <c:pt idx="313">
                  <c:v>152.58107001856999</c:v>
                </c:pt>
                <c:pt idx="314">
                  <c:v>152.568143903204</c:v>
                </c:pt>
                <c:pt idx="315">
                  <c:v>152.763195176403</c:v>
                </c:pt>
                <c:pt idx="316">
                  <c:v>152.339836546453</c:v>
                </c:pt>
                <c:pt idx="317">
                  <c:v>152.36981265667799</c:v>
                </c:pt>
                <c:pt idx="318">
                  <c:v>151.932147603499</c:v>
                </c:pt>
                <c:pt idx="319">
                  <c:v>151.72145849250501</c:v>
                </c:pt>
                <c:pt idx="320">
                  <c:v>151.62532929252299</c:v>
                </c:pt>
                <c:pt idx="321">
                  <c:v>151.93946548030098</c:v>
                </c:pt>
                <c:pt idx="322">
                  <c:v>152.026288622821</c:v>
                </c:pt>
                <c:pt idx="323">
                  <c:v>152.16307331867898</c:v>
                </c:pt>
                <c:pt idx="324">
                  <c:v>152.009058409018</c:v>
                </c:pt>
                <c:pt idx="325">
                  <c:v>151.84458973959599</c:v>
                </c:pt>
                <c:pt idx="326">
                  <c:v>151.63929323688498</c:v>
                </c:pt>
                <c:pt idx="327">
                  <c:v>152.350888832907</c:v>
                </c:pt>
                <c:pt idx="328">
                  <c:v>152.683722444002</c:v>
                </c:pt>
                <c:pt idx="329">
                  <c:v>152.32672613334898</c:v>
                </c:pt>
                <c:pt idx="330">
                  <c:v>152.49144675912299</c:v>
                </c:pt>
                <c:pt idx="331">
                  <c:v>152.212682014856</c:v>
                </c:pt>
                <c:pt idx="332">
                  <c:v>151.95482341253398</c:v>
                </c:pt>
                <c:pt idx="333">
                  <c:v>151.751679481948</c:v>
                </c:pt>
                <c:pt idx="334">
                  <c:v>152.05038261159999</c:v>
                </c:pt>
                <c:pt idx="335">
                  <c:v>157.75604024636999</c:v>
                </c:pt>
                <c:pt idx="336">
                  <c:v>157.678261874219</c:v>
                </c:pt>
                <c:pt idx="337">
                  <c:v>157.49513922699299</c:v>
                </c:pt>
                <c:pt idx="338">
                  <c:v>157.52213174063701</c:v>
                </c:pt>
                <c:pt idx="339">
                  <c:v>157.598153295179</c:v>
                </c:pt>
                <c:pt idx="340">
                  <c:v>157.48469472080799</c:v>
                </c:pt>
                <c:pt idx="341">
                  <c:v>157.54677962302</c:v>
                </c:pt>
                <c:pt idx="342">
                  <c:v>157.55366388342901</c:v>
                </c:pt>
                <c:pt idx="343">
                  <c:v>157.70203219847801</c:v>
                </c:pt>
                <c:pt idx="344">
                  <c:v>157.815522020565</c:v>
                </c:pt>
                <c:pt idx="345">
                  <c:v>157.87416415681599</c:v>
                </c:pt>
                <c:pt idx="346">
                  <c:v>157.715165472341</c:v>
                </c:pt>
                <c:pt idx="347">
                  <c:v>158.27485057231601</c:v>
                </c:pt>
                <c:pt idx="348">
                  <c:v>158.018589593049</c:v>
                </c:pt>
                <c:pt idx="349">
                  <c:v>158.08151298542901</c:v>
                </c:pt>
                <c:pt idx="350">
                  <c:v>158.20260523697399</c:v>
                </c:pt>
                <c:pt idx="351">
                  <c:v>158.14473265865101</c:v>
                </c:pt>
                <c:pt idx="352">
                  <c:v>158.19567323570999</c:v>
                </c:pt>
                <c:pt idx="353">
                  <c:v>158.32957886260601</c:v>
                </c:pt>
                <c:pt idx="354">
                  <c:v>158.31307241380699</c:v>
                </c:pt>
                <c:pt idx="355">
                  <c:v>158.41755144820002</c:v>
                </c:pt>
                <c:pt idx="356">
                  <c:v>158.55185764272599</c:v>
                </c:pt>
                <c:pt idx="357">
                  <c:v>158.55812612937001</c:v>
                </c:pt>
                <c:pt idx="358">
                  <c:v>158.38078308745099</c:v>
                </c:pt>
                <c:pt idx="359">
                  <c:v>158.38632019070499</c:v>
                </c:pt>
                <c:pt idx="360">
                  <c:v>158.021092241931</c:v>
                </c:pt>
                <c:pt idx="361">
                  <c:v>157.66175548889501</c:v>
                </c:pt>
                <c:pt idx="362">
                  <c:v>158.35553990305399</c:v>
                </c:pt>
                <c:pt idx="363">
                  <c:v>157.994952930983</c:v>
                </c:pt>
                <c:pt idx="364">
                  <c:v>158.003456773811</c:v>
                </c:pt>
                <c:pt idx="365">
                  <c:v>157.71932195248499</c:v>
                </c:pt>
                <c:pt idx="366">
                  <c:v>160.49948221244898</c:v>
                </c:pt>
                <c:pt idx="367">
                  <c:v>160.856665872745</c:v>
                </c:pt>
                <c:pt idx="368">
                  <c:v>160.49305875354202</c:v>
                </c:pt>
                <c:pt idx="369">
                  <c:v>161.07228491949502</c:v>
                </c:pt>
                <c:pt idx="370">
                  <c:v>160.93056786216601</c:v>
                </c:pt>
                <c:pt idx="371">
                  <c:v>161.16178047020497</c:v>
                </c:pt>
                <c:pt idx="372">
                  <c:v>161.13648178135099</c:v>
                </c:pt>
                <c:pt idx="373">
                  <c:v>160.90378580355002</c:v>
                </c:pt>
                <c:pt idx="374">
                  <c:v>160.79568954861901</c:v>
                </c:pt>
                <c:pt idx="375">
                  <c:v>160.54946144545698</c:v>
                </c:pt>
                <c:pt idx="376">
                  <c:v>160.51072952961198</c:v>
                </c:pt>
                <c:pt idx="377">
                  <c:v>160.93698548110899</c:v>
                </c:pt>
                <c:pt idx="378">
                  <c:v>161.18341029017898</c:v>
                </c:pt>
                <c:pt idx="379">
                  <c:v>161.18336605211397</c:v>
                </c:pt>
                <c:pt idx="380">
                  <c:v>161.47530742146898</c:v>
                </c:pt>
                <c:pt idx="381">
                  <c:v>161.168904870071</c:v>
                </c:pt>
                <c:pt idx="382">
                  <c:v>160.88323771287702</c:v>
                </c:pt>
                <c:pt idx="383">
                  <c:v>161.34460785168602</c:v>
                </c:pt>
                <c:pt idx="384">
                  <c:v>161.32392821648199</c:v>
                </c:pt>
                <c:pt idx="385">
                  <c:v>161.66522073950802</c:v>
                </c:pt>
                <c:pt idx="386">
                  <c:v>161.41334786453797</c:v>
                </c:pt>
                <c:pt idx="387">
                  <c:v>161.62206842529099</c:v>
                </c:pt>
                <c:pt idx="388">
                  <c:v>161.32381297961399</c:v>
                </c:pt>
                <c:pt idx="389">
                  <c:v>161.35886567122702</c:v>
                </c:pt>
                <c:pt idx="390">
                  <c:v>161.65599218939298</c:v>
                </c:pt>
                <c:pt idx="391">
                  <c:v>161.94481361441302</c:v>
                </c:pt>
                <c:pt idx="392">
                  <c:v>161.89353790866198</c:v>
                </c:pt>
                <c:pt idx="393">
                  <c:v>161.82532904147502</c:v>
                </c:pt>
                <c:pt idx="394">
                  <c:v>161.60916353700497</c:v>
                </c:pt>
                <c:pt idx="395">
                  <c:v>161.57162436207</c:v>
                </c:pt>
                <c:pt idx="396">
                  <c:v>161.35003315403998</c:v>
                </c:pt>
                <c:pt idx="397">
                  <c:v>162.82196230536098</c:v>
                </c:pt>
                <c:pt idx="398">
                  <c:v>163.03491459188299</c:v>
                </c:pt>
                <c:pt idx="399">
                  <c:v>163.01844491453599</c:v>
                </c:pt>
                <c:pt idx="400">
                  <c:v>163.01637950481</c:v>
                </c:pt>
                <c:pt idx="401">
                  <c:v>162.792615085817</c:v>
                </c:pt>
                <c:pt idx="402">
                  <c:v>162.62769652136899</c:v>
                </c:pt>
                <c:pt idx="403">
                  <c:v>162.253865071185</c:v>
                </c:pt>
                <c:pt idx="404">
                  <c:v>162.744964667331</c:v>
                </c:pt>
                <c:pt idx="405">
                  <c:v>162.89821561425899</c:v>
                </c:pt>
                <c:pt idx="406">
                  <c:v>162.93776756539199</c:v>
                </c:pt>
                <c:pt idx="407">
                  <c:v>162.89406515334599</c:v>
                </c:pt>
                <c:pt idx="408">
                  <c:v>162.984653347929</c:v>
                </c:pt>
                <c:pt idx="409">
                  <c:v>162.93348807779199</c:v>
                </c:pt>
                <c:pt idx="410">
                  <c:v>162.21961297098099</c:v>
                </c:pt>
                <c:pt idx="411">
                  <c:v>162.80273668132099</c:v>
                </c:pt>
                <c:pt idx="412">
                  <c:v>162.96462116288399</c:v>
                </c:pt>
                <c:pt idx="413">
                  <c:v>163.08310928447</c:v>
                </c:pt>
                <c:pt idx="414">
                  <c:v>162.806350515996</c:v>
                </c:pt>
                <c:pt idx="415">
                  <c:v>162.75344568972099</c:v>
                </c:pt>
                <c:pt idx="416">
                  <c:v>162.762470488681</c:v>
                </c:pt>
                <c:pt idx="417">
                  <c:v>162.36663463855899</c:v>
                </c:pt>
                <c:pt idx="418">
                  <c:v>162.80306022063999</c:v>
                </c:pt>
                <c:pt idx="419">
                  <c:v>162.90946853904501</c:v>
                </c:pt>
                <c:pt idx="420">
                  <c:v>162.68847825634899</c:v>
                </c:pt>
                <c:pt idx="421">
                  <c:v>162.547923772286</c:v>
                </c:pt>
                <c:pt idx="422">
                  <c:v>162.826712157131</c:v>
                </c:pt>
                <c:pt idx="423">
                  <c:v>162.3016037344</c:v>
                </c:pt>
                <c:pt idx="424">
                  <c:v>162.04549566071401</c:v>
                </c:pt>
                <c:pt idx="425">
                  <c:v>164.995946061815</c:v>
                </c:pt>
                <c:pt idx="426">
                  <c:v>165.25534302179599</c:v>
                </c:pt>
                <c:pt idx="427">
                  <c:v>165.02357359456599</c:v>
                </c:pt>
                <c:pt idx="428">
                  <c:v>165.032169307636</c:v>
                </c:pt>
                <c:pt idx="429">
                  <c:v>165.14048581928699</c:v>
                </c:pt>
                <c:pt idx="430">
                  <c:v>164.71837824860899</c:v>
                </c:pt>
                <c:pt idx="431">
                  <c:v>164.192792332284</c:v>
                </c:pt>
                <c:pt idx="432">
                  <c:v>164.80075881712401</c:v>
                </c:pt>
                <c:pt idx="433">
                  <c:v>164.749944061246</c:v>
                </c:pt>
                <c:pt idx="434">
                  <c:v>164.85068536102099</c:v>
                </c:pt>
                <c:pt idx="435">
                  <c:v>164.614256504114</c:v>
                </c:pt>
                <c:pt idx="436">
                  <c:v>164.648185489881</c:v>
                </c:pt>
                <c:pt idx="437">
                  <c:v>164.539598149315</c:v>
                </c:pt>
                <c:pt idx="438">
                  <c:v>164.07118950231899</c:v>
                </c:pt>
                <c:pt idx="439">
                  <c:v>164.64558204117898</c:v>
                </c:pt>
                <c:pt idx="440">
                  <c:v>164.607357430344</c:v>
                </c:pt>
                <c:pt idx="441">
                  <c:v>164.61069510504799</c:v>
                </c:pt>
                <c:pt idx="442">
                  <c:v>164.50261902917899</c:v>
                </c:pt>
                <c:pt idx="443">
                  <c:v>164.40370419118599</c:v>
                </c:pt>
                <c:pt idx="444">
                  <c:v>164.11910356183</c:v>
                </c:pt>
                <c:pt idx="445">
                  <c:v>164.05466362198499</c:v>
                </c:pt>
                <c:pt idx="446">
                  <c:v>163.91117171770398</c:v>
                </c:pt>
                <c:pt idx="447">
                  <c:v>164.591013965402</c:v>
                </c:pt>
                <c:pt idx="448">
                  <c:v>164.668634598664</c:v>
                </c:pt>
                <c:pt idx="449">
                  <c:v>164.52911748533998</c:v>
                </c:pt>
                <c:pt idx="450">
                  <c:v>164.518050188377</c:v>
                </c:pt>
                <c:pt idx="451">
                  <c:v>164.372900486872</c:v>
                </c:pt>
                <c:pt idx="452">
                  <c:v>164.04978288604801</c:v>
                </c:pt>
                <c:pt idx="453">
                  <c:v>164.51577755838699</c:v>
                </c:pt>
                <c:pt idx="454">
                  <c:v>164.429874411843</c:v>
                </c:pt>
                <c:pt idx="455">
                  <c:v>164.51620925889</c:v>
                </c:pt>
                <c:pt idx="456">
                  <c:v>167.10172838292999</c:v>
                </c:pt>
                <c:pt idx="457">
                  <c:v>167.395788965457</c:v>
                </c:pt>
                <c:pt idx="458">
                  <c:v>167.32154866575601</c:v>
                </c:pt>
                <c:pt idx="459">
                  <c:v>167.116953552772</c:v>
                </c:pt>
                <c:pt idx="460">
                  <c:v>167.899214991142</c:v>
                </c:pt>
                <c:pt idx="461">
                  <c:v>167.677142846961</c:v>
                </c:pt>
                <c:pt idx="462">
                  <c:v>167.80019925627801</c:v>
                </c:pt>
                <c:pt idx="463">
                  <c:v>167.78669154148301</c:v>
                </c:pt>
                <c:pt idx="464">
                  <c:v>167.68756164924699</c:v>
                </c:pt>
                <c:pt idx="465">
                  <c:v>167.281715061874</c:v>
                </c:pt>
                <c:pt idx="466">
                  <c:v>166.93942401600299</c:v>
                </c:pt>
                <c:pt idx="467">
                  <c:v>167.52927720533199</c:v>
                </c:pt>
                <c:pt idx="468">
                  <c:v>167.82336106419399</c:v>
                </c:pt>
                <c:pt idx="469">
                  <c:v>167.90925687082799</c:v>
                </c:pt>
                <c:pt idx="470">
                  <c:v>167.75218929446399</c:v>
                </c:pt>
                <c:pt idx="471">
                  <c:v>167.69357012980399</c:v>
                </c:pt>
                <c:pt idx="472">
                  <c:v>167.237558976858</c:v>
                </c:pt>
                <c:pt idx="473">
                  <c:v>167.07924557265201</c:v>
                </c:pt>
                <c:pt idx="474">
                  <c:v>167.72680308162001</c:v>
                </c:pt>
                <c:pt idx="475">
                  <c:v>167.87231565181801</c:v>
                </c:pt>
                <c:pt idx="476">
                  <c:v>168.15823384313799</c:v>
                </c:pt>
                <c:pt idx="477">
                  <c:v>167.97418231922001</c:v>
                </c:pt>
                <c:pt idx="478">
                  <c:v>167.677859323685</c:v>
                </c:pt>
                <c:pt idx="479">
                  <c:v>167.28139499984701</c:v>
                </c:pt>
                <c:pt idx="480">
                  <c:v>167.11962800194499</c:v>
                </c:pt>
                <c:pt idx="481">
                  <c:v>167.826813122922</c:v>
                </c:pt>
                <c:pt idx="482">
                  <c:v>167.618746682259</c:v>
                </c:pt>
                <c:pt idx="483">
                  <c:v>167.55368788028301</c:v>
                </c:pt>
                <c:pt idx="484">
                  <c:v>167.505961433869</c:v>
                </c:pt>
                <c:pt idx="485">
                  <c:v>167.457328385235</c:v>
                </c:pt>
                <c:pt idx="486">
                  <c:v>170.13664344997301</c:v>
                </c:pt>
                <c:pt idx="487">
                  <c:v>169.98306709672499</c:v>
                </c:pt>
                <c:pt idx="488">
                  <c:v>170.68885613980601</c:v>
                </c:pt>
                <c:pt idx="489">
                  <c:v>170.46297012411901</c:v>
                </c:pt>
                <c:pt idx="490">
                  <c:v>170.504606578118</c:v>
                </c:pt>
                <c:pt idx="491">
                  <c:v>170.40047020176502</c:v>
                </c:pt>
                <c:pt idx="492">
                  <c:v>170.35480384278901</c:v>
                </c:pt>
                <c:pt idx="493">
                  <c:v>170.12711993777</c:v>
                </c:pt>
                <c:pt idx="494">
                  <c:v>170.10745629732801</c:v>
                </c:pt>
                <c:pt idx="495">
                  <c:v>170.649091295349</c:v>
                </c:pt>
                <c:pt idx="496">
                  <c:v>170.54339663195802</c:v>
                </c:pt>
                <c:pt idx="497">
                  <c:v>170.868033750433</c:v>
                </c:pt>
                <c:pt idx="498">
                  <c:v>170.63930733064402</c:v>
                </c:pt>
                <c:pt idx="499">
                  <c:v>170.501004833487</c:v>
                </c:pt>
                <c:pt idx="500">
                  <c:v>170.18877109481602</c:v>
                </c:pt>
                <c:pt idx="501">
                  <c:v>169.90823865189699</c:v>
                </c:pt>
                <c:pt idx="502">
                  <c:v>170.27007472186</c:v>
                </c:pt>
                <c:pt idx="503">
                  <c:v>170.56030676443601</c:v>
                </c:pt>
                <c:pt idx="504">
                  <c:v>170.33682842925401</c:v>
                </c:pt>
                <c:pt idx="505">
                  <c:v>170.42024420862501</c:v>
                </c:pt>
                <c:pt idx="506">
                  <c:v>170.50180086786801</c:v>
                </c:pt>
                <c:pt idx="507">
                  <c:v>170.20808359965702</c:v>
                </c:pt>
                <c:pt idx="508">
                  <c:v>169.88543827803102</c:v>
                </c:pt>
                <c:pt idx="509">
                  <c:v>170.38889993927302</c:v>
                </c:pt>
                <c:pt idx="510">
                  <c:v>170.489762711998</c:v>
                </c:pt>
                <c:pt idx="511">
                  <c:v>170.695078379725</c:v>
                </c:pt>
                <c:pt idx="512">
                  <c:v>170.45268936759402</c:v>
                </c:pt>
                <c:pt idx="513">
                  <c:v>170.40094740396802</c:v>
                </c:pt>
                <c:pt idx="514">
                  <c:v>170.181446271705</c:v>
                </c:pt>
                <c:pt idx="515">
                  <c:v>170.18952234437199</c:v>
                </c:pt>
                <c:pt idx="516">
                  <c:v>170.49368904871801</c:v>
                </c:pt>
                <c:pt idx="517">
                  <c:v>173.014657106166</c:v>
                </c:pt>
                <c:pt idx="518">
                  <c:v>172.92471218101301</c:v>
                </c:pt>
                <c:pt idx="519">
                  <c:v>173.164286864422</c:v>
                </c:pt>
                <c:pt idx="520">
                  <c:v>173.20318558376002</c:v>
                </c:pt>
                <c:pt idx="521">
                  <c:v>172.45161359109201</c:v>
                </c:pt>
                <c:pt idx="522">
                  <c:v>172.21308043393401</c:v>
                </c:pt>
                <c:pt idx="523">
                  <c:v>172.18990230262202</c:v>
                </c:pt>
                <c:pt idx="524">
                  <c:v>172.85305473299999</c:v>
                </c:pt>
                <c:pt idx="525">
                  <c:v>172.86480580359401</c:v>
                </c:pt>
                <c:pt idx="526">
                  <c:v>172.77515742384202</c:v>
                </c:pt>
                <c:pt idx="527">
                  <c:v>172.84989471823101</c:v>
                </c:pt>
                <c:pt idx="528">
                  <c:v>172.436682477597</c:v>
                </c:pt>
                <c:pt idx="529">
                  <c:v>172.04262437626301</c:v>
                </c:pt>
                <c:pt idx="530">
                  <c:v>172.16297289334599</c:v>
                </c:pt>
                <c:pt idx="531">
                  <c:v>172.77890874235399</c:v>
                </c:pt>
                <c:pt idx="532">
                  <c:v>172.87096688134901</c:v>
                </c:pt>
                <c:pt idx="533">
                  <c:v>172.81882128440199</c:v>
                </c:pt>
                <c:pt idx="534">
                  <c:v>172.95306501742701</c:v>
                </c:pt>
                <c:pt idx="535">
                  <c:v>172.52157730728501</c:v>
                </c:pt>
                <c:pt idx="536">
                  <c:v>172.24769730895099</c:v>
                </c:pt>
                <c:pt idx="537">
                  <c:v>172.919299238017</c:v>
                </c:pt>
                <c:pt idx="538">
                  <c:v>172.95765175545199</c:v>
                </c:pt>
                <c:pt idx="539">
                  <c:v>172.80780997909801</c:v>
                </c:pt>
                <c:pt idx="540">
                  <c:v>172.83351987016101</c:v>
                </c:pt>
                <c:pt idx="541">
                  <c:v>172.95926694473999</c:v>
                </c:pt>
                <c:pt idx="542">
                  <c:v>172.416040143049</c:v>
                </c:pt>
                <c:pt idx="543">
                  <c:v>172.20588008748101</c:v>
                </c:pt>
                <c:pt idx="544">
                  <c:v>172.69291364716801</c:v>
                </c:pt>
                <c:pt idx="545">
                  <c:v>172.892792689267</c:v>
                </c:pt>
                <c:pt idx="546">
                  <c:v>172.83849285673801</c:v>
                </c:pt>
                <c:pt idx="547">
                  <c:v>176.25040968710601</c:v>
                </c:pt>
                <c:pt idx="548">
                  <c:v>176.280724896381</c:v>
                </c:pt>
                <c:pt idx="549">
                  <c:v>176.31386599162499</c:v>
                </c:pt>
                <c:pt idx="550">
                  <c:v>176.362320522277</c:v>
                </c:pt>
                <c:pt idx="551">
                  <c:v>176.00519387055198</c:v>
                </c:pt>
                <c:pt idx="552">
                  <c:v>176.519347007026</c:v>
                </c:pt>
                <c:pt idx="553">
                  <c:v>176.39562345449002</c:v>
                </c:pt>
                <c:pt idx="554">
                  <c:v>176.82008881770997</c:v>
                </c:pt>
                <c:pt idx="555">
                  <c:v>176.49576071392801</c:v>
                </c:pt>
                <c:pt idx="556">
                  <c:v>176.36718150717297</c:v>
                </c:pt>
                <c:pt idx="557">
                  <c:v>176.15945060207798</c:v>
                </c:pt>
                <c:pt idx="558">
                  <c:v>176.381409286684</c:v>
                </c:pt>
                <c:pt idx="559">
                  <c:v>176.49150001323898</c:v>
                </c:pt>
                <c:pt idx="560">
                  <c:v>176.42636524542399</c:v>
                </c:pt>
                <c:pt idx="561">
                  <c:v>176.45330799426898</c:v>
                </c:pt>
                <c:pt idx="562">
                  <c:v>176.49787071693498</c:v>
                </c:pt>
                <c:pt idx="563">
                  <c:v>176.35677163046898</c:v>
                </c:pt>
                <c:pt idx="564">
                  <c:v>176.19710944418301</c:v>
                </c:pt>
                <c:pt idx="565">
                  <c:v>176.67068260197999</c:v>
                </c:pt>
                <c:pt idx="566">
                  <c:v>176.41550170276099</c:v>
                </c:pt>
                <c:pt idx="567">
                  <c:v>176.57713696188802</c:v>
                </c:pt>
                <c:pt idx="568">
                  <c:v>176.661855628956</c:v>
                </c:pt>
                <c:pt idx="569">
                  <c:v>176.658520139975</c:v>
                </c:pt>
                <c:pt idx="570">
                  <c:v>176.45951621279397</c:v>
                </c:pt>
                <c:pt idx="571">
                  <c:v>176.22711336574599</c:v>
                </c:pt>
                <c:pt idx="572">
                  <c:v>176.45998432394799</c:v>
                </c:pt>
                <c:pt idx="573">
                  <c:v>176.47547511205602</c:v>
                </c:pt>
                <c:pt idx="574">
                  <c:v>176.29748710014798</c:v>
                </c:pt>
                <c:pt idx="575">
                  <c:v>176.47435197290901</c:v>
                </c:pt>
                <c:pt idx="576">
                  <c:v>176.53405389749997</c:v>
                </c:pt>
                <c:pt idx="577">
                  <c:v>176.484325083427</c:v>
                </c:pt>
                <c:pt idx="578">
                  <c:v>177.26590805029298</c:v>
                </c:pt>
                <c:pt idx="579">
                  <c:v>177.92231038564898</c:v>
                </c:pt>
                <c:pt idx="580">
                  <c:v>177.742403593814</c:v>
                </c:pt>
                <c:pt idx="581">
                  <c:v>177.76714295006201</c:v>
                </c:pt>
                <c:pt idx="582">
                  <c:v>177.78498063475701</c:v>
                </c:pt>
                <c:pt idx="583">
                  <c:v>177.79148382117501</c:v>
                </c:pt>
                <c:pt idx="584">
                  <c:v>177.70747716797797</c:v>
                </c:pt>
                <c:pt idx="585">
                  <c:v>177.02484059921801</c:v>
                </c:pt>
                <c:pt idx="586">
                  <c:v>177.93180951166801</c:v>
                </c:pt>
                <c:pt idx="587">
                  <c:v>177.691228634916</c:v>
                </c:pt>
                <c:pt idx="588">
                  <c:v>177.99288439529602</c:v>
                </c:pt>
                <c:pt idx="589">
                  <c:v>177.73515455814498</c:v>
                </c:pt>
                <c:pt idx="590">
                  <c:v>177.892523670868</c:v>
                </c:pt>
                <c:pt idx="591">
                  <c:v>177.58548004840401</c:v>
                </c:pt>
                <c:pt idx="592">
                  <c:v>177.17516843147098</c:v>
                </c:pt>
                <c:pt idx="593">
                  <c:v>177.03848121111997</c:v>
                </c:pt>
                <c:pt idx="594">
                  <c:v>177.55048887196301</c:v>
                </c:pt>
                <c:pt idx="595">
                  <c:v>177.82292354044802</c:v>
                </c:pt>
                <c:pt idx="596">
                  <c:v>177.49300839177602</c:v>
                </c:pt>
                <c:pt idx="597">
                  <c:v>177.59470444062697</c:v>
                </c:pt>
                <c:pt idx="598">
                  <c:v>177.36793937245301</c:v>
                </c:pt>
                <c:pt idx="599">
                  <c:v>177.03507620715101</c:v>
                </c:pt>
                <c:pt idx="600">
                  <c:v>177.502323119187</c:v>
                </c:pt>
                <c:pt idx="601">
                  <c:v>177.49496694999698</c:v>
                </c:pt>
                <c:pt idx="602">
                  <c:v>177.494825566278</c:v>
                </c:pt>
                <c:pt idx="603">
                  <c:v>177.56138318279699</c:v>
                </c:pt>
                <c:pt idx="604">
                  <c:v>177.561617900785</c:v>
                </c:pt>
                <c:pt idx="605">
                  <c:v>177.28138334101402</c:v>
                </c:pt>
                <c:pt idx="606">
                  <c:v>176.92438901939698</c:v>
                </c:pt>
                <c:pt idx="607">
                  <c:v>177.58702649030897</c:v>
                </c:pt>
                <c:pt idx="608">
                  <c:v>177.50910341360202</c:v>
                </c:pt>
                <c:pt idx="609">
                  <c:v>180.51284586772198</c:v>
                </c:pt>
                <c:pt idx="610">
                  <c:v>180.51384434961102</c:v>
                </c:pt>
                <c:pt idx="611">
                  <c:v>180.58921202520702</c:v>
                </c:pt>
                <c:pt idx="612">
                  <c:v>180.387244056572</c:v>
                </c:pt>
                <c:pt idx="613">
                  <c:v>180.261326447447</c:v>
                </c:pt>
                <c:pt idx="614">
                  <c:v>180.379092799055</c:v>
                </c:pt>
                <c:pt idx="615">
                  <c:v>180.40399710714303</c:v>
                </c:pt>
                <c:pt idx="616">
                  <c:v>180.43491686906901</c:v>
                </c:pt>
                <c:pt idx="617">
                  <c:v>180.47549500788801</c:v>
                </c:pt>
                <c:pt idx="618">
                  <c:v>180.505482610017</c:v>
                </c:pt>
                <c:pt idx="619">
                  <c:v>180.35530130561102</c:v>
                </c:pt>
                <c:pt idx="620">
                  <c:v>179.95389030135902</c:v>
                </c:pt>
                <c:pt idx="621">
                  <c:v>180.39200553562699</c:v>
                </c:pt>
                <c:pt idx="622">
                  <c:v>180.54630292775403</c:v>
                </c:pt>
                <c:pt idx="623">
                  <c:v>180.50655008685601</c:v>
                </c:pt>
                <c:pt idx="624">
                  <c:v>180.17928811074103</c:v>
                </c:pt>
                <c:pt idx="625">
                  <c:v>179.65578275209998</c:v>
                </c:pt>
                <c:pt idx="626">
                  <c:v>179.37584250178901</c:v>
                </c:pt>
                <c:pt idx="627">
                  <c:v>179.01836342533198</c:v>
                </c:pt>
                <c:pt idx="628">
                  <c:v>179.77721073197301</c:v>
                </c:pt>
                <c:pt idx="629">
                  <c:v>180.01965310430398</c:v>
                </c:pt>
                <c:pt idx="630">
                  <c:v>180.407126503553</c:v>
                </c:pt>
                <c:pt idx="631">
                  <c:v>180.401754360116</c:v>
                </c:pt>
                <c:pt idx="632">
                  <c:v>180.150745236695</c:v>
                </c:pt>
                <c:pt idx="633">
                  <c:v>179.53602170052602</c:v>
                </c:pt>
                <c:pt idx="634">
                  <c:v>178.84803902841202</c:v>
                </c:pt>
                <c:pt idx="635">
                  <c:v>179.38662135405798</c:v>
                </c:pt>
                <c:pt idx="636">
                  <c:v>179.96445541493898</c:v>
                </c:pt>
                <c:pt idx="637">
                  <c:v>180.50897281631501</c:v>
                </c:pt>
                <c:pt idx="638">
                  <c:v>180.40449779884</c:v>
                </c:pt>
                <c:pt idx="639">
                  <c:v>186.85060871441004</c:v>
                </c:pt>
                <c:pt idx="640">
                  <c:v>186.15257249318699</c:v>
                </c:pt>
                <c:pt idx="641">
                  <c:v>185.57261220123701</c:v>
                </c:pt>
                <c:pt idx="642">
                  <c:v>186.28374811437004</c:v>
                </c:pt>
                <c:pt idx="643">
                  <c:v>186.267640265772</c:v>
                </c:pt>
                <c:pt idx="644">
                  <c:v>186.29045612299905</c:v>
                </c:pt>
                <c:pt idx="645">
                  <c:v>186.07299925282001</c:v>
                </c:pt>
                <c:pt idx="646">
                  <c:v>186.062891456952</c:v>
                </c:pt>
                <c:pt idx="647">
                  <c:v>185.97891205359304</c:v>
                </c:pt>
                <c:pt idx="648">
                  <c:v>185.781836658271</c:v>
                </c:pt>
                <c:pt idx="649">
                  <c:v>186.53824247825804</c:v>
                </c:pt>
                <c:pt idx="650">
                  <c:v>186.68648670849404</c:v>
                </c:pt>
                <c:pt idx="651">
                  <c:v>187.11975102512804</c:v>
                </c:pt>
                <c:pt idx="652">
                  <c:v>186.74063206710201</c:v>
                </c:pt>
                <c:pt idx="653">
                  <c:v>186.31262278166901</c:v>
                </c:pt>
                <c:pt idx="654">
                  <c:v>186.49840580563205</c:v>
                </c:pt>
                <c:pt idx="655">
                  <c:v>186.28181853076103</c:v>
                </c:pt>
                <c:pt idx="656">
                  <c:v>185.997527836948</c:v>
                </c:pt>
                <c:pt idx="657">
                  <c:v>186.37246145991804</c:v>
                </c:pt>
                <c:pt idx="658">
                  <c:v>186.24904735425901</c:v>
                </c:pt>
                <c:pt idx="659">
                  <c:v>186.162035467039</c:v>
                </c:pt>
                <c:pt idx="660">
                  <c:v>186.49494747818801</c:v>
                </c:pt>
                <c:pt idx="661">
                  <c:v>185.81954852785702</c:v>
                </c:pt>
                <c:pt idx="662">
                  <c:v>185.95887572398505</c:v>
                </c:pt>
                <c:pt idx="663">
                  <c:v>186.13921055816303</c:v>
                </c:pt>
                <c:pt idx="664">
                  <c:v>186.11813960932705</c:v>
                </c:pt>
                <c:pt idx="665">
                  <c:v>186.14951673227699</c:v>
                </c:pt>
                <c:pt idx="666">
                  <c:v>186.479836174127</c:v>
                </c:pt>
                <c:pt idx="667">
                  <c:v>186.66247134567902</c:v>
                </c:pt>
                <c:pt idx="668">
                  <c:v>186.68445888270401</c:v>
                </c:pt>
                <c:pt idx="669">
                  <c:v>186.41171548861104</c:v>
                </c:pt>
                <c:pt idx="670">
                  <c:v>185.79087157658603</c:v>
                </c:pt>
                <c:pt idx="671">
                  <c:v>186.17407047517599</c:v>
                </c:pt>
                <c:pt idx="672">
                  <c:v>186.18151102912503</c:v>
                </c:pt>
                <c:pt idx="673">
                  <c:v>185.70941141396702</c:v>
                </c:pt>
                <c:pt idx="674">
                  <c:v>185.62835802484705</c:v>
                </c:pt>
                <c:pt idx="675">
                  <c:v>185.46693717317601</c:v>
                </c:pt>
                <c:pt idx="676">
                  <c:v>185.28161189045102</c:v>
                </c:pt>
                <c:pt idx="677">
                  <c:v>185.377385084401</c:v>
                </c:pt>
                <c:pt idx="678">
                  <c:v>185.43452071397502</c:v>
                </c:pt>
                <c:pt idx="679">
                  <c:v>185.476654130577</c:v>
                </c:pt>
                <c:pt idx="680">
                  <c:v>185.45624427899901</c:v>
                </c:pt>
                <c:pt idx="681">
                  <c:v>185.386956915101</c:v>
                </c:pt>
                <c:pt idx="682">
                  <c:v>185.26381420871502</c:v>
                </c:pt>
                <c:pt idx="683">
                  <c:v>185.24521868066603</c:v>
                </c:pt>
                <c:pt idx="684">
                  <c:v>184.97409537601703</c:v>
                </c:pt>
                <c:pt idx="685">
                  <c:v>185.25851254429404</c:v>
                </c:pt>
                <c:pt idx="686">
                  <c:v>185.50253516270504</c:v>
                </c:pt>
                <c:pt idx="687">
                  <c:v>185.52008931061499</c:v>
                </c:pt>
                <c:pt idx="688">
                  <c:v>185.47788948071201</c:v>
                </c:pt>
                <c:pt idx="689">
                  <c:v>185.37927255755102</c:v>
                </c:pt>
                <c:pt idx="690">
                  <c:v>185.27340710618802</c:v>
                </c:pt>
                <c:pt idx="691">
                  <c:v>185.30077816650504</c:v>
                </c:pt>
                <c:pt idx="692">
                  <c:v>185.60981617437602</c:v>
                </c:pt>
                <c:pt idx="693">
                  <c:v>185.74595963922002</c:v>
                </c:pt>
                <c:pt idx="694">
                  <c:v>185.588416933671</c:v>
                </c:pt>
                <c:pt idx="695">
                  <c:v>185.75231254310103</c:v>
                </c:pt>
                <c:pt idx="696">
                  <c:v>185.836838220392</c:v>
                </c:pt>
                <c:pt idx="697">
                  <c:v>185.30761080274505</c:v>
                </c:pt>
                <c:pt idx="698">
                  <c:v>185.43254046914905</c:v>
                </c:pt>
                <c:pt idx="699">
                  <c:v>185.43294949661004</c:v>
                </c:pt>
                <c:pt idx="700">
                  <c:v>186.75733475678598</c:v>
                </c:pt>
                <c:pt idx="701">
                  <c:v>186.67607141840298</c:v>
                </c:pt>
                <c:pt idx="702">
                  <c:v>186.63880346890502</c:v>
                </c:pt>
                <c:pt idx="703">
                  <c:v>186.57295234991003</c:v>
                </c:pt>
                <c:pt idx="704">
                  <c:v>186.42210020712</c:v>
                </c:pt>
                <c:pt idx="705">
                  <c:v>186.65150663269699</c:v>
                </c:pt>
                <c:pt idx="706">
                  <c:v>186.70828109347102</c:v>
                </c:pt>
                <c:pt idx="707">
                  <c:v>186.480469413588</c:v>
                </c:pt>
                <c:pt idx="708">
                  <c:v>186.76663705755502</c:v>
                </c:pt>
                <c:pt idx="709">
                  <c:v>186.880321852425</c:v>
                </c:pt>
                <c:pt idx="710">
                  <c:v>187.05055082648201</c:v>
                </c:pt>
                <c:pt idx="711">
                  <c:v>186.89111831670303</c:v>
                </c:pt>
                <c:pt idx="712">
                  <c:v>187.26715967015903</c:v>
                </c:pt>
                <c:pt idx="713">
                  <c:v>187.47919883002302</c:v>
                </c:pt>
                <c:pt idx="714">
                  <c:v>187.63530141293202</c:v>
                </c:pt>
                <c:pt idx="715">
                  <c:v>187.96309807261602</c:v>
                </c:pt>
                <c:pt idx="716">
                  <c:v>188.17085483517801</c:v>
                </c:pt>
                <c:pt idx="717">
                  <c:v>188.17870589331503</c:v>
                </c:pt>
                <c:pt idx="718">
                  <c:v>187.87805806103702</c:v>
                </c:pt>
                <c:pt idx="719">
                  <c:v>188.39296900540299</c:v>
                </c:pt>
                <c:pt idx="720">
                  <c:v>188.68616254693299</c:v>
                </c:pt>
                <c:pt idx="721">
                  <c:v>188.345363686431</c:v>
                </c:pt>
                <c:pt idx="722">
                  <c:v>188.546785745596</c:v>
                </c:pt>
                <c:pt idx="723">
                  <c:v>187.568910319048</c:v>
                </c:pt>
                <c:pt idx="724">
                  <c:v>186.80962038446299</c:v>
                </c:pt>
                <c:pt idx="725">
                  <c:v>187.24164957987503</c:v>
                </c:pt>
                <c:pt idx="726">
                  <c:v>187.61065064808</c:v>
                </c:pt>
                <c:pt idx="727">
                  <c:v>187.77581255947999</c:v>
                </c:pt>
                <c:pt idx="728">
                  <c:v>187.52125309424102</c:v>
                </c:pt>
                <c:pt idx="729">
                  <c:v>187.26453226114998</c:v>
                </c:pt>
                <c:pt idx="730">
                  <c:v>186.90267352485799</c:v>
                </c:pt>
                <c:pt idx="731">
                  <c:v>176.00349813134</c:v>
                </c:pt>
                <c:pt idx="732">
                  <c:v>176.020781545651</c:v>
                </c:pt>
                <c:pt idx="733">
                  <c:v>176.66186380072401</c:v>
                </c:pt>
                <c:pt idx="734">
                  <c:v>176.83299784629099</c:v>
                </c:pt>
                <c:pt idx="735">
                  <c:v>176.85590652855097</c:v>
                </c:pt>
                <c:pt idx="736">
                  <c:v>176.81368403113999</c:v>
                </c:pt>
                <c:pt idx="737">
                  <c:v>176.720110959659</c:v>
                </c:pt>
                <c:pt idx="738">
                  <c:v>176.68201145694201</c:v>
                </c:pt>
                <c:pt idx="739">
                  <c:v>176.17775699206499</c:v>
                </c:pt>
                <c:pt idx="740">
                  <c:v>176.26029416715102</c:v>
                </c:pt>
                <c:pt idx="741">
                  <c:v>176.85363716900599</c:v>
                </c:pt>
                <c:pt idx="742">
                  <c:v>176.976018792437</c:v>
                </c:pt>
                <c:pt idx="743">
                  <c:v>176.98070319018899</c:v>
                </c:pt>
                <c:pt idx="744">
                  <c:v>177.00346462849598</c:v>
                </c:pt>
                <c:pt idx="745">
                  <c:v>176.854867969753</c:v>
                </c:pt>
                <c:pt idx="746">
                  <c:v>176.24382232571702</c:v>
                </c:pt>
                <c:pt idx="747">
                  <c:v>177.09408361570502</c:v>
                </c:pt>
                <c:pt idx="748">
                  <c:v>177.23396503646899</c:v>
                </c:pt>
                <c:pt idx="749">
                  <c:v>177.35711000953</c:v>
                </c:pt>
                <c:pt idx="750">
                  <c:v>177.52286458477897</c:v>
                </c:pt>
                <c:pt idx="751">
                  <c:v>177.58030447089601</c:v>
                </c:pt>
                <c:pt idx="752">
                  <c:v>177.31907859378697</c:v>
                </c:pt>
                <c:pt idx="753">
                  <c:v>176.540231481744</c:v>
                </c:pt>
                <c:pt idx="754">
                  <c:v>177.59138425766099</c:v>
                </c:pt>
                <c:pt idx="755">
                  <c:v>178.02793302283101</c:v>
                </c:pt>
                <c:pt idx="756">
                  <c:v>177.85435011449601</c:v>
                </c:pt>
                <c:pt idx="757">
                  <c:v>178.38971572857099</c:v>
                </c:pt>
                <c:pt idx="758">
                  <c:v>178.37042699576</c:v>
                </c:pt>
                <c:pt idx="759">
                  <c:v>178.11690371767298</c:v>
                </c:pt>
                <c:pt idx="760">
                  <c:v>177.067827721627</c:v>
                </c:pt>
                <c:pt idx="761">
                  <c:v>178.34068427019901</c:v>
                </c:pt>
                <c:pt idx="762">
                  <c:v>188.37618715823101</c:v>
                </c:pt>
                <c:pt idx="763">
                  <c:v>188.712597481731</c:v>
                </c:pt>
                <c:pt idx="764">
                  <c:v>189.14619476552201</c:v>
                </c:pt>
                <c:pt idx="765">
                  <c:v>188.77028525632204</c:v>
                </c:pt>
                <c:pt idx="766">
                  <c:v>188.54643285545899</c:v>
                </c:pt>
                <c:pt idx="767">
                  <c:v>187.182444840627</c:v>
                </c:pt>
                <c:pt idx="768">
                  <c:v>188.27769991612001</c:v>
                </c:pt>
                <c:pt idx="769">
                  <c:v>188.14770174920301</c:v>
                </c:pt>
                <c:pt idx="770">
                  <c:v>187.712859921995</c:v>
                </c:pt>
                <c:pt idx="771">
                  <c:v>187.45665589948504</c:v>
                </c:pt>
                <c:pt idx="772">
                  <c:v>187.30198490225303</c:v>
                </c:pt>
                <c:pt idx="773">
                  <c:v>186.89620447253799</c:v>
                </c:pt>
                <c:pt idx="774">
                  <c:v>186.05759805069403</c:v>
                </c:pt>
                <c:pt idx="775">
                  <c:v>187.03127352322304</c:v>
                </c:pt>
                <c:pt idx="776">
                  <c:v>187.15698786837703</c:v>
                </c:pt>
                <c:pt idx="777">
                  <c:v>187.23086728063004</c:v>
                </c:pt>
                <c:pt idx="778">
                  <c:v>187.24732694319101</c:v>
                </c:pt>
                <c:pt idx="779">
                  <c:v>187.19546303710899</c:v>
                </c:pt>
                <c:pt idx="780">
                  <c:v>186.86342227766102</c:v>
                </c:pt>
                <c:pt idx="781">
                  <c:v>186.07829316488801</c:v>
                </c:pt>
                <c:pt idx="782">
                  <c:v>186.87279877808601</c:v>
                </c:pt>
                <c:pt idx="783">
                  <c:v>187.00449490152801</c:v>
                </c:pt>
                <c:pt idx="784">
                  <c:v>186.978011470149</c:v>
                </c:pt>
                <c:pt idx="785">
                  <c:v>186.95491085372504</c:v>
                </c:pt>
                <c:pt idx="786">
                  <c:v>186.95545646369203</c:v>
                </c:pt>
                <c:pt idx="787">
                  <c:v>186.773847946084</c:v>
                </c:pt>
                <c:pt idx="788">
                  <c:v>185.90869196284899</c:v>
                </c:pt>
                <c:pt idx="789">
                  <c:v>186.75932013300201</c:v>
                </c:pt>
                <c:pt idx="790">
                  <c:v>196.59738209500603</c:v>
                </c:pt>
                <c:pt idx="791">
                  <c:v>196.46583742482801</c:v>
                </c:pt>
                <c:pt idx="792">
                  <c:v>196.49962275121203</c:v>
                </c:pt>
                <c:pt idx="793">
                  <c:v>196.49841501609501</c:v>
                </c:pt>
                <c:pt idx="794">
                  <c:v>196.233113326232</c:v>
                </c:pt>
                <c:pt idx="795">
                  <c:v>195.58137206422401</c:v>
                </c:pt>
                <c:pt idx="796">
                  <c:v>196.41758964426799</c:v>
                </c:pt>
                <c:pt idx="797">
                  <c:v>196.57845035219299</c:v>
                </c:pt>
                <c:pt idx="798">
                  <c:v>196.642975202522</c:v>
                </c:pt>
                <c:pt idx="799">
                  <c:v>196.61543075224898</c:v>
                </c:pt>
                <c:pt idx="800">
                  <c:v>196.64011592281298</c:v>
                </c:pt>
                <c:pt idx="801">
                  <c:v>196.369399762299</c:v>
                </c:pt>
                <c:pt idx="802">
                  <c:v>195.72706696000898</c:v>
                </c:pt>
                <c:pt idx="803">
                  <c:v>196.71930593756503</c:v>
                </c:pt>
                <c:pt idx="804">
                  <c:v>196.70575627741101</c:v>
                </c:pt>
                <c:pt idx="805">
                  <c:v>196.67848697462</c:v>
                </c:pt>
                <c:pt idx="806">
                  <c:v>196.770106205704</c:v>
                </c:pt>
                <c:pt idx="807">
                  <c:v>196.72168806488298</c:v>
                </c:pt>
                <c:pt idx="808">
                  <c:v>196.45397001408702</c:v>
                </c:pt>
                <c:pt idx="809">
                  <c:v>195.79687912529903</c:v>
                </c:pt>
                <c:pt idx="810">
                  <c:v>195.844620132025</c:v>
                </c:pt>
                <c:pt idx="811">
                  <c:v>196.60583238660399</c:v>
                </c:pt>
                <c:pt idx="812">
                  <c:v>196.76002135660002</c:v>
                </c:pt>
                <c:pt idx="813">
                  <c:v>196.73491394660999</c:v>
                </c:pt>
                <c:pt idx="814">
                  <c:v>196.74493951886501</c:v>
                </c:pt>
                <c:pt idx="815">
                  <c:v>196.39339207878703</c:v>
                </c:pt>
                <c:pt idx="816">
                  <c:v>195.72331810390898</c:v>
                </c:pt>
                <c:pt idx="817">
                  <c:v>196.56749171912503</c:v>
                </c:pt>
                <c:pt idx="818">
                  <c:v>196.70386577039801</c:v>
                </c:pt>
                <c:pt idx="819">
                  <c:v>196.80231290695298</c:v>
                </c:pt>
                <c:pt idx="820">
                  <c:v>196.87759192278202</c:v>
                </c:pt>
                <c:pt idx="821">
                  <c:v>194.77575358472703</c:v>
                </c:pt>
                <c:pt idx="822">
                  <c:v>194.52915794448202</c:v>
                </c:pt>
                <c:pt idx="823">
                  <c:v>194.01563068429303</c:v>
                </c:pt>
                <c:pt idx="824">
                  <c:v>194.71053798381203</c:v>
                </c:pt>
                <c:pt idx="825">
                  <c:v>194.77771286150201</c:v>
                </c:pt>
                <c:pt idx="826">
                  <c:v>194.83428512966501</c:v>
                </c:pt>
                <c:pt idx="827">
                  <c:v>195.54073201231202</c:v>
                </c:pt>
                <c:pt idx="828">
                  <c:v>195.05868918489099</c:v>
                </c:pt>
                <c:pt idx="829">
                  <c:v>194.53604100564903</c:v>
                </c:pt>
                <c:pt idx="830">
                  <c:v>194.154947987535</c:v>
                </c:pt>
                <c:pt idx="831">
                  <c:v>194.83446008913003</c:v>
                </c:pt>
                <c:pt idx="832">
                  <c:v>194.81915577106898</c:v>
                </c:pt>
                <c:pt idx="833">
                  <c:v>194.76170404175403</c:v>
                </c:pt>
                <c:pt idx="834">
                  <c:v>194.17605767957602</c:v>
                </c:pt>
                <c:pt idx="835">
                  <c:v>193.93680330805799</c:v>
                </c:pt>
                <c:pt idx="836">
                  <c:v>194.177624167998</c:v>
                </c:pt>
                <c:pt idx="837">
                  <c:v>193.87127495116002</c:v>
                </c:pt>
                <c:pt idx="838">
                  <c:v>194.55203667626003</c:v>
                </c:pt>
                <c:pt idx="839">
                  <c:v>194.64527901344499</c:v>
                </c:pt>
                <c:pt idx="840">
                  <c:v>194.60826611602303</c:v>
                </c:pt>
                <c:pt idx="841">
                  <c:v>194.65865379310699</c:v>
                </c:pt>
                <c:pt idx="842">
                  <c:v>194.58031393567299</c:v>
                </c:pt>
                <c:pt idx="843">
                  <c:v>194.36016753307999</c:v>
                </c:pt>
                <c:pt idx="844">
                  <c:v>193.86081982435101</c:v>
                </c:pt>
                <c:pt idx="845">
                  <c:v>194.39813484683398</c:v>
                </c:pt>
                <c:pt idx="846">
                  <c:v>194.53156700075598</c:v>
                </c:pt>
                <c:pt idx="847">
                  <c:v>194.637583376462</c:v>
                </c:pt>
                <c:pt idx="848">
                  <c:v>194.53380928631103</c:v>
                </c:pt>
                <c:pt idx="849">
                  <c:v>194.61120254123202</c:v>
                </c:pt>
                <c:pt idx="850">
                  <c:v>194.43212902769099</c:v>
                </c:pt>
                <c:pt idx="851">
                  <c:v>202.20339908251501</c:v>
                </c:pt>
                <c:pt idx="852">
                  <c:v>202.95955609066701</c:v>
                </c:pt>
                <c:pt idx="853">
                  <c:v>203.12530456861302</c:v>
                </c:pt>
                <c:pt idx="854">
                  <c:v>203.161848475661</c:v>
                </c:pt>
                <c:pt idx="855">
                  <c:v>202.96146531648199</c:v>
                </c:pt>
                <c:pt idx="856">
                  <c:v>202.80694329576997</c:v>
                </c:pt>
                <c:pt idx="857">
                  <c:v>202.613832814061</c:v>
                </c:pt>
                <c:pt idx="858">
                  <c:v>202.06154856057</c:v>
                </c:pt>
                <c:pt idx="859">
                  <c:v>202.88273815158297</c:v>
                </c:pt>
                <c:pt idx="860">
                  <c:v>202.99927358377201</c:v>
                </c:pt>
                <c:pt idx="861">
                  <c:v>202.96610631691399</c:v>
                </c:pt>
                <c:pt idx="862">
                  <c:v>203.04365523790997</c:v>
                </c:pt>
                <c:pt idx="863">
                  <c:v>203.029409957593</c:v>
                </c:pt>
                <c:pt idx="864">
                  <c:v>202.73357537929698</c:v>
                </c:pt>
                <c:pt idx="865">
                  <c:v>202.25828779035797</c:v>
                </c:pt>
                <c:pt idx="866">
                  <c:v>202.92287059157897</c:v>
                </c:pt>
                <c:pt idx="867">
                  <c:v>202.88332561104997</c:v>
                </c:pt>
                <c:pt idx="868">
                  <c:v>202.86311464170601</c:v>
                </c:pt>
                <c:pt idx="869">
                  <c:v>202.888813949894</c:v>
                </c:pt>
                <c:pt idx="870">
                  <c:v>202.888058545522</c:v>
                </c:pt>
                <c:pt idx="871">
                  <c:v>202.71902780499997</c:v>
                </c:pt>
                <c:pt idx="872">
                  <c:v>202.273849879354</c:v>
                </c:pt>
                <c:pt idx="873">
                  <c:v>202.92743640369102</c:v>
                </c:pt>
                <c:pt idx="874">
                  <c:v>203.02707493060799</c:v>
                </c:pt>
                <c:pt idx="875">
                  <c:v>203.03707441270197</c:v>
                </c:pt>
                <c:pt idx="876">
                  <c:v>203.01010253485398</c:v>
                </c:pt>
                <c:pt idx="877">
                  <c:v>203.02863085051197</c:v>
                </c:pt>
                <c:pt idx="878">
                  <c:v>202.76929770624102</c:v>
                </c:pt>
                <c:pt idx="879">
                  <c:v>202.13059973316101</c:v>
                </c:pt>
                <c:pt idx="880">
                  <c:v>202.20773668298702</c:v>
                </c:pt>
                <c:pt idx="881">
                  <c:v>202.85664948383098</c:v>
                </c:pt>
                <c:pt idx="882">
                  <c:v>197.29726303827601</c:v>
                </c:pt>
                <c:pt idx="883">
                  <c:v>197.293496664278</c:v>
                </c:pt>
                <c:pt idx="884">
                  <c:v>197.19014975581297</c:v>
                </c:pt>
                <c:pt idx="885">
                  <c:v>196.86137098102301</c:v>
                </c:pt>
                <c:pt idx="886">
                  <c:v>196.42858743341799</c:v>
                </c:pt>
                <c:pt idx="887">
                  <c:v>197.180891754242</c:v>
                </c:pt>
                <c:pt idx="888">
                  <c:v>197.22078339330096</c:v>
                </c:pt>
                <c:pt idx="889">
                  <c:v>197.27099930775097</c:v>
                </c:pt>
                <c:pt idx="890">
                  <c:v>197.11642369125701</c:v>
                </c:pt>
                <c:pt idx="891">
                  <c:v>197.16769353143201</c:v>
                </c:pt>
                <c:pt idx="892">
                  <c:v>196.82711535150696</c:v>
                </c:pt>
                <c:pt idx="893">
                  <c:v>196.36515114600201</c:v>
                </c:pt>
                <c:pt idx="894">
                  <c:v>196.97197270700298</c:v>
                </c:pt>
                <c:pt idx="895">
                  <c:v>196.978981721656</c:v>
                </c:pt>
                <c:pt idx="896">
                  <c:v>197.12466198355696</c:v>
                </c:pt>
                <c:pt idx="897">
                  <c:v>197.11183243724798</c:v>
                </c:pt>
                <c:pt idx="898">
                  <c:v>197.075913868974</c:v>
                </c:pt>
                <c:pt idx="899">
                  <c:v>196.83633871762197</c:v>
                </c:pt>
                <c:pt idx="900">
                  <c:v>196.30068190512998</c:v>
                </c:pt>
                <c:pt idx="901">
                  <c:v>196.40309926305201</c:v>
                </c:pt>
                <c:pt idx="902">
                  <c:v>197.05383514190299</c:v>
                </c:pt>
                <c:pt idx="903">
                  <c:v>197.19834881190201</c:v>
                </c:pt>
                <c:pt idx="904">
                  <c:v>197.14786771513201</c:v>
                </c:pt>
                <c:pt idx="905">
                  <c:v>197.11290350130298</c:v>
                </c:pt>
                <c:pt idx="906">
                  <c:v>196.82504596278699</c:v>
                </c:pt>
                <c:pt idx="907">
                  <c:v>196.343265862534</c:v>
                </c:pt>
                <c:pt idx="908">
                  <c:v>196.381027786218</c:v>
                </c:pt>
                <c:pt idx="909">
                  <c:v>197.10994620976498</c:v>
                </c:pt>
                <c:pt idx="910">
                  <c:v>197.189641339785</c:v>
                </c:pt>
                <c:pt idx="911">
                  <c:v>197.23507884365597</c:v>
                </c:pt>
                <c:pt idx="912">
                  <c:v>202.17691008845898</c:v>
                </c:pt>
                <c:pt idx="913">
                  <c:v>201.566329324549</c:v>
                </c:pt>
                <c:pt idx="914">
                  <c:v>201.20191070880898</c:v>
                </c:pt>
                <c:pt idx="915">
                  <c:v>201.21749904304599</c:v>
                </c:pt>
                <c:pt idx="916">
                  <c:v>202.08635712396202</c:v>
                </c:pt>
                <c:pt idx="917">
                  <c:v>202.23222782525201</c:v>
                </c:pt>
                <c:pt idx="918">
                  <c:v>202.38322859928101</c:v>
                </c:pt>
                <c:pt idx="919">
                  <c:v>202.40141757070703</c:v>
                </c:pt>
                <c:pt idx="920">
                  <c:v>201.79560689929198</c:v>
                </c:pt>
                <c:pt idx="921">
                  <c:v>201.32558581728799</c:v>
                </c:pt>
                <c:pt idx="922">
                  <c:v>202.218212954194</c:v>
                </c:pt>
                <c:pt idx="923">
                  <c:v>202.371095025063</c:v>
                </c:pt>
                <c:pt idx="924">
                  <c:v>202.35643062695502</c:v>
                </c:pt>
                <c:pt idx="925">
                  <c:v>202.39339406277801</c:v>
                </c:pt>
                <c:pt idx="926">
                  <c:v>202.38821221279201</c:v>
                </c:pt>
                <c:pt idx="927">
                  <c:v>201.82573536580898</c:v>
                </c:pt>
                <c:pt idx="928">
                  <c:v>201.37495394196</c:v>
                </c:pt>
                <c:pt idx="929">
                  <c:v>202.29767797186</c:v>
                </c:pt>
                <c:pt idx="930">
                  <c:v>202.43444290649299</c:v>
                </c:pt>
                <c:pt idx="931">
                  <c:v>201.55695022380999</c:v>
                </c:pt>
                <c:pt idx="932">
                  <c:v>202.38005449102897</c:v>
                </c:pt>
                <c:pt idx="933">
                  <c:v>202.36665255694001</c:v>
                </c:pt>
                <c:pt idx="934">
                  <c:v>201.69670091894702</c:v>
                </c:pt>
                <c:pt idx="935">
                  <c:v>201.29675246493699</c:v>
                </c:pt>
                <c:pt idx="936">
                  <c:v>202.21728942728501</c:v>
                </c:pt>
                <c:pt idx="937">
                  <c:v>202.29431372238699</c:v>
                </c:pt>
                <c:pt idx="938">
                  <c:v>202.245062536277</c:v>
                </c:pt>
                <c:pt idx="939">
                  <c:v>202.25599251693902</c:v>
                </c:pt>
                <c:pt idx="940">
                  <c:v>202.30292834602002</c:v>
                </c:pt>
                <c:pt idx="941">
                  <c:v>201.74275518331299</c:v>
                </c:pt>
                <c:pt idx="942">
                  <c:v>201.33467778661</c:v>
                </c:pt>
                <c:pt idx="943">
                  <c:v>197.86970107777401</c:v>
                </c:pt>
                <c:pt idx="944">
                  <c:v>197.946227417465</c:v>
                </c:pt>
                <c:pt idx="945">
                  <c:v>197.93656725740399</c:v>
                </c:pt>
                <c:pt idx="946">
                  <c:v>198.03425385410102</c:v>
                </c:pt>
                <c:pt idx="947">
                  <c:v>197.98377048290999</c:v>
                </c:pt>
                <c:pt idx="948">
                  <c:v>197.80748248254801</c:v>
                </c:pt>
                <c:pt idx="949">
                  <c:v>197.33073021177498</c:v>
                </c:pt>
                <c:pt idx="950">
                  <c:v>197.95974924482599</c:v>
                </c:pt>
                <c:pt idx="951">
                  <c:v>198.07238163562701</c:v>
                </c:pt>
                <c:pt idx="952">
                  <c:v>198.15550254588899</c:v>
                </c:pt>
                <c:pt idx="953">
                  <c:v>198.09580829009198</c:v>
                </c:pt>
                <c:pt idx="954">
                  <c:v>198.05893096689098</c:v>
                </c:pt>
                <c:pt idx="955">
                  <c:v>197.78265542974302</c:v>
                </c:pt>
                <c:pt idx="956">
                  <c:v>197.374068610926</c:v>
                </c:pt>
                <c:pt idx="957">
                  <c:v>197.24500597312098</c:v>
                </c:pt>
                <c:pt idx="958">
                  <c:v>197.8228774916</c:v>
                </c:pt>
                <c:pt idx="959">
                  <c:v>198.028581290446</c:v>
                </c:pt>
                <c:pt idx="960">
                  <c:v>198.15502962877602</c:v>
                </c:pt>
                <c:pt idx="961">
                  <c:v>198.17971539395299</c:v>
                </c:pt>
                <c:pt idx="962">
                  <c:v>197.91011604062598</c:v>
                </c:pt>
                <c:pt idx="963">
                  <c:v>197.33043690647602</c:v>
                </c:pt>
                <c:pt idx="964">
                  <c:v>197.85642839705602</c:v>
                </c:pt>
                <c:pt idx="965">
                  <c:v>198.04216548141503</c:v>
                </c:pt>
                <c:pt idx="966">
                  <c:v>198.22210578285498</c:v>
                </c:pt>
                <c:pt idx="967">
                  <c:v>198.19654394251799</c:v>
                </c:pt>
                <c:pt idx="968">
                  <c:v>198.23838868271699</c:v>
                </c:pt>
                <c:pt idx="969">
                  <c:v>198.13688076040998</c:v>
                </c:pt>
                <c:pt idx="970">
                  <c:v>197.58958430486601</c:v>
                </c:pt>
                <c:pt idx="971">
                  <c:v>198.154563850671</c:v>
                </c:pt>
                <c:pt idx="972">
                  <c:v>198.33459235062398</c:v>
                </c:pt>
                <c:pt idx="973">
                  <c:v>198.38607791656798</c:v>
                </c:pt>
                <c:pt idx="974">
                  <c:v>196.51894642360503</c:v>
                </c:pt>
                <c:pt idx="975">
                  <c:v>196.32678092928603</c:v>
                </c:pt>
                <c:pt idx="976">
                  <c:v>196.20762391480901</c:v>
                </c:pt>
                <c:pt idx="977">
                  <c:v>195.57591049594504</c:v>
                </c:pt>
                <c:pt idx="978">
                  <c:v>195.98372828422703</c:v>
                </c:pt>
                <c:pt idx="979">
                  <c:v>196.134810738873</c:v>
                </c:pt>
                <c:pt idx="980">
                  <c:v>196.239879513554</c:v>
                </c:pt>
                <c:pt idx="981">
                  <c:v>196.19780158163502</c:v>
                </c:pt>
                <c:pt idx="982">
                  <c:v>196.22797324711502</c:v>
                </c:pt>
                <c:pt idx="983">
                  <c:v>196.22048418959599</c:v>
                </c:pt>
                <c:pt idx="984">
                  <c:v>195.57959481034703</c:v>
                </c:pt>
                <c:pt idx="985">
                  <c:v>196.06023871095402</c:v>
                </c:pt>
                <c:pt idx="986">
                  <c:v>196.35184015100401</c:v>
                </c:pt>
                <c:pt idx="987">
                  <c:v>196.51229093348803</c:v>
                </c:pt>
                <c:pt idx="988">
                  <c:v>197.13812020026404</c:v>
                </c:pt>
                <c:pt idx="989">
                  <c:v>196.78259869806504</c:v>
                </c:pt>
                <c:pt idx="990">
                  <c:v>196.23563698210199</c:v>
                </c:pt>
                <c:pt idx="991">
                  <c:v>195.53707267817401</c:v>
                </c:pt>
                <c:pt idx="992">
                  <c:v>195.993829974064</c:v>
                </c:pt>
                <c:pt idx="993">
                  <c:v>195.94069870493399</c:v>
                </c:pt>
                <c:pt idx="994">
                  <c:v>195.85345640751103</c:v>
                </c:pt>
                <c:pt idx="995">
                  <c:v>195.936312815576</c:v>
                </c:pt>
                <c:pt idx="996">
                  <c:v>195.95340522616902</c:v>
                </c:pt>
                <c:pt idx="997">
                  <c:v>195.92409921649499</c:v>
                </c:pt>
                <c:pt idx="998">
                  <c:v>195.43823117325502</c:v>
                </c:pt>
                <c:pt idx="999">
                  <c:v>196.130526030601</c:v>
                </c:pt>
                <c:pt idx="1000">
                  <c:v>196.16545346400801</c:v>
                </c:pt>
                <c:pt idx="1001">
                  <c:v>196.02823464116204</c:v>
                </c:pt>
                <c:pt idx="1002">
                  <c:v>195.910238275273</c:v>
                </c:pt>
                <c:pt idx="1003">
                  <c:v>195.912351078798</c:v>
                </c:pt>
                <c:pt idx="1004">
                  <c:v>189.079465247325</c:v>
                </c:pt>
                <c:pt idx="1005">
                  <c:v>188.73516947353403</c:v>
                </c:pt>
                <c:pt idx="1006">
                  <c:v>189.19420375374102</c:v>
                </c:pt>
                <c:pt idx="1007">
                  <c:v>189.21806886140502</c:v>
                </c:pt>
                <c:pt idx="1008">
                  <c:v>189.20708768151502</c:v>
                </c:pt>
                <c:pt idx="1009">
                  <c:v>188.46941986006101</c:v>
                </c:pt>
                <c:pt idx="1010">
                  <c:v>188.02157541598802</c:v>
                </c:pt>
                <c:pt idx="1011">
                  <c:v>187.90592692952401</c:v>
                </c:pt>
                <c:pt idx="1012">
                  <c:v>187.73135108694601</c:v>
                </c:pt>
                <c:pt idx="1013">
                  <c:v>188.05626760726403</c:v>
                </c:pt>
                <c:pt idx="1014">
                  <c:v>187.42887001795503</c:v>
                </c:pt>
                <c:pt idx="1015">
                  <c:v>185.85825919426202</c:v>
                </c:pt>
                <c:pt idx="1016">
                  <c:v>184.96872507047601</c:v>
                </c:pt>
                <c:pt idx="1017">
                  <c:v>184.81913632896504</c:v>
                </c:pt>
                <c:pt idx="1018">
                  <c:v>184.93978866458303</c:v>
                </c:pt>
                <c:pt idx="1019">
                  <c:v>184.72395682990401</c:v>
                </c:pt>
                <c:pt idx="1020">
                  <c:v>184.67195542539503</c:v>
                </c:pt>
                <c:pt idx="1021">
                  <c:v>184.853674152846</c:v>
                </c:pt>
                <c:pt idx="1022">
                  <c:v>185.93497893788401</c:v>
                </c:pt>
                <c:pt idx="1023">
                  <c:v>185.43884033908404</c:v>
                </c:pt>
                <c:pt idx="1024">
                  <c:v>185.390947602719</c:v>
                </c:pt>
                <c:pt idx="1025">
                  <c:v>185.03974741585301</c:v>
                </c:pt>
                <c:pt idx="1026">
                  <c:v>184.30191319848899</c:v>
                </c:pt>
                <c:pt idx="1027">
                  <c:v>184.45057873528503</c:v>
                </c:pt>
                <c:pt idx="1028">
                  <c:v>184.61524721284701</c:v>
                </c:pt>
                <c:pt idx="1029">
                  <c:v>184.84924144525399</c:v>
                </c:pt>
                <c:pt idx="1030">
                  <c:v>184.46325343146401</c:v>
                </c:pt>
                <c:pt idx="1031">
                  <c:v>184.61887422312503</c:v>
                </c:pt>
                <c:pt idx="1032">
                  <c:v>184.300056400188</c:v>
                </c:pt>
                <c:pt idx="1033">
                  <c:v>183.90506970440401</c:v>
                </c:pt>
                <c:pt idx="1034">
                  <c:v>184.32286095607901</c:v>
                </c:pt>
                <c:pt idx="1035">
                  <c:v>185.54065988566603</c:v>
                </c:pt>
                <c:pt idx="1036">
                  <c:v>185.58344685589103</c:v>
                </c:pt>
                <c:pt idx="1037">
                  <c:v>185.38618608605501</c:v>
                </c:pt>
                <c:pt idx="1038">
                  <c:v>185.18142850454299</c:v>
                </c:pt>
                <c:pt idx="1039">
                  <c:v>185.40885715919299</c:v>
                </c:pt>
                <c:pt idx="1040">
                  <c:v>184.65942699311799</c:v>
                </c:pt>
                <c:pt idx="1041">
                  <c:v>184.92682453016201</c:v>
                </c:pt>
                <c:pt idx="1042">
                  <c:v>185.24279505460001</c:v>
                </c:pt>
                <c:pt idx="1043">
                  <c:v>185.27745154774701</c:v>
                </c:pt>
                <c:pt idx="1044">
                  <c:v>184.832188793965</c:v>
                </c:pt>
                <c:pt idx="1045">
                  <c:v>184.74223775992803</c:v>
                </c:pt>
                <c:pt idx="1046">
                  <c:v>184.777284739995</c:v>
                </c:pt>
                <c:pt idx="1047">
                  <c:v>184.46021159587499</c:v>
                </c:pt>
                <c:pt idx="1048">
                  <c:v>184.39641990183603</c:v>
                </c:pt>
                <c:pt idx="1049">
                  <c:v>184.53692054611699</c:v>
                </c:pt>
                <c:pt idx="1050">
                  <c:v>184.74410558424901</c:v>
                </c:pt>
                <c:pt idx="1051">
                  <c:v>185.008601071036</c:v>
                </c:pt>
                <c:pt idx="1052">
                  <c:v>184.88616632104899</c:v>
                </c:pt>
                <c:pt idx="1053">
                  <c:v>185.00758468510699</c:v>
                </c:pt>
                <c:pt idx="1054">
                  <c:v>184.60333323014501</c:v>
                </c:pt>
                <c:pt idx="1055">
                  <c:v>184.79053303430803</c:v>
                </c:pt>
                <c:pt idx="1056">
                  <c:v>185.185241395818</c:v>
                </c:pt>
                <c:pt idx="1057">
                  <c:v>185.09971151877502</c:v>
                </c:pt>
                <c:pt idx="1058">
                  <c:v>185.12493419632003</c:v>
                </c:pt>
                <c:pt idx="1059">
                  <c:v>185.35054888517001</c:v>
                </c:pt>
                <c:pt idx="1060">
                  <c:v>185.65670713171599</c:v>
                </c:pt>
                <c:pt idx="1061">
                  <c:v>185.163887841172</c:v>
                </c:pt>
                <c:pt idx="1062">
                  <c:v>185.42652192903702</c:v>
                </c:pt>
                <c:pt idx="1063">
                  <c:v>185.550796479659</c:v>
                </c:pt>
                <c:pt idx="1064">
                  <c:v>185.67916051761202</c:v>
                </c:pt>
                <c:pt idx="1065">
                  <c:v>182.53380880794901</c:v>
                </c:pt>
                <c:pt idx="1066">
                  <c:v>182.64208399427997</c:v>
                </c:pt>
                <c:pt idx="1067">
                  <c:v>182.799784259354</c:v>
                </c:pt>
                <c:pt idx="1068">
                  <c:v>182.05293641864199</c:v>
                </c:pt>
                <c:pt idx="1069">
                  <c:v>182.35818590395797</c:v>
                </c:pt>
                <c:pt idx="1070">
                  <c:v>182.25562271333001</c:v>
                </c:pt>
                <c:pt idx="1071">
                  <c:v>182.17862208048501</c:v>
                </c:pt>
                <c:pt idx="1072">
                  <c:v>182.12215394052697</c:v>
                </c:pt>
                <c:pt idx="1073">
                  <c:v>182.04702814062802</c:v>
                </c:pt>
                <c:pt idx="1074">
                  <c:v>182.32880761073</c:v>
                </c:pt>
                <c:pt idx="1075">
                  <c:v>181.91628649498801</c:v>
                </c:pt>
                <c:pt idx="1076">
                  <c:v>182.07112855626997</c:v>
                </c:pt>
                <c:pt idx="1077">
                  <c:v>182.08251427613197</c:v>
                </c:pt>
                <c:pt idx="1078">
                  <c:v>182.18606821638201</c:v>
                </c:pt>
                <c:pt idx="1079">
                  <c:v>182.33394007849199</c:v>
                </c:pt>
                <c:pt idx="1080">
                  <c:v>182.29001371116499</c:v>
                </c:pt>
                <c:pt idx="1081">
                  <c:v>182.38845283195297</c:v>
                </c:pt>
                <c:pt idx="1082">
                  <c:v>182.03253172702</c:v>
                </c:pt>
                <c:pt idx="1083">
                  <c:v>182.34828687717896</c:v>
                </c:pt>
                <c:pt idx="1084">
                  <c:v>182.44994723605697</c:v>
                </c:pt>
                <c:pt idx="1085">
                  <c:v>182.60168173432601</c:v>
                </c:pt>
                <c:pt idx="1086">
                  <c:v>182.91516121559999</c:v>
                </c:pt>
                <c:pt idx="1087">
                  <c:v>182.92309215053297</c:v>
                </c:pt>
                <c:pt idx="1088">
                  <c:v>182.51775556953902</c:v>
                </c:pt>
                <c:pt idx="1089">
                  <c:v>182.26774842440898</c:v>
                </c:pt>
                <c:pt idx="1090">
                  <c:v>182.755151793653</c:v>
                </c:pt>
                <c:pt idx="1091">
                  <c:v>182.95336766569</c:v>
                </c:pt>
                <c:pt idx="1092">
                  <c:v>183.31341177926299</c:v>
                </c:pt>
                <c:pt idx="1093">
                  <c:v>183.34059182297398</c:v>
                </c:pt>
                <c:pt idx="1094">
                  <c:v>182.96777935142399</c:v>
                </c:pt>
                <c:pt idx="1095">
                  <c:v>182.90242863055499</c:v>
                </c:pt>
                <c:pt idx="1096">
                  <c:v>184.255931419315</c:v>
                </c:pt>
                <c:pt idx="1097">
                  <c:v>185.172614011284</c:v>
                </c:pt>
                <c:pt idx="1098">
                  <c:v>185.57147262536199</c:v>
                </c:pt>
                <c:pt idx="1099">
                  <c:v>185.47796822964</c:v>
                </c:pt>
                <c:pt idx="1100">
                  <c:v>185.62008480719896</c:v>
                </c:pt>
                <c:pt idx="1101">
                  <c:v>185.44099307302196</c:v>
                </c:pt>
                <c:pt idx="1102">
                  <c:v>185.08774344521601</c:v>
                </c:pt>
                <c:pt idx="1103">
                  <c:v>184.05679983034997</c:v>
                </c:pt>
                <c:pt idx="1104">
                  <c:v>184.208292401216</c:v>
                </c:pt>
                <c:pt idx="1105">
                  <c:v>184.96962684881299</c:v>
                </c:pt>
                <c:pt idx="1106">
                  <c:v>185.05415230292897</c:v>
                </c:pt>
                <c:pt idx="1107">
                  <c:v>184.667462442687</c:v>
                </c:pt>
                <c:pt idx="1108">
                  <c:v>184.423230284846</c:v>
                </c:pt>
                <c:pt idx="1109">
                  <c:v>184.198166409723</c:v>
                </c:pt>
                <c:pt idx="1110">
                  <c:v>183.569791854382</c:v>
                </c:pt>
                <c:pt idx="1111">
                  <c:v>184.24388662903198</c:v>
                </c:pt>
                <c:pt idx="1112">
                  <c:v>184.34505218156499</c:v>
                </c:pt>
                <c:pt idx="1113">
                  <c:v>184.40053124881297</c:v>
                </c:pt>
                <c:pt idx="1114">
                  <c:v>184.43181138799497</c:v>
                </c:pt>
                <c:pt idx="1115">
                  <c:v>184.41765009250196</c:v>
                </c:pt>
                <c:pt idx="1116">
                  <c:v>184.17356541584797</c:v>
                </c:pt>
                <c:pt idx="1117">
                  <c:v>183.48541063152101</c:v>
                </c:pt>
                <c:pt idx="1118">
                  <c:v>184.36405515724897</c:v>
                </c:pt>
                <c:pt idx="1119">
                  <c:v>184.45829180747796</c:v>
                </c:pt>
                <c:pt idx="1120">
                  <c:v>184.51641932856501</c:v>
                </c:pt>
                <c:pt idx="1121">
                  <c:v>184.79375320714996</c:v>
                </c:pt>
                <c:pt idx="1122">
                  <c:v>184.868212284234</c:v>
                </c:pt>
                <c:pt idx="1123">
                  <c:v>184.75390151415201</c:v>
                </c:pt>
                <c:pt idx="1124">
                  <c:v>184.38944965978499</c:v>
                </c:pt>
                <c:pt idx="1125">
                  <c:v>186.16808328835799</c:v>
                </c:pt>
                <c:pt idx="1126">
                  <c:v>186.95314174252201</c:v>
                </c:pt>
                <c:pt idx="1127">
                  <c:v>188.69971819857298</c:v>
                </c:pt>
                <c:pt idx="1128">
                  <c:v>188.55746528549398</c:v>
                </c:pt>
                <c:pt idx="1129">
                  <c:v>188.820074952868</c:v>
                </c:pt>
                <c:pt idx="1130">
                  <c:v>188.53386127891397</c:v>
                </c:pt>
                <c:pt idx="1131">
                  <c:v>187.20577006073799</c:v>
                </c:pt>
                <c:pt idx="1132">
                  <c:v>187.99754023566001</c:v>
                </c:pt>
                <c:pt idx="1133">
                  <c:v>188.51202624928001</c:v>
                </c:pt>
                <c:pt idx="1134">
                  <c:v>188.02241981491503</c:v>
                </c:pt>
                <c:pt idx="1135">
                  <c:v>187.50389743144197</c:v>
                </c:pt>
                <c:pt idx="1136">
                  <c:v>187.29545047669697</c:v>
                </c:pt>
                <c:pt idx="1137">
                  <c:v>187.50753148170398</c:v>
                </c:pt>
                <c:pt idx="1138">
                  <c:v>186.35755443655299</c:v>
                </c:pt>
                <c:pt idx="1139">
                  <c:v>187.44799310877201</c:v>
                </c:pt>
                <c:pt idx="1140">
                  <c:v>187.41155369294998</c:v>
                </c:pt>
                <c:pt idx="1141">
                  <c:v>187.29277837184301</c:v>
                </c:pt>
                <c:pt idx="1142">
                  <c:v>187.108521727637</c:v>
                </c:pt>
                <c:pt idx="1143">
                  <c:v>186.96715555608299</c:v>
                </c:pt>
                <c:pt idx="1144">
                  <c:v>186.28027056103102</c:v>
                </c:pt>
                <c:pt idx="1145">
                  <c:v>185.437754204139</c:v>
                </c:pt>
                <c:pt idx="1146">
                  <c:v>186.26207807754801</c:v>
                </c:pt>
                <c:pt idx="1147">
                  <c:v>186.27737562521301</c:v>
                </c:pt>
                <c:pt idx="1148">
                  <c:v>185.9569774348</c:v>
                </c:pt>
                <c:pt idx="1149">
                  <c:v>186.08585673140701</c:v>
                </c:pt>
                <c:pt idx="1150">
                  <c:v>186.01152278628601</c:v>
                </c:pt>
                <c:pt idx="1151">
                  <c:v>185.67568836703001</c:v>
                </c:pt>
                <c:pt idx="1152">
                  <c:v>185.098156124403</c:v>
                </c:pt>
                <c:pt idx="1153">
                  <c:v>185.81339362413999</c:v>
                </c:pt>
                <c:pt idx="1154">
                  <c:v>186.24608761879401</c:v>
                </c:pt>
                <c:pt idx="1155">
                  <c:v>187.17960065109602</c:v>
                </c:pt>
                <c:pt idx="1156">
                  <c:v>187.44418571833901</c:v>
                </c:pt>
                <c:pt idx="1157">
                  <c:v>187.55021528631201</c:v>
                </c:pt>
                <c:pt idx="1158">
                  <c:v>187.22754473440202</c:v>
                </c:pt>
                <c:pt idx="1159">
                  <c:v>186.88462113851298</c:v>
                </c:pt>
                <c:pt idx="1160">
                  <c:v>187.780437307597</c:v>
                </c:pt>
                <c:pt idx="1161">
                  <c:v>187.73312684006802</c:v>
                </c:pt>
                <c:pt idx="1162">
                  <c:v>187.69586851194302</c:v>
                </c:pt>
                <c:pt idx="1163">
                  <c:v>187.27472208077401</c:v>
                </c:pt>
                <c:pt idx="1164">
                  <c:v>186.76044563323703</c:v>
                </c:pt>
                <c:pt idx="1165">
                  <c:v>186.37758423316998</c:v>
                </c:pt>
                <c:pt idx="1166">
                  <c:v>186.09000903906602</c:v>
                </c:pt>
                <c:pt idx="1167">
                  <c:v>186.373139770216</c:v>
                </c:pt>
                <c:pt idx="1168">
                  <c:v>186.44578374793801</c:v>
                </c:pt>
                <c:pt idx="1169">
                  <c:v>186.42180989638703</c:v>
                </c:pt>
                <c:pt idx="1170">
                  <c:v>186.40489691239102</c:v>
                </c:pt>
                <c:pt idx="1171">
                  <c:v>186.50169861705601</c:v>
                </c:pt>
                <c:pt idx="1172">
                  <c:v>186.21651800355201</c:v>
                </c:pt>
                <c:pt idx="1173">
                  <c:v>185.82669596590702</c:v>
                </c:pt>
                <c:pt idx="1174">
                  <c:v>186.232664929403</c:v>
                </c:pt>
                <c:pt idx="1175">
                  <c:v>186.675206436276</c:v>
                </c:pt>
                <c:pt idx="1176">
                  <c:v>186.96435719674301</c:v>
                </c:pt>
                <c:pt idx="1177">
                  <c:v>186.94630452248398</c:v>
                </c:pt>
                <c:pt idx="1178">
                  <c:v>186.84009810999598</c:v>
                </c:pt>
                <c:pt idx="1179">
                  <c:v>186.27528883166198</c:v>
                </c:pt>
                <c:pt idx="1180">
                  <c:v>185.88766919562798</c:v>
                </c:pt>
                <c:pt idx="1181">
                  <c:v>186.402943039902</c:v>
                </c:pt>
                <c:pt idx="1182">
                  <c:v>186.51853370915902</c:v>
                </c:pt>
                <c:pt idx="1183">
                  <c:v>186.40786911626</c:v>
                </c:pt>
                <c:pt idx="1184">
                  <c:v>186.46284887822301</c:v>
                </c:pt>
                <c:pt idx="1185">
                  <c:v>186.44218652425801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B-4647-B25D-DE4BBD047EF2}"/>
            </c:ext>
          </c:extLst>
        </c:ser>
        <c:ser>
          <c:idx val="2"/>
          <c:order val="2"/>
          <c:tx>
            <c:strRef>
              <c:f>Hoja4!$H$2</c:f>
              <c:strCache>
                <c:ptCount val="1"/>
                <c:pt idx="0">
                  <c:v>2nd Auction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Hoja4!$A$3:$A$1188</c:f>
              <c:numCache>
                <c:formatCode>yyyy\-mm\-dd</c:formatCode>
                <c:ptCount val="118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  <c:pt idx="517">
                  <c:v>44348</c:v>
                </c:pt>
                <c:pt idx="518">
                  <c:v>44349</c:v>
                </c:pt>
                <c:pt idx="519">
                  <c:v>44350</c:v>
                </c:pt>
                <c:pt idx="520">
                  <c:v>44351</c:v>
                </c:pt>
                <c:pt idx="521">
                  <c:v>44352</c:v>
                </c:pt>
                <c:pt idx="522">
                  <c:v>44353</c:v>
                </c:pt>
                <c:pt idx="523">
                  <c:v>44354</c:v>
                </c:pt>
                <c:pt idx="524">
                  <c:v>44355</c:v>
                </c:pt>
                <c:pt idx="525">
                  <c:v>44356</c:v>
                </c:pt>
                <c:pt idx="526">
                  <c:v>44357</c:v>
                </c:pt>
                <c:pt idx="527">
                  <c:v>44358</c:v>
                </c:pt>
                <c:pt idx="528">
                  <c:v>44359</c:v>
                </c:pt>
                <c:pt idx="529">
                  <c:v>44360</c:v>
                </c:pt>
                <c:pt idx="530">
                  <c:v>44361</c:v>
                </c:pt>
                <c:pt idx="531">
                  <c:v>44362</c:v>
                </c:pt>
                <c:pt idx="532">
                  <c:v>44363</c:v>
                </c:pt>
                <c:pt idx="533">
                  <c:v>44364</c:v>
                </c:pt>
                <c:pt idx="534">
                  <c:v>44365</c:v>
                </c:pt>
                <c:pt idx="535">
                  <c:v>44366</c:v>
                </c:pt>
                <c:pt idx="536">
                  <c:v>44367</c:v>
                </c:pt>
                <c:pt idx="537">
                  <c:v>44368</c:v>
                </c:pt>
                <c:pt idx="538">
                  <c:v>44369</c:v>
                </c:pt>
                <c:pt idx="539">
                  <c:v>44370</c:v>
                </c:pt>
                <c:pt idx="540">
                  <c:v>44371</c:v>
                </c:pt>
                <c:pt idx="541">
                  <c:v>44372</c:v>
                </c:pt>
                <c:pt idx="542">
                  <c:v>44373</c:v>
                </c:pt>
                <c:pt idx="543">
                  <c:v>44374</c:v>
                </c:pt>
                <c:pt idx="544">
                  <c:v>44375</c:v>
                </c:pt>
                <c:pt idx="545">
                  <c:v>44376</c:v>
                </c:pt>
                <c:pt idx="546">
                  <c:v>44377</c:v>
                </c:pt>
                <c:pt idx="547">
                  <c:v>44378</c:v>
                </c:pt>
                <c:pt idx="548">
                  <c:v>44379</c:v>
                </c:pt>
                <c:pt idx="549">
                  <c:v>44380</c:v>
                </c:pt>
                <c:pt idx="550">
                  <c:v>44381</c:v>
                </c:pt>
                <c:pt idx="551">
                  <c:v>44382</c:v>
                </c:pt>
                <c:pt idx="552">
                  <c:v>44383</c:v>
                </c:pt>
                <c:pt idx="553">
                  <c:v>44384</c:v>
                </c:pt>
                <c:pt idx="554">
                  <c:v>44385</c:v>
                </c:pt>
                <c:pt idx="555">
                  <c:v>44386</c:v>
                </c:pt>
                <c:pt idx="556">
                  <c:v>44387</c:v>
                </c:pt>
                <c:pt idx="557">
                  <c:v>44388</c:v>
                </c:pt>
                <c:pt idx="558">
                  <c:v>44389</c:v>
                </c:pt>
                <c:pt idx="559">
                  <c:v>44390</c:v>
                </c:pt>
                <c:pt idx="560">
                  <c:v>44391</c:v>
                </c:pt>
                <c:pt idx="561">
                  <c:v>44392</c:v>
                </c:pt>
                <c:pt idx="562">
                  <c:v>44393</c:v>
                </c:pt>
                <c:pt idx="563">
                  <c:v>44394</c:v>
                </c:pt>
                <c:pt idx="564">
                  <c:v>44395</c:v>
                </c:pt>
                <c:pt idx="565">
                  <c:v>44396</c:v>
                </c:pt>
                <c:pt idx="566">
                  <c:v>44397</c:v>
                </c:pt>
                <c:pt idx="567">
                  <c:v>44398</c:v>
                </c:pt>
                <c:pt idx="568">
                  <c:v>44399</c:v>
                </c:pt>
                <c:pt idx="569">
                  <c:v>44400</c:v>
                </c:pt>
                <c:pt idx="570">
                  <c:v>44401</c:v>
                </c:pt>
                <c:pt idx="571">
                  <c:v>44402</c:v>
                </c:pt>
                <c:pt idx="572">
                  <c:v>44403</c:v>
                </c:pt>
                <c:pt idx="573">
                  <c:v>44404</c:v>
                </c:pt>
                <c:pt idx="574">
                  <c:v>44405</c:v>
                </c:pt>
                <c:pt idx="575">
                  <c:v>44406</c:v>
                </c:pt>
                <c:pt idx="576">
                  <c:v>44407</c:v>
                </c:pt>
                <c:pt idx="577">
                  <c:v>44408</c:v>
                </c:pt>
                <c:pt idx="578">
                  <c:v>44409</c:v>
                </c:pt>
                <c:pt idx="579">
                  <c:v>44410</c:v>
                </c:pt>
                <c:pt idx="580">
                  <c:v>44411</c:v>
                </c:pt>
                <c:pt idx="581">
                  <c:v>44412</c:v>
                </c:pt>
                <c:pt idx="582">
                  <c:v>44413</c:v>
                </c:pt>
                <c:pt idx="583">
                  <c:v>44414</c:v>
                </c:pt>
                <c:pt idx="584">
                  <c:v>44415</c:v>
                </c:pt>
                <c:pt idx="585">
                  <c:v>44416</c:v>
                </c:pt>
                <c:pt idx="586">
                  <c:v>44417</c:v>
                </c:pt>
                <c:pt idx="587">
                  <c:v>44418</c:v>
                </c:pt>
                <c:pt idx="588">
                  <c:v>44419</c:v>
                </c:pt>
                <c:pt idx="589">
                  <c:v>44420</c:v>
                </c:pt>
                <c:pt idx="590">
                  <c:v>44421</c:v>
                </c:pt>
                <c:pt idx="591">
                  <c:v>44422</c:v>
                </c:pt>
                <c:pt idx="592">
                  <c:v>44423</c:v>
                </c:pt>
                <c:pt idx="593">
                  <c:v>44424</c:v>
                </c:pt>
                <c:pt idx="594">
                  <c:v>44425</c:v>
                </c:pt>
                <c:pt idx="595">
                  <c:v>44426</c:v>
                </c:pt>
                <c:pt idx="596">
                  <c:v>44427</c:v>
                </c:pt>
                <c:pt idx="597">
                  <c:v>44428</c:v>
                </c:pt>
                <c:pt idx="598">
                  <c:v>44429</c:v>
                </c:pt>
                <c:pt idx="599">
                  <c:v>44430</c:v>
                </c:pt>
                <c:pt idx="600">
                  <c:v>44431</c:v>
                </c:pt>
                <c:pt idx="601">
                  <c:v>44432</c:v>
                </c:pt>
                <c:pt idx="602">
                  <c:v>44433</c:v>
                </c:pt>
                <c:pt idx="603">
                  <c:v>44434</c:v>
                </c:pt>
                <c:pt idx="604">
                  <c:v>44435</c:v>
                </c:pt>
                <c:pt idx="605">
                  <c:v>44436</c:v>
                </c:pt>
                <c:pt idx="606">
                  <c:v>44437</c:v>
                </c:pt>
                <c:pt idx="607">
                  <c:v>44438</c:v>
                </c:pt>
                <c:pt idx="608">
                  <c:v>44439</c:v>
                </c:pt>
                <c:pt idx="609">
                  <c:v>44440</c:v>
                </c:pt>
                <c:pt idx="610">
                  <c:v>44441</c:v>
                </c:pt>
                <c:pt idx="611">
                  <c:v>44442</c:v>
                </c:pt>
                <c:pt idx="612">
                  <c:v>44443</c:v>
                </c:pt>
                <c:pt idx="613">
                  <c:v>44444</c:v>
                </c:pt>
                <c:pt idx="614">
                  <c:v>44445</c:v>
                </c:pt>
                <c:pt idx="615">
                  <c:v>44446</c:v>
                </c:pt>
                <c:pt idx="616">
                  <c:v>44447</c:v>
                </c:pt>
                <c:pt idx="617">
                  <c:v>44448</c:v>
                </c:pt>
                <c:pt idx="618">
                  <c:v>44449</c:v>
                </c:pt>
                <c:pt idx="619">
                  <c:v>44450</c:v>
                </c:pt>
                <c:pt idx="620">
                  <c:v>44451</c:v>
                </c:pt>
                <c:pt idx="621">
                  <c:v>44452</c:v>
                </c:pt>
                <c:pt idx="622">
                  <c:v>44453</c:v>
                </c:pt>
                <c:pt idx="623">
                  <c:v>44454</c:v>
                </c:pt>
                <c:pt idx="624">
                  <c:v>44455</c:v>
                </c:pt>
                <c:pt idx="625">
                  <c:v>44456</c:v>
                </c:pt>
                <c:pt idx="626">
                  <c:v>44457</c:v>
                </c:pt>
                <c:pt idx="627">
                  <c:v>44458</c:v>
                </c:pt>
                <c:pt idx="628">
                  <c:v>44459</c:v>
                </c:pt>
                <c:pt idx="629">
                  <c:v>44460</c:v>
                </c:pt>
                <c:pt idx="630">
                  <c:v>44461</c:v>
                </c:pt>
                <c:pt idx="631">
                  <c:v>44462</c:v>
                </c:pt>
                <c:pt idx="632">
                  <c:v>44463</c:v>
                </c:pt>
                <c:pt idx="633">
                  <c:v>44464</c:v>
                </c:pt>
                <c:pt idx="634">
                  <c:v>44465</c:v>
                </c:pt>
                <c:pt idx="635">
                  <c:v>44466</c:v>
                </c:pt>
                <c:pt idx="636">
                  <c:v>44467</c:v>
                </c:pt>
                <c:pt idx="637">
                  <c:v>44468</c:v>
                </c:pt>
                <c:pt idx="638">
                  <c:v>44469</c:v>
                </c:pt>
                <c:pt idx="639">
                  <c:v>44470</c:v>
                </c:pt>
                <c:pt idx="640">
                  <c:v>44471</c:v>
                </c:pt>
                <c:pt idx="641">
                  <c:v>44472</c:v>
                </c:pt>
                <c:pt idx="642">
                  <c:v>44473</c:v>
                </c:pt>
                <c:pt idx="643">
                  <c:v>44474</c:v>
                </c:pt>
                <c:pt idx="644">
                  <c:v>44475</c:v>
                </c:pt>
                <c:pt idx="645">
                  <c:v>44476</c:v>
                </c:pt>
                <c:pt idx="646">
                  <c:v>44477</c:v>
                </c:pt>
                <c:pt idx="647">
                  <c:v>44478</c:v>
                </c:pt>
                <c:pt idx="648">
                  <c:v>44479</c:v>
                </c:pt>
                <c:pt idx="649">
                  <c:v>44480</c:v>
                </c:pt>
                <c:pt idx="650">
                  <c:v>44481</c:v>
                </c:pt>
                <c:pt idx="651">
                  <c:v>44482</c:v>
                </c:pt>
                <c:pt idx="652">
                  <c:v>44483</c:v>
                </c:pt>
                <c:pt idx="653">
                  <c:v>44484</c:v>
                </c:pt>
                <c:pt idx="654">
                  <c:v>44485</c:v>
                </c:pt>
                <c:pt idx="655">
                  <c:v>44486</c:v>
                </c:pt>
                <c:pt idx="656">
                  <c:v>44487</c:v>
                </c:pt>
                <c:pt idx="657">
                  <c:v>44488</c:v>
                </c:pt>
                <c:pt idx="658">
                  <c:v>44489</c:v>
                </c:pt>
                <c:pt idx="659">
                  <c:v>44490</c:v>
                </c:pt>
                <c:pt idx="660">
                  <c:v>44491</c:v>
                </c:pt>
                <c:pt idx="661">
                  <c:v>44492</c:v>
                </c:pt>
                <c:pt idx="662">
                  <c:v>44493</c:v>
                </c:pt>
                <c:pt idx="663">
                  <c:v>44494</c:v>
                </c:pt>
                <c:pt idx="664">
                  <c:v>44495</c:v>
                </c:pt>
                <c:pt idx="665">
                  <c:v>44496</c:v>
                </c:pt>
                <c:pt idx="666">
                  <c:v>44497</c:v>
                </c:pt>
                <c:pt idx="667">
                  <c:v>44498</c:v>
                </c:pt>
                <c:pt idx="668">
                  <c:v>44499</c:v>
                </c:pt>
                <c:pt idx="669">
                  <c:v>44500</c:v>
                </c:pt>
                <c:pt idx="670">
                  <c:v>44501</c:v>
                </c:pt>
                <c:pt idx="671">
                  <c:v>44502</c:v>
                </c:pt>
                <c:pt idx="672">
                  <c:v>44503</c:v>
                </c:pt>
                <c:pt idx="673">
                  <c:v>44504</c:v>
                </c:pt>
                <c:pt idx="674">
                  <c:v>44505</c:v>
                </c:pt>
                <c:pt idx="675">
                  <c:v>44506</c:v>
                </c:pt>
                <c:pt idx="676">
                  <c:v>44507</c:v>
                </c:pt>
                <c:pt idx="677">
                  <c:v>44508</c:v>
                </c:pt>
                <c:pt idx="678">
                  <c:v>44509</c:v>
                </c:pt>
                <c:pt idx="679">
                  <c:v>44510</c:v>
                </c:pt>
                <c:pt idx="680">
                  <c:v>44511</c:v>
                </c:pt>
                <c:pt idx="681">
                  <c:v>44512</c:v>
                </c:pt>
                <c:pt idx="682">
                  <c:v>44513</c:v>
                </c:pt>
                <c:pt idx="683">
                  <c:v>44514</c:v>
                </c:pt>
                <c:pt idx="684">
                  <c:v>44515</c:v>
                </c:pt>
                <c:pt idx="685">
                  <c:v>44516</c:v>
                </c:pt>
                <c:pt idx="686">
                  <c:v>44517</c:v>
                </c:pt>
                <c:pt idx="687">
                  <c:v>44518</c:v>
                </c:pt>
                <c:pt idx="688">
                  <c:v>44519</c:v>
                </c:pt>
                <c:pt idx="689">
                  <c:v>44520</c:v>
                </c:pt>
                <c:pt idx="690">
                  <c:v>44521</c:v>
                </c:pt>
                <c:pt idx="691">
                  <c:v>44522</c:v>
                </c:pt>
                <c:pt idx="692">
                  <c:v>44523</c:v>
                </c:pt>
                <c:pt idx="693">
                  <c:v>44524</c:v>
                </c:pt>
                <c:pt idx="694">
                  <c:v>44525</c:v>
                </c:pt>
                <c:pt idx="695">
                  <c:v>44526</c:v>
                </c:pt>
                <c:pt idx="696">
                  <c:v>44527</c:v>
                </c:pt>
                <c:pt idx="697">
                  <c:v>44528</c:v>
                </c:pt>
                <c:pt idx="698">
                  <c:v>44529</c:v>
                </c:pt>
                <c:pt idx="699">
                  <c:v>44530</c:v>
                </c:pt>
                <c:pt idx="700">
                  <c:v>44531</c:v>
                </c:pt>
                <c:pt idx="701">
                  <c:v>44532</c:v>
                </c:pt>
                <c:pt idx="702">
                  <c:v>44533</c:v>
                </c:pt>
                <c:pt idx="703">
                  <c:v>44534</c:v>
                </c:pt>
                <c:pt idx="704">
                  <c:v>44535</c:v>
                </c:pt>
                <c:pt idx="705">
                  <c:v>44536</c:v>
                </c:pt>
                <c:pt idx="706">
                  <c:v>44537</c:v>
                </c:pt>
                <c:pt idx="707">
                  <c:v>44538</c:v>
                </c:pt>
                <c:pt idx="708">
                  <c:v>44539</c:v>
                </c:pt>
                <c:pt idx="709">
                  <c:v>44540</c:v>
                </c:pt>
                <c:pt idx="710">
                  <c:v>44541</c:v>
                </c:pt>
                <c:pt idx="711">
                  <c:v>44542</c:v>
                </c:pt>
                <c:pt idx="712">
                  <c:v>44543</c:v>
                </c:pt>
                <c:pt idx="713">
                  <c:v>44544</c:v>
                </c:pt>
                <c:pt idx="714">
                  <c:v>44545</c:v>
                </c:pt>
                <c:pt idx="715">
                  <c:v>44546</c:v>
                </c:pt>
                <c:pt idx="716">
                  <c:v>44547</c:v>
                </c:pt>
                <c:pt idx="717">
                  <c:v>44548</c:v>
                </c:pt>
                <c:pt idx="718">
                  <c:v>44549</c:v>
                </c:pt>
                <c:pt idx="719">
                  <c:v>44550</c:v>
                </c:pt>
                <c:pt idx="720">
                  <c:v>44551</c:v>
                </c:pt>
                <c:pt idx="721">
                  <c:v>44552</c:v>
                </c:pt>
                <c:pt idx="722">
                  <c:v>44553</c:v>
                </c:pt>
                <c:pt idx="723">
                  <c:v>44554</c:v>
                </c:pt>
                <c:pt idx="724">
                  <c:v>44555</c:v>
                </c:pt>
                <c:pt idx="725">
                  <c:v>44556</c:v>
                </c:pt>
                <c:pt idx="726">
                  <c:v>44557</c:v>
                </c:pt>
                <c:pt idx="727">
                  <c:v>44558</c:v>
                </c:pt>
                <c:pt idx="728">
                  <c:v>44559</c:v>
                </c:pt>
                <c:pt idx="729">
                  <c:v>44560</c:v>
                </c:pt>
                <c:pt idx="730">
                  <c:v>44561</c:v>
                </c:pt>
                <c:pt idx="731">
                  <c:v>44562</c:v>
                </c:pt>
                <c:pt idx="732">
                  <c:v>44563</c:v>
                </c:pt>
                <c:pt idx="733">
                  <c:v>44564</c:v>
                </c:pt>
                <c:pt idx="734">
                  <c:v>44565</c:v>
                </c:pt>
                <c:pt idx="735">
                  <c:v>44566</c:v>
                </c:pt>
                <c:pt idx="736">
                  <c:v>44567</c:v>
                </c:pt>
                <c:pt idx="737">
                  <c:v>44568</c:v>
                </c:pt>
                <c:pt idx="738">
                  <c:v>44569</c:v>
                </c:pt>
                <c:pt idx="739">
                  <c:v>44570</c:v>
                </c:pt>
                <c:pt idx="740">
                  <c:v>44571</c:v>
                </c:pt>
                <c:pt idx="741">
                  <c:v>44572</c:v>
                </c:pt>
                <c:pt idx="742">
                  <c:v>44573</c:v>
                </c:pt>
                <c:pt idx="743">
                  <c:v>44574</c:v>
                </c:pt>
                <c:pt idx="744">
                  <c:v>44575</c:v>
                </c:pt>
                <c:pt idx="745">
                  <c:v>44576</c:v>
                </c:pt>
                <c:pt idx="746">
                  <c:v>44577</c:v>
                </c:pt>
                <c:pt idx="747">
                  <c:v>44578</c:v>
                </c:pt>
                <c:pt idx="748">
                  <c:v>44579</c:v>
                </c:pt>
                <c:pt idx="749">
                  <c:v>44580</c:v>
                </c:pt>
                <c:pt idx="750">
                  <c:v>44581</c:v>
                </c:pt>
                <c:pt idx="751">
                  <c:v>44582</c:v>
                </c:pt>
                <c:pt idx="752">
                  <c:v>44583</c:v>
                </c:pt>
                <c:pt idx="753">
                  <c:v>44584</c:v>
                </c:pt>
                <c:pt idx="754">
                  <c:v>44585</c:v>
                </c:pt>
                <c:pt idx="755">
                  <c:v>44586</c:v>
                </c:pt>
                <c:pt idx="756">
                  <c:v>44587</c:v>
                </c:pt>
                <c:pt idx="757">
                  <c:v>44588</c:v>
                </c:pt>
                <c:pt idx="758">
                  <c:v>44589</c:v>
                </c:pt>
                <c:pt idx="759">
                  <c:v>44590</c:v>
                </c:pt>
                <c:pt idx="760">
                  <c:v>44591</c:v>
                </c:pt>
                <c:pt idx="761">
                  <c:v>44592</c:v>
                </c:pt>
                <c:pt idx="762">
                  <c:v>44593</c:v>
                </c:pt>
                <c:pt idx="763">
                  <c:v>44594</c:v>
                </c:pt>
                <c:pt idx="764">
                  <c:v>44595</c:v>
                </c:pt>
                <c:pt idx="765">
                  <c:v>44596</c:v>
                </c:pt>
                <c:pt idx="766">
                  <c:v>44597</c:v>
                </c:pt>
                <c:pt idx="767">
                  <c:v>44598</c:v>
                </c:pt>
                <c:pt idx="768">
                  <c:v>44599</c:v>
                </c:pt>
                <c:pt idx="769">
                  <c:v>44600</c:v>
                </c:pt>
                <c:pt idx="770">
                  <c:v>44601</c:v>
                </c:pt>
                <c:pt idx="771">
                  <c:v>44602</c:v>
                </c:pt>
                <c:pt idx="772">
                  <c:v>44603</c:v>
                </c:pt>
                <c:pt idx="773">
                  <c:v>44604</c:v>
                </c:pt>
                <c:pt idx="774">
                  <c:v>44605</c:v>
                </c:pt>
                <c:pt idx="775">
                  <c:v>44606</c:v>
                </c:pt>
                <c:pt idx="776">
                  <c:v>44607</c:v>
                </c:pt>
                <c:pt idx="777">
                  <c:v>44608</c:v>
                </c:pt>
                <c:pt idx="778">
                  <c:v>44609</c:v>
                </c:pt>
                <c:pt idx="779">
                  <c:v>44610</c:v>
                </c:pt>
                <c:pt idx="780">
                  <c:v>44611</c:v>
                </c:pt>
                <c:pt idx="781">
                  <c:v>44612</c:v>
                </c:pt>
                <c:pt idx="782">
                  <c:v>44613</c:v>
                </c:pt>
                <c:pt idx="783">
                  <c:v>44614</c:v>
                </c:pt>
                <c:pt idx="784">
                  <c:v>44615</c:v>
                </c:pt>
                <c:pt idx="785">
                  <c:v>44616</c:v>
                </c:pt>
                <c:pt idx="786">
                  <c:v>44617</c:v>
                </c:pt>
                <c:pt idx="787">
                  <c:v>44618</c:v>
                </c:pt>
                <c:pt idx="788">
                  <c:v>44619</c:v>
                </c:pt>
                <c:pt idx="789">
                  <c:v>44620</c:v>
                </c:pt>
                <c:pt idx="790">
                  <c:v>44621</c:v>
                </c:pt>
                <c:pt idx="791">
                  <c:v>44622</c:v>
                </c:pt>
                <c:pt idx="792">
                  <c:v>44623</c:v>
                </c:pt>
                <c:pt idx="793">
                  <c:v>44624</c:v>
                </c:pt>
                <c:pt idx="794">
                  <c:v>44625</c:v>
                </c:pt>
                <c:pt idx="795">
                  <c:v>44626</c:v>
                </c:pt>
                <c:pt idx="796">
                  <c:v>44627</c:v>
                </c:pt>
                <c:pt idx="797">
                  <c:v>44628</c:v>
                </c:pt>
                <c:pt idx="798">
                  <c:v>44629</c:v>
                </c:pt>
                <c:pt idx="799">
                  <c:v>44630</c:v>
                </c:pt>
                <c:pt idx="800">
                  <c:v>44631</c:v>
                </c:pt>
                <c:pt idx="801">
                  <c:v>44632</c:v>
                </c:pt>
                <c:pt idx="802">
                  <c:v>44633</c:v>
                </c:pt>
                <c:pt idx="803">
                  <c:v>44634</c:v>
                </c:pt>
                <c:pt idx="804">
                  <c:v>44635</c:v>
                </c:pt>
                <c:pt idx="805">
                  <c:v>44636</c:v>
                </c:pt>
                <c:pt idx="806">
                  <c:v>44637</c:v>
                </c:pt>
                <c:pt idx="807">
                  <c:v>44638</c:v>
                </c:pt>
                <c:pt idx="808">
                  <c:v>44639</c:v>
                </c:pt>
                <c:pt idx="809">
                  <c:v>44640</c:v>
                </c:pt>
                <c:pt idx="810">
                  <c:v>44641</c:v>
                </c:pt>
                <c:pt idx="811">
                  <c:v>44642</c:v>
                </c:pt>
                <c:pt idx="812">
                  <c:v>44643</c:v>
                </c:pt>
                <c:pt idx="813">
                  <c:v>44644</c:v>
                </c:pt>
                <c:pt idx="814">
                  <c:v>44645</c:v>
                </c:pt>
                <c:pt idx="815">
                  <c:v>44646</c:v>
                </c:pt>
                <c:pt idx="816">
                  <c:v>44647</c:v>
                </c:pt>
                <c:pt idx="817">
                  <c:v>44648</c:v>
                </c:pt>
                <c:pt idx="818">
                  <c:v>44649</c:v>
                </c:pt>
                <c:pt idx="819">
                  <c:v>44650</c:v>
                </c:pt>
                <c:pt idx="820">
                  <c:v>44651</c:v>
                </c:pt>
                <c:pt idx="821">
                  <c:v>44652</c:v>
                </c:pt>
                <c:pt idx="822">
                  <c:v>44653</c:v>
                </c:pt>
                <c:pt idx="823">
                  <c:v>44654</c:v>
                </c:pt>
                <c:pt idx="824">
                  <c:v>44655</c:v>
                </c:pt>
                <c:pt idx="825">
                  <c:v>44656</c:v>
                </c:pt>
                <c:pt idx="826">
                  <c:v>44657</c:v>
                </c:pt>
                <c:pt idx="827">
                  <c:v>44658</c:v>
                </c:pt>
                <c:pt idx="828">
                  <c:v>44659</c:v>
                </c:pt>
                <c:pt idx="829">
                  <c:v>44660</c:v>
                </c:pt>
                <c:pt idx="830">
                  <c:v>44661</c:v>
                </c:pt>
                <c:pt idx="831">
                  <c:v>44662</c:v>
                </c:pt>
                <c:pt idx="832">
                  <c:v>44663</c:v>
                </c:pt>
                <c:pt idx="833">
                  <c:v>44664</c:v>
                </c:pt>
                <c:pt idx="834">
                  <c:v>44665</c:v>
                </c:pt>
                <c:pt idx="835">
                  <c:v>44666</c:v>
                </c:pt>
                <c:pt idx="836">
                  <c:v>44667</c:v>
                </c:pt>
                <c:pt idx="837">
                  <c:v>44668</c:v>
                </c:pt>
                <c:pt idx="838">
                  <c:v>44669</c:v>
                </c:pt>
                <c:pt idx="839">
                  <c:v>44670</c:v>
                </c:pt>
                <c:pt idx="840">
                  <c:v>44671</c:v>
                </c:pt>
                <c:pt idx="841">
                  <c:v>44672</c:v>
                </c:pt>
                <c:pt idx="842">
                  <c:v>44673</c:v>
                </c:pt>
                <c:pt idx="843">
                  <c:v>44674</c:v>
                </c:pt>
                <c:pt idx="844">
                  <c:v>44675</c:v>
                </c:pt>
                <c:pt idx="845">
                  <c:v>44676</c:v>
                </c:pt>
                <c:pt idx="846">
                  <c:v>44677</c:v>
                </c:pt>
                <c:pt idx="847">
                  <c:v>44678</c:v>
                </c:pt>
                <c:pt idx="848">
                  <c:v>44679</c:v>
                </c:pt>
                <c:pt idx="849">
                  <c:v>44680</c:v>
                </c:pt>
                <c:pt idx="850">
                  <c:v>44681</c:v>
                </c:pt>
                <c:pt idx="851">
                  <c:v>44682</c:v>
                </c:pt>
                <c:pt idx="852">
                  <c:v>44683</c:v>
                </c:pt>
                <c:pt idx="853">
                  <c:v>44684</c:v>
                </c:pt>
                <c:pt idx="854">
                  <c:v>44685</c:v>
                </c:pt>
                <c:pt idx="855">
                  <c:v>44686</c:v>
                </c:pt>
                <c:pt idx="856">
                  <c:v>44687</c:v>
                </c:pt>
                <c:pt idx="857">
                  <c:v>44688</c:v>
                </c:pt>
                <c:pt idx="858">
                  <c:v>44689</c:v>
                </c:pt>
                <c:pt idx="859">
                  <c:v>44690</c:v>
                </c:pt>
                <c:pt idx="860">
                  <c:v>44691</c:v>
                </c:pt>
                <c:pt idx="861">
                  <c:v>44692</c:v>
                </c:pt>
                <c:pt idx="862">
                  <c:v>44693</c:v>
                </c:pt>
                <c:pt idx="863">
                  <c:v>44694</c:v>
                </c:pt>
                <c:pt idx="864">
                  <c:v>44695</c:v>
                </c:pt>
                <c:pt idx="865">
                  <c:v>44696</c:v>
                </c:pt>
                <c:pt idx="866">
                  <c:v>44697</c:v>
                </c:pt>
                <c:pt idx="867">
                  <c:v>44698</c:v>
                </c:pt>
                <c:pt idx="868">
                  <c:v>44699</c:v>
                </c:pt>
                <c:pt idx="869">
                  <c:v>44700</c:v>
                </c:pt>
                <c:pt idx="870">
                  <c:v>44701</c:v>
                </c:pt>
                <c:pt idx="871">
                  <c:v>44702</c:v>
                </c:pt>
                <c:pt idx="872">
                  <c:v>44703</c:v>
                </c:pt>
                <c:pt idx="873">
                  <c:v>44704</c:v>
                </c:pt>
                <c:pt idx="874">
                  <c:v>44705</c:v>
                </c:pt>
                <c:pt idx="875">
                  <c:v>44706</c:v>
                </c:pt>
                <c:pt idx="876">
                  <c:v>44707</c:v>
                </c:pt>
                <c:pt idx="877">
                  <c:v>44708</c:v>
                </c:pt>
                <c:pt idx="878">
                  <c:v>44709</c:v>
                </c:pt>
                <c:pt idx="879">
                  <c:v>44710</c:v>
                </c:pt>
                <c:pt idx="880">
                  <c:v>44711</c:v>
                </c:pt>
                <c:pt idx="881">
                  <c:v>44712</c:v>
                </c:pt>
                <c:pt idx="882">
                  <c:v>44713</c:v>
                </c:pt>
                <c:pt idx="883">
                  <c:v>44714</c:v>
                </c:pt>
                <c:pt idx="884">
                  <c:v>44715</c:v>
                </c:pt>
                <c:pt idx="885">
                  <c:v>44716</c:v>
                </c:pt>
                <c:pt idx="886">
                  <c:v>44717</c:v>
                </c:pt>
                <c:pt idx="887">
                  <c:v>44718</c:v>
                </c:pt>
                <c:pt idx="888">
                  <c:v>44719</c:v>
                </c:pt>
                <c:pt idx="889">
                  <c:v>44720</c:v>
                </c:pt>
                <c:pt idx="890">
                  <c:v>44721</c:v>
                </c:pt>
                <c:pt idx="891">
                  <c:v>44722</c:v>
                </c:pt>
                <c:pt idx="892">
                  <c:v>44723</c:v>
                </c:pt>
                <c:pt idx="893">
                  <c:v>44724</c:v>
                </c:pt>
                <c:pt idx="894">
                  <c:v>44725</c:v>
                </c:pt>
                <c:pt idx="895">
                  <c:v>44726</c:v>
                </c:pt>
                <c:pt idx="896">
                  <c:v>44727</c:v>
                </c:pt>
                <c:pt idx="897">
                  <c:v>44728</c:v>
                </c:pt>
                <c:pt idx="898">
                  <c:v>44729</c:v>
                </c:pt>
                <c:pt idx="899">
                  <c:v>44730</c:v>
                </c:pt>
                <c:pt idx="900">
                  <c:v>44731</c:v>
                </c:pt>
                <c:pt idx="901">
                  <c:v>44732</c:v>
                </c:pt>
                <c:pt idx="902">
                  <c:v>44733</c:v>
                </c:pt>
                <c:pt idx="903">
                  <c:v>44734</c:v>
                </c:pt>
                <c:pt idx="904">
                  <c:v>44735</c:v>
                </c:pt>
                <c:pt idx="905">
                  <c:v>44736</c:v>
                </c:pt>
                <c:pt idx="906">
                  <c:v>44737</c:v>
                </c:pt>
                <c:pt idx="907">
                  <c:v>44738</c:v>
                </c:pt>
                <c:pt idx="908">
                  <c:v>44739</c:v>
                </c:pt>
                <c:pt idx="909">
                  <c:v>44740</c:v>
                </c:pt>
                <c:pt idx="910">
                  <c:v>44741</c:v>
                </c:pt>
                <c:pt idx="911">
                  <c:v>44742</c:v>
                </c:pt>
                <c:pt idx="912">
                  <c:v>44743</c:v>
                </c:pt>
                <c:pt idx="913">
                  <c:v>44744</c:v>
                </c:pt>
                <c:pt idx="914">
                  <c:v>44745</c:v>
                </c:pt>
                <c:pt idx="915">
                  <c:v>44746</c:v>
                </c:pt>
                <c:pt idx="916">
                  <c:v>44747</c:v>
                </c:pt>
                <c:pt idx="917">
                  <c:v>44748</c:v>
                </c:pt>
                <c:pt idx="918">
                  <c:v>44749</c:v>
                </c:pt>
                <c:pt idx="919">
                  <c:v>44750</c:v>
                </c:pt>
                <c:pt idx="920">
                  <c:v>44751</c:v>
                </c:pt>
                <c:pt idx="921">
                  <c:v>44752</c:v>
                </c:pt>
                <c:pt idx="922">
                  <c:v>44753</c:v>
                </c:pt>
                <c:pt idx="923">
                  <c:v>44754</c:v>
                </c:pt>
                <c:pt idx="924">
                  <c:v>44755</c:v>
                </c:pt>
                <c:pt idx="925">
                  <c:v>44756</c:v>
                </c:pt>
                <c:pt idx="926">
                  <c:v>44757</c:v>
                </c:pt>
                <c:pt idx="927">
                  <c:v>44758</c:v>
                </c:pt>
                <c:pt idx="928">
                  <c:v>44759</c:v>
                </c:pt>
                <c:pt idx="929">
                  <c:v>44760</c:v>
                </c:pt>
                <c:pt idx="930">
                  <c:v>44761</c:v>
                </c:pt>
                <c:pt idx="931">
                  <c:v>44762</c:v>
                </c:pt>
                <c:pt idx="932">
                  <c:v>44763</c:v>
                </c:pt>
                <c:pt idx="933">
                  <c:v>44764</c:v>
                </c:pt>
                <c:pt idx="934">
                  <c:v>44765</c:v>
                </c:pt>
                <c:pt idx="935">
                  <c:v>44766</c:v>
                </c:pt>
                <c:pt idx="936">
                  <c:v>44767</c:v>
                </c:pt>
                <c:pt idx="937">
                  <c:v>44768</c:v>
                </c:pt>
                <c:pt idx="938">
                  <c:v>44769</c:v>
                </c:pt>
                <c:pt idx="939">
                  <c:v>44770</c:v>
                </c:pt>
                <c:pt idx="940">
                  <c:v>44771</c:v>
                </c:pt>
                <c:pt idx="941">
                  <c:v>44772</c:v>
                </c:pt>
                <c:pt idx="942">
                  <c:v>44773</c:v>
                </c:pt>
                <c:pt idx="943">
                  <c:v>44774</c:v>
                </c:pt>
                <c:pt idx="944">
                  <c:v>44775</c:v>
                </c:pt>
                <c:pt idx="945">
                  <c:v>44776</c:v>
                </c:pt>
                <c:pt idx="946">
                  <c:v>44777</c:v>
                </c:pt>
                <c:pt idx="947">
                  <c:v>44778</c:v>
                </c:pt>
                <c:pt idx="948">
                  <c:v>44779</c:v>
                </c:pt>
                <c:pt idx="949">
                  <c:v>44780</c:v>
                </c:pt>
                <c:pt idx="950">
                  <c:v>44781</c:v>
                </c:pt>
                <c:pt idx="951">
                  <c:v>44782</c:v>
                </c:pt>
                <c:pt idx="952">
                  <c:v>44783</c:v>
                </c:pt>
                <c:pt idx="953">
                  <c:v>44784</c:v>
                </c:pt>
                <c:pt idx="954">
                  <c:v>44785</c:v>
                </c:pt>
                <c:pt idx="955">
                  <c:v>44786</c:v>
                </c:pt>
                <c:pt idx="956">
                  <c:v>44787</c:v>
                </c:pt>
                <c:pt idx="957">
                  <c:v>44788</c:v>
                </c:pt>
                <c:pt idx="958">
                  <c:v>44789</c:v>
                </c:pt>
                <c:pt idx="959">
                  <c:v>44790</c:v>
                </c:pt>
                <c:pt idx="960">
                  <c:v>44791</c:v>
                </c:pt>
                <c:pt idx="961">
                  <c:v>44792</c:v>
                </c:pt>
                <c:pt idx="962">
                  <c:v>44793</c:v>
                </c:pt>
                <c:pt idx="963">
                  <c:v>44794</c:v>
                </c:pt>
                <c:pt idx="964">
                  <c:v>44795</c:v>
                </c:pt>
                <c:pt idx="965">
                  <c:v>44796</c:v>
                </c:pt>
                <c:pt idx="966">
                  <c:v>44797</c:v>
                </c:pt>
                <c:pt idx="967">
                  <c:v>44798</c:v>
                </c:pt>
                <c:pt idx="968">
                  <c:v>44799</c:v>
                </c:pt>
                <c:pt idx="969">
                  <c:v>44800</c:v>
                </c:pt>
                <c:pt idx="970">
                  <c:v>44801</c:v>
                </c:pt>
                <c:pt idx="971">
                  <c:v>44802</c:v>
                </c:pt>
                <c:pt idx="972">
                  <c:v>44803</c:v>
                </c:pt>
                <c:pt idx="973">
                  <c:v>44804</c:v>
                </c:pt>
                <c:pt idx="974">
                  <c:v>44805</c:v>
                </c:pt>
                <c:pt idx="975">
                  <c:v>44806</c:v>
                </c:pt>
                <c:pt idx="976">
                  <c:v>44807</c:v>
                </c:pt>
                <c:pt idx="977">
                  <c:v>44808</c:v>
                </c:pt>
                <c:pt idx="978">
                  <c:v>44809</c:v>
                </c:pt>
                <c:pt idx="979">
                  <c:v>44810</c:v>
                </c:pt>
                <c:pt idx="980">
                  <c:v>44811</c:v>
                </c:pt>
                <c:pt idx="981">
                  <c:v>44812</c:v>
                </c:pt>
                <c:pt idx="982">
                  <c:v>44813</c:v>
                </c:pt>
                <c:pt idx="983">
                  <c:v>44814</c:v>
                </c:pt>
                <c:pt idx="984">
                  <c:v>44815</c:v>
                </c:pt>
                <c:pt idx="985">
                  <c:v>44816</c:v>
                </c:pt>
                <c:pt idx="986">
                  <c:v>44817</c:v>
                </c:pt>
                <c:pt idx="987">
                  <c:v>44818</c:v>
                </c:pt>
                <c:pt idx="988">
                  <c:v>44819</c:v>
                </c:pt>
                <c:pt idx="989">
                  <c:v>44820</c:v>
                </c:pt>
                <c:pt idx="990">
                  <c:v>44821</c:v>
                </c:pt>
                <c:pt idx="991">
                  <c:v>44822</c:v>
                </c:pt>
                <c:pt idx="992">
                  <c:v>44823</c:v>
                </c:pt>
                <c:pt idx="993">
                  <c:v>44824</c:v>
                </c:pt>
                <c:pt idx="994">
                  <c:v>44825</c:v>
                </c:pt>
                <c:pt idx="995">
                  <c:v>44826</c:v>
                </c:pt>
                <c:pt idx="996">
                  <c:v>44827</c:v>
                </c:pt>
                <c:pt idx="997">
                  <c:v>44828</c:v>
                </c:pt>
                <c:pt idx="998">
                  <c:v>44829</c:v>
                </c:pt>
                <c:pt idx="999">
                  <c:v>44830</c:v>
                </c:pt>
                <c:pt idx="1000">
                  <c:v>44831</c:v>
                </c:pt>
                <c:pt idx="1001">
                  <c:v>44832</c:v>
                </c:pt>
                <c:pt idx="1002">
                  <c:v>44833</c:v>
                </c:pt>
                <c:pt idx="1003">
                  <c:v>44834</c:v>
                </c:pt>
                <c:pt idx="1004">
                  <c:v>44835</c:v>
                </c:pt>
                <c:pt idx="1005">
                  <c:v>44836</c:v>
                </c:pt>
                <c:pt idx="1006">
                  <c:v>44837</c:v>
                </c:pt>
                <c:pt idx="1007">
                  <c:v>44838</c:v>
                </c:pt>
                <c:pt idx="1008">
                  <c:v>44839</c:v>
                </c:pt>
                <c:pt idx="1009">
                  <c:v>44840</c:v>
                </c:pt>
                <c:pt idx="1010">
                  <c:v>44841</c:v>
                </c:pt>
                <c:pt idx="1011">
                  <c:v>44842</c:v>
                </c:pt>
                <c:pt idx="1012">
                  <c:v>44843</c:v>
                </c:pt>
                <c:pt idx="1013">
                  <c:v>44844</c:v>
                </c:pt>
                <c:pt idx="1014">
                  <c:v>44845</c:v>
                </c:pt>
                <c:pt idx="1015">
                  <c:v>44846</c:v>
                </c:pt>
                <c:pt idx="1016">
                  <c:v>44847</c:v>
                </c:pt>
                <c:pt idx="1017">
                  <c:v>44848</c:v>
                </c:pt>
                <c:pt idx="1018">
                  <c:v>44849</c:v>
                </c:pt>
                <c:pt idx="1019">
                  <c:v>44850</c:v>
                </c:pt>
                <c:pt idx="1020">
                  <c:v>44851</c:v>
                </c:pt>
                <c:pt idx="1021">
                  <c:v>44852</c:v>
                </c:pt>
                <c:pt idx="1022">
                  <c:v>44853</c:v>
                </c:pt>
                <c:pt idx="1023">
                  <c:v>44854</c:v>
                </c:pt>
                <c:pt idx="1024">
                  <c:v>44855</c:v>
                </c:pt>
                <c:pt idx="1025">
                  <c:v>44856</c:v>
                </c:pt>
                <c:pt idx="1026">
                  <c:v>44857</c:v>
                </c:pt>
                <c:pt idx="1027">
                  <c:v>44858</c:v>
                </c:pt>
                <c:pt idx="1028">
                  <c:v>44859</c:v>
                </c:pt>
                <c:pt idx="1029">
                  <c:v>44860</c:v>
                </c:pt>
                <c:pt idx="1030">
                  <c:v>44861</c:v>
                </c:pt>
                <c:pt idx="1031">
                  <c:v>44862</c:v>
                </c:pt>
                <c:pt idx="1032">
                  <c:v>44863</c:v>
                </c:pt>
                <c:pt idx="1033">
                  <c:v>44864</c:v>
                </c:pt>
                <c:pt idx="1034">
                  <c:v>44865</c:v>
                </c:pt>
                <c:pt idx="1035">
                  <c:v>44866</c:v>
                </c:pt>
                <c:pt idx="1036">
                  <c:v>44867</c:v>
                </c:pt>
                <c:pt idx="1037">
                  <c:v>44868</c:v>
                </c:pt>
                <c:pt idx="1038">
                  <c:v>44869</c:v>
                </c:pt>
                <c:pt idx="1039">
                  <c:v>44870</c:v>
                </c:pt>
                <c:pt idx="1040">
                  <c:v>44871</c:v>
                </c:pt>
                <c:pt idx="1041">
                  <c:v>44872</c:v>
                </c:pt>
                <c:pt idx="1042">
                  <c:v>44873</c:v>
                </c:pt>
                <c:pt idx="1043">
                  <c:v>44874</c:v>
                </c:pt>
                <c:pt idx="1044">
                  <c:v>44875</c:v>
                </c:pt>
                <c:pt idx="1045">
                  <c:v>44876</c:v>
                </c:pt>
                <c:pt idx="1046">
                  <c:v>44877</c:v>
                </c:pt>
                <c:pt idx="1047">
                  <c:v>44878</c:v>
                </c:pt>
                <c:pt idx="1048">
                  <c:v>44879</c:v>
                </c:pt>
                <c:pt idx="1049">
                  <c:v>44880</c:v>
                </c:pt>
                <c:pt idx="1050">
                  <c:v>44881</c:v>
                </c:pt>
                <c:pt idx="1051">
                  <c:v>44882</c:v>
                </c:pt>
                <c:pt idx="1052">
                  <c:v>44883</c:v>
                </c:pt>
                <c:pt idx="1053">
                  <c:v>44884</c:v>
                </c:pt>
                <c:pt idx="1054">
                  <c:v>44885</c:v>
                </c:pt>
                <c:pt idx="1055">
                  <c:v>44886</c:v>
                </c:pt>
                <c:pt idx="1056">
                  <c:v>44887</c:v>
                </c:pt>
                <c:pt idx="1057">
                  <c:v>44888</c:v>
                </c:pt>
                <c:pt idx="1058">
                  <c:v>44889</c:v>
                </c:pt>
                <c:pt idx="1059">
                  <c:v>44890</c:v>
                </c:pt>
                <c:pt idx="1060">
                  <c:v>44891</c:v>
                </c:pt>
                <c:pt idx="1061">
                  <c:v>44892</c:v>
                </c:pt>
                <c:pt idx="1062">
                  <c:v>44893</c:v>
                </c:pt>
                <c:pt idx="1063">
                  <c:v>44894</c:v>
                </c:pt>
                <c:pt idx="1064">
                  <c:v>44895</c:v>
                </c:pt>
                <c:pt idx="1065">
                  <c:v>44896</c:v>
                </c:pt>
                <c:pt idx="1066">
                  <c:v>44897</c:v>
                </c:pt>
                <c:pt idx="1067">
                  <c:v>44898</c:v>
                </c:pt>
                <c:pt idx="1068">
                  <c:v>44899</c:v>
                </c:pt>
                <c:pt idx="1069">
                  <c:v>44900</c:v>
                </c:pt>
                <c:pt idx="1070">
                  <c:v>44901</c:v>
                </c:pt>
                <c:pt idx="1071">
                  <c:v>44902</c:v>
                </c:pt>
                <c:pt idx="1072">
                  <c:v>44903</c:v>
                </c:pt>
                <c:pt idx="1073">
                  <c:v>44904</c:v>
                </c:pt>
                <c:pt idx="1074">
                  <c:v>44905</c:v>
                </c:pt>
                <c:pt idx="1075">
                  <c:v>44906</c:v>
                </c:pt>
                <c:pt idx="1076">
                  <c:v>44907</c:v>
                </c:pt>
                <c:pt idx="1077">
                  <c:v>44908</c:v>
                </c:pt>
                <c:pt idx="1078">
                  <c:v>44909</c:v>
                </c:pt>
                <c:pt idx="1079">
                  <c:v>44910</c:v>
                </c:pt>
                <c:pt idx="1080">
                  <c:v>44911</c:v>
                </c:pt>
                <c:pt idx="1081">
                  <c:v>44912</c:v>
                </c:pt>
                <c:pt idx="1082">
                  <c:v>44913</c:v>
                </c:pt>
                <c:pt idx="1083">
                  <c:v>44914</c:v>
                </c:pt>
                <c:pt idx="1084">
                  <c:v>44915</c:v>
                </c:pt>
                <c:pt idx="1085">
                  <c:v>44916</c:v>
                </c:pt>
                <c:pt idx="1086">
                  <c:v>44917</c:v>
                </c:pt>
                <c:pt idx="1087">
                  <c:v>44918</c:v>
                </c:pt>
                <c:pt idx="1088">
                  <c:v>44919</c:v>
                </c:pt>
                <c:pt idx="1089">
                  <c:v>44920</c:v>
                </c:pt>
                <c:pt idx="1090">
                  <c:v>44921</c:v>
                </c:pt>
                <c:pt idx="1091">
                  <c:v>44922</c:v>
                </c:pt>
                <c:pt idx="1092">
                  <c:v>44923</c:v>
                </c:pt>
                <c:pt idx="1093">
                  <c:v>44924</c:v>
                </c:pt>
                <c:pt idx="1094">
                  <c:v>44925</c:v>
                </c:pt>
                <c:pt idx="1095">
                  <c:v>44926</c:v>
                </c:pt>
                <c:pt idx="1096">
                  <c:v>44927</c:v>
                </c:pt>
                <c:pt idx="1097">
                  <c:v>44928</c:v>
                </c:pt>
                <c:pt idx="1098">
                  <c:v>44929</c:v>
                </c:pt>
                <c:pt idx="1099">
                  <c:v>44930</c:v>
                </c:pt>
                <c:pt idx="1100">
                  <c:v>44931</c:v>
                </c:pt>
                <c:pt idx="1101">
                  <c:v>44932</c:v>
                </c:pt>
                <c:pt idx="1102">
                  <c:v>44933</c:v>
                </c:pt>
                <c:pt idx="1103">
                  <c:v>44934</c:v>
                </c:pt>
                <c:pt idx="1104">
                  <c:v>44935</c:v>
                </c:pt>
                <c:pt idx="1105">
                  <c:v>44936</c:v>
                </c:pt>
                <c:pt idx="1106">
                  <c:v>44937</c:v>
                </c:pt>
                <c:pt idx="1107">
                  <c:v>44938</c:v>
                </c:pt>
                <c:pt idx="1108">
                  <c:v>44939</c:v>
                </c:pt>
                <c:pt idx="1109">
                  <c:v>44940</c:v>
                </c:pt>
                <c:pt idx="1110">
                  <c:v>44941</c:v>
                </c:pt>
                <c:pt idx="1111">
                  <c:v>44942</c:v>
                </c:pt>
                <c:pt idx="1112">
                  <c:v>44943</c:v>
                </c:pt>
                <c:pt idx="1113">
                  <c:v>44944</c:v>
                </c:pt>
                <c:pt idx="1114">
                  <c:v>44945</c:v>
                </c:pt>
                <c:pt idx="1115">
                  <c:v>44946</c:v>
                </c:pt>
                <c:pt idx="1116">
                  <c:v>44947</c:v>
                </c:pt>
                <c:pt idx="1117">
                  <c:v>44948</c:v>
                </c:pt>
                <c:pt idx="1118">
                  <c:v>44949</c:v>
                </c:pt>
                <c:pt idx="1119">
                  <c:v>44950</c:v>
                </c:pt>
                <c:pt idx="1120">
                  <c:v>44951</c:v>
                </c:pt>
                <c:pt idx="1121">
                  <c:v>44952</c:v>
                </c:pt>
                <c:pt idx="1122">
                  <c:v>44953</c:v>
                </c:pt>
                <c:pt idx="1123">
                  <c:v>44954</c:v>
                </c:pt>
                <c:pt idx="1124">
                  <c:v>44955</c:v>
                </c:pt>
                <c:pt idx="1125">
                  <c:v>44956</c:v>
                </c:pt>
                <c:pt idx="1126">
                  <c:v>44957</c:v>
                </c:pt>
                <c:pt idx="1127">
                  <c:v>44958</c:v>
                </c:pt>
                <c:pt idx="1128">
                  <c:v>44959</c:v>
                </c:pt>
                <c:pt idx="1129">
                  <c:v>44960</c:v>
                </c:pt>
                <c:pt idx="1130">
                  <c:v>44961</c:v>
                </c:pt>
                <c:pt idx="1131">
                  <c:v>44962</c:v>
                </c:pt>
                <c:pt idx="1132">
                  <c:v>44963</c:v>
                </c:pt>
                <c:pt idx="1133">
                  <c:v>44964</c:v>
                </c:pt>
                <c:pt idx="1134">
                  <c:v>44965</c:v>
                </c:pt>
                <c:pt idx="1135">
                  <c:v>44966</c:v>
                </c:pt>
                <c:pt idx="1136">
                  <c:v>44967</c:v>
                </c:pt>
                <c:pt idx="1137">
                  <c:v>44968</c:v>
                </c:pt>
                <c:pt idx="1138">
                  <c:v>44969</c:v>
                </c:pt>
                <c:pt idx="1139">
                  <c:v>44970</c:v>
                </c:pt>
                <c:pt idx="1140">
                  <c:v>44971</c:v>
                </c:pt>
                <c:pt idx="1141">
                  <c:v>44972</c:v>
                </c:pt>
                <c:pt idx="1142">
                  <c:v>44973</c:v>
                </c:pt>
                <c:pt idx="1143">
                  <c:v>44974</c:v>
                </c:pt>
                <c:pt idx="1144">
                  <c:v>44975</c:v>
                </c:pt>
                <c:pt idx="1145">
                  <c:v>44976</c:v>
                </c:pt>
                <c:pt idx="1146">
                  <c:v>44977</c:v>
                </c:pt>
                <c:pt idx="1147">
                  <c:v>44978</c:v>
                </c:pt>
                <c:pt idx="1148">
                  <c:v>44979</c:v>
                </c:pt>
                <c:pt idx="1149">
                  <c:v>44980</c:v>
                </c:pt>
                <c:pt idx="1150">
                  <c:v>44981</c:v>
                </c:pt>
                <c:pt idx="1151">
                  <c:v>44982</c:v>
                </c:pt>
                <c:pt idx="1152">
                  <c:v>44983</c:v>
                </c:pt>
                <c:pt idx="1153">
                  <c:v>44984</c:v>
                </c:pt>
                <c:pt idx="1154">
                  <c:v>44985</c:v>
                </c:pt>
                <c:pt idx="1155">
                  <c:v>44986</c:v>
                </c:pt>
                <c:pt idx="1156">
                  <c:v>44987</c:v>
                </c:pt>
                <c:pt idx="1157">
                  <c:v>44988</c:v>
                </c:pt>
                <c:pt idx="1158">
                  <c:v>44989</c:v>
                </c:pt>
                <c:pt idx="1159">
                  <c:v>44990</c:v>
                </c:pt>
                <c:pt idx="1160">
                  <c:v>44991</c:v>
                </c:pt>
                <c:pt idx="1161">
                  <c:v>44992</c:v>
                </c:pt>
                <c:pt idx="1162">
                  <c:v>44993</c:v>
                </c:pt>
                <c:pt idx="1163">
                  <c:v>44994</c:v>
                </c:pt>
                <c:pt idx="1164">
                  <c:v>44995</c:v>
                </c:pt>
                <c:pt idx="1165">
                  <c:v>44996</c:v>
                </c:pt>
                <c:pt idx="1166">
                  <c:v>44997</c:v>
                </c:pt>
                <c:pt idx="1167">
                  <c:v>44998</c:v>
                </c:pt>
                <c:pt idx="1168">
                  <c:v>44999</c:v>
                </c:pt>
                <c:pt idx="1169">
                  <c:v>45000</c:v>
                </c:pt>
                <c:pt idx="1170">
                  <c:v>45001</c:v>
                </c:pt>
                <c:pt idx="1171">
                  <c:v>45002</c:v>
                </c:pt>
                <c:pt idx="1172">
                  <c:v>45003</c:v>
                </c:pt>
                <c:pt idx="1173">
                  <c:v>45004</c:v>
                </c:pt>
                <c:pt idx="1174">
                  <c:v>45005</c:v>
                </c:pt>
                <c:pt idx="1175">
                  <c:v>45006</c:v>
                </c:pt>
                <c:pt idx="1176">
                  <c:v>45007</c:v>
                </c:pt>
                <c:pt idx="1177">
                  <c:v>45008</c:v>
                </c:pt>
                <c:pt idx="1178">
                  <c:v>45009</c:v>
                </c:pt>
                <c:pt idx="1179">
                  <c:v>45010</c:v>
                </c:pt>
                <c:pt idx="1180">
                  <c:v>45011</c:v>
                </c:pt>
                <c:pt idx="1181">
                  <c:v>45012</c:v>
                </c:pt>
                <c:pt idx="1182">
                  <c:v>45013</c:v>
                </c:pt>
                <c:pt idx="1183">
                  <c:v>45014</c:v>
                </c:pt>
                <c:pt idx="1184">
                  <c:v>45015</c:v>
                </c:pt>
                <c:pt idx="1185">
                  <c:v>45016</c:v>
                </c:pt>
              </c:numCache>
            </c:numRef>
          </c:cat>
          <c:val>
            <c:numRef>
              <c:f>Hoja4!$H$3:$H$1188</c:f>
              <c:numCache>
                <mc:AlternateContent xmlns:mc="http://schemas.openxmlformats.org/markup-compatibility/2006">
                  <mc:Choice Requires="c16r2">
                    <c16r2:formatcode2>[$$-sn-Latn-ZW]#,##0;\-[$$-sn-Latn-ZW]#,##0</c16r2:formatcode2>
                  </mc:Choice>
                  <mc:Fallback>
                    <c:formatCode>[$$]#,##0;\-[$$]#,##0</c:formatCode>
                  </mc:Fallback>
                </mc:AlternateContent>
                <c:ptCount val="1186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95</c:v>
                </c:pt>
                <c:pt idx="33">
                  <c:v>95</c:v>
                </c:pt>
                <c:pt idx="34">
                  <c:v>95</c:v>
                </c:pt>
                <c:pt idx="35">
                  <c:v>95</c:v>
                </c:pt>
                <c:pt idx="36">
                  <c:v>95</c:v>
                </c:pt>
                <c:pt idx="37">
                  <c:v>95</c:v>
                </c:pt>
                <c:pt idx="38">
                  <c:v>95</c:v>
                </c:pt>
                <c:pt idx="39">
                  <c:v>95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95</c:v>
                </c:pt>
                <c:pt idx="46">
                  <c:v>95</c:v>
                </c:pt>
                <c:pt idx="47">
                  <c:v>95</c:v>
                </c:pt>
                <c:pt idx="48">
                  <c:v>95</c:v>
                </c:pt>
                <c:pt idx="49">
                  <c:v>95</c:v>
                </c:pt>
                <c:pt idx="50">
                  <c:v>95</c:v>
                </c:pt>
                <c:pt idx="51">
                  <c:v>95</c:v>
                </c:pt>
                <c:pt idx="52">
                  <c:v>95</c:v>
                </c:pt>
                <c:pt idx="53">
                  <c:v>95</c:v>
                </c:pt>
                <c:pt idx="54">
                  <c:v>95</c:v>
                </c:pt>
                <c:pt idx="55">
                  <c:v>95</c:v>
                </c:pt>
                <c:pt idx="56">
                  <c:v>95</c:v>
                </c:pt>
                <c:pt idx="57">
                  <c:v>95</c:v>
                </c:pt>
                <c:pt idx="58">
                  <c:v>95</c:v>
                </c:pt>
                <c:pt idx="59">
                  <c:v>95</c:v>
                </c:pt>
                <c:pt idx="60">
                  <c:v>96</c:v>
                </c:pt>
                <c:pt idx="61">
                  <c:v>96</c:v>
                </c:pt>
                <c:pt idx="62">
                  <c:v>96</c:v>
                </c:pt>
                <c:pt idx="63">
                  <c:v>96</c:v>
                </c:pt>
                <c:pt idx="64">
                  <c:v>96</c:v>
                </c:pt>
                <c:pt idx="65">
                  <c:v>96</c:v>
                </c:pt>
                <c:pt idx="66">
                  <c:v>96</c:v>
                </c:pt>
                <c:pt idx="67">
                  <c:v>96</c:v>
                </c:pt>
                <c:pt idx="68">
                  <c:v>96</c:v>
                </c:pt>
                <c:pt idx="69">
                  <c:v>96</c:v>
                </c:pt>
                <c:pt idx="70">
                  <c:v>96</c:v>
                </c:pt>
                <c:pt idx="71">
                  <c:v>96</c:v>
                </c:pt>
                <c:pt idx="72">
                  <c:v>96</c:v>
                </c:pt>
                <c:pt idx="73">
                  <c:v>96</c:v>
                </c:pt>
                <c:pt idx="74">
                  <c:v>96</c:v>
                </c:pt>
                <c:pt idx="75">
                  <c:v>96</c:v>
                </c:pt>
                <c:pt idx="76">
                  <c:v>96</c:v>
                </c:pt>
                <c:pt idx="77">
                  <c:v>96</c:v>
                </c:pt>
                <c:pt idx="78">
                  <c:v>96</c:v>
                </c:pt>
                <c:pt idx="79">
                  <c:v>96</c:v>
                </c:pt>
                <c:pt idx="80">
                  <c:v>96</c:v>
                </c:pt>
                <c:pt idx="81">
                  <c:v>96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96</c:v>
                </c:pt>
                <c:pt idx="86">
                  <c:v>96</c:v>
                </c:pt>
                <c:pt idx="87">
                  <c:v>96</c:v>
                </c:pt>
                <c:pt idx="88">
                  <c:v>96</c:v>
                </c:pt>
                <c:pt idx="89">
                  <c:v>96</c:v>
                </c:pt>
                <c:pt idx="90">
                  <c:v>96</c:v>
                </c:pt>
                <c:pt idx="91">
                  <c:v>96</c:v>
                </c:pt>
                <c:pt idx="92">
                  <c:v>96</c:v>
                </c:pt>
                <c:pt idx="93">
                  <c:v>96</c:v>
                </c:pt>
                <c:pt idx="94">
                  <c:v>96</c:v>
                </c:pt>
                <c:pt idx="95">
                  <c:v>96</c:v>
                </c:pt>
                <c:pt idx="96">
                  <c:v>96</c:v>
                </c:pt>
                <c:pt idx="97">
                  <c:v>96</c:v>
                </c:pt>
                <c:pt idx="98">
                  <c:v>96</c:v>
                </c:pt>
                <c:pt idx="99">
                  <c:v>96</c:v>
                </c:pt>
                <c:pt idx="100">
                  <c:v>96</c:v>
                </c:pt>
                <c:pt idx="101">
                  <c:v>96</c:v>
                </c:pt>
                <c:pt idx="102">
                  <c:v>96</c:v>
                </c:pt>
                <c:pt idx="103">
                  <c:v>96</c:v>
                </c:pt>
                <c:pt idx="104">
                  <c:v>96</c:v>
                </c:pt>
                <c:pt idx="105">
                  <c:v>96</c:v>
                </c:pt>
                <c:pt idx="106">
                  <c:v>96</c:v>
                </c:pt>
                <c:pt idx="107">
                  <c:v>96</c:v>
                </c:pt>
                <c:pt idx="108">
                  <c:v>96</c:v>
                </c:pt>
                <c:pt idx="109">
                  <c:v>96</c:v>
                </c:pt>
                <c:pt idx="110">
                  <c:v>96</c:v>
                </c:pt>
                <c:pt idx="111">
                  <c:v>96</c:v>
                </c:pt>
                <c:pt idx="112">
                  <c:v>96</c:v>
                </c:pt>
                <c:pt idx="113">
                  <c:v>96</c:v>
                </c:pt>
                <c:pt idx="114">
                  <c:v>96</c:v>
                </c:pt>
                <c:pt idx="115">
                  <c:v>96</c:v>
                </c:pt>
                <c:pt idx="116">
                  <c:v>96</c:v>
                </c:pt>
                <c:pt idx="117">
                  <c:v>96</c:v>
                </c:pt>
                <c:pt idx="118">
                  <c:v>96</c:v>
                </c:pt>
                <c:pt idx="119">
                  <c:v>96</c:v>
                </c:pt>
                <c:pt idx="120">
                  <c:v>96</c:v>
                </c:pt>
                <c:pt idx="121">
                  <c:v>96</c:v>
                </c:pt>
                <c:pt idx="122">
                  <c:v>96</c:v>
                </c:pt>
                <c:pt idx="123">
                  <c:v>96</c:v>
                </c:pt>
                <c:pt idx="124">
                  <c:v>96</c:v>
                </c:pt>
                <c:pt idx="125">
                  <c:v>96</c:v>
                </c:pt>
                <c:pt idx="126">
                  <c:v>96</c:v>
                </c:pt>
                <c:pt idx="127">
                  <c:v>96</c:v>
                </c:pt>
                <c:pt idx="128">
                  <c:v>96</c:v>
                </c:pt>
                <c:pt idx="129">
                  <c:v>96</c:v>
                </c:pt>
                <c:pt idx="130">
                  <c:v>96</c:v>
                </c:pt>
                <c:pt idx="131">
                  <c:v>96</c:v>
                </c:pt>
                <c:pt idx="132">
                  <c:v>96</c:v>
                </c:pt>
                <c:pt idx="133">
                  <c:v>96</c:v>
                </c:pt>
                <c:pt idx="134">
                  <c:v>96</c:v>
                </c:pt>
                <c:pt idx="135">
                  <c:v>96</c:v>
                </c:pt>
                <c:pt idx="136">
                  <c:v>96</c:v>
                </c:pt>
                <c:pt idx="137">
                  <c:v>96</c:v>
                </c:pt>
                <c:pt idx="138">
                  <c:v>96</c:v>
                </c:pt>
                <c:pt idx="139">
                  <c:v>96</c:v>
                </c:pt>
                <c:pt idx="140">
                  <c:v>96</c:v>
                </c:pt>
                <c:pt idx="141">
                  <c:v>96</c:v>
                </c:pt>
                <c:pt idx="142">
                  <c:v>96</c:v>
                </c:pt>
                <c:pt idx="143">
                  <c:v>96</c:v>
                </c:pt>
                <c:pt idx="144">
                  <c:v>96</c:v>
                </c:pt>
                <c:pt idx="145">
                  <c:v>96</c:v>
                </c:pt>
                <c:pt idx="146">
                  <c:v>96</c:v>
                </c:pt>
                <c:pt idx="147">
                  <c:v>96</c:v>
                </c:pt>
                <c:pt idx="148">
                  <c:v>96</c:v>
                </c:pt>
                <c:pt idx="149">
                  <c:v>96</c:v>
                </c:pt>
                <c:pt idx="150">
                  <c:v>96</c:v>
                </c:pt>
                <c:pt idx="151">
                  <c:v>96</c:v>
                </c:pt>
                <c:pt idx="152">
                  <c:v>96</c:v>
                </c:pt>
                <c:pt idx="153">
                  <c:v>96</c:v>
                </c:pt>
                <c:pt idx="154">
                  <c:v>96</c:v>
                </c:pt>
                <c:pt idx="155">
                  <c:v>96</c:v>
                </c:pt>
                <c:pt idx="156">
                  <c:v>96</c:v>
                </c:pt>
                <c:pt idx="157">
                  <c:v>96</c:v>
                </c:pt>
                <c:pt idx="158">
                  <c:v>96</c:v>
                </c:pt>
                <c:pt idx="159">
                  <c:v>96</c:v>
                </c:pt>
                <c:pt idx="160">
                  <c:v>96</c:v>
                </c:pt>
                <c:pt idx="161">
                  <c:v>96</c:v>
                </c:pt>
                <c:pt idx="162">
                  <c:v>96</c:v>
                </c:pt>
                <c:pt idx="163">
                  <c:v>96</c:v>
                </c:pt>
                <c:pt idx="164">
                  <c:v>96</c:v>
                </c:pt>
                <c:pt idx="165">
                  <c:v>96</c:v>
                </c:pt>
                <c:pt idx="166">
                  <c:v>96</c:v>
                </c:pt>
                <c:pt idx="167">
                  <c:v>96</c:v>
                </c:pt>
                <c:pt idx="168">
                  <c:v>96</c:v>
                </c:pt>
                <c:pt idx="169">
                  <c:v>96</c:v>
                </c:pt>
                <c:pt idx="170">
                  <c:v>96</c:v>
                </c:pt>
                <c:pt idx="171">
                  <c:v>96</c:v>
                </c:pt>
                <c:pt idx="172">
                  <c:v>96</c:v>
                </c:pt>
                <c:pt idx="173">
                  <c:v>96</c:v>
                </c:pt>
                <c:pt idx="174">
                  <c:v>96</c:v>
                </c:pt>
                <c:pt idx="175">
                  <c:v>96</c:v>
                </c:pt>
                <c:pt idx="176">
                  <c:v>96</c:v>
                </c:pt>
                <c:pt idx="177">
                  <c:v>96</c:v>
                </c:pt>
                <c:pt idx="178">
                  <c:v>96</c:v>
                </c:pt>
                <c:pt idx="179">
                  <c:v>96</c:v>
                </c:pt>
                <c:pt idx="180">
                  <c:v>96</c:v>
                </c:pt>
                <c:pt idx="181">
                  <c:v>96</c:v>
                </c:pt>
                <c:pt idx="182">
                  <c:v>96</c:v>
                </c:pt>
                <c:pt idx="183">
                  <c:v>96</c:v>
                </c:pt>
                <c:pt idx="184">
                  <c:v>96</c:v>
                </c:pt>
                <c:pt idx="185">
                  <c:v>96</c:v>
                </c:pt>
                <c:pt idx="186">
                  <c:v>96</c:v>
                </c:pt>
                <c:pt idx="187">
                  <c:v>96</c:v>
                </c:pt>
                <c:pt idx="188">
                  <c:v>96</c:v>
                </c:pt>
                <c:pt idx="189">
                  <c:v>96</c:v>
                </c:pt>
                <c:pt idx="190">
                  <c:v>96</c:v>
                </c:pt>
                <c:pt idx="191">
                  <c:v>96</c:v>
                </c:pt>
                <c:pt idx="192">
                  <c:v>96</c:v>
                </c:pt>
                <c:pt idx="193">
                  <c:v>96</c:v>
                </c:pt>
                <c:pt idx="194">
                  <c:v>96</c:v>
                </c:pt>
                <c:pt idx="195">
                  <c:v>96</c:v>
                </c:pt>
                <c:pt idx="196">
                  <c:v>96</c:v>
                </c:pt>
                <c:pt idx="197">
                  <c:v>96</c:v>
                </c:pt>
                <c:pt idx="198">
                  <c:v>96</c:v>
                </c:pt>
                <c:pt idx="199">
                  <c:v>96</c:v>
                </c:pt>
                <c:pt idx="200">
                  <c:v>96</c:v>
                </c:pt>
                <c:pt idx="201">
                  <c:v>96</c:v>
                </c:pt>
                <c:pt idx="202">
                  <c:v>96</c:v>
                </c:pt>
                <c:pt idx="203">
                  <c:v>96</c:v>
                </c:pt>
                <c:pt idx="204">
                  <c:v>96</c:v>
                </c:pt>
                <c:pt idx="205">
                  <c:v>96</c:v>
                </c:pt>
                <c:pt idx="206">
                  <c:v>96</c:v>
                </c:pt>
                <c:pt idx="207">
                  <c:v>96</c:v>
                </c:pt>
                <c:pt idx="208">
                  <c:v>96</c:v>
                </c:pt>
                <c:pt idx="209">
                  <c:v>96</c:v>
                </c:pt>
                <c:pt idx="210">
                  <c:v>96</c:v>
                </c:pt>
                <c:pt idx="211">
                  <c:v>96</c:v>
                </c:pt>
                <c:pt idx="212">
                  <c:v>96</c:v>
                </c:pt>
                <c:pt idx="213">
                  <c:v>96</c:v>
                </c:pt>
                <c:pt idx="214">
                  <c:v>96</c:v>
                </c:pt>
                <c:pt idx="215">
                  <c:v>96</c:v>
                </c:pt>
                <c:pt idx="216">
                  <c:v>96</c:v>
                </c:pt>
                <c:pt idx="217">
                  <c:v>96</c:v>
                </c:pt>
                <c:pt idx="218">
                  <c:v>96</c:v>
                </c:pt>
                <c:pt idx="219">
                  <c:v>96</c:v>
                </c:pt>
                <c:pt idx="220">
                  <c:v>96</c:v>
                </c:pt>
                <c:pt idx="221">
                  <c:v>96</c:v>
                </c:pt>
                <c:pt idx="222">
                  <c:v>96</c:v>
                </c:pt>
                <c:pt idx="223">
                  <c:v>96</c:v>
                </c:pt>
                <c:pt idx="224">
                  <c:v>96</c:v>
                </c:pt>
                <c:pt idx="225">
                  <c:v>96</c:v>
                </c:pt>
                <c:pt idx="226">
                  <c:v>96</c:v>
                </c:pt>
                <c:pt idx="227">
                  <c:v>96</c:v>
                </c:pt>
                <c:pt idx="228">
                  <c:v>96</c:v>
                </c:pt>
                <c:pt idx="229">
                  <c:v>96</c:v>
                </c:pt>
                <c:pt idx="230">
                  <c:v>96</c:v>
                </c:pt>
                <c:pt idx="231">
                  <c:v>96</c:v>
                </c:pt>
                <c:pt idx="232">
                  <c:v>96</c:v>
                </c:pt>
                <c:pt idx="233">
                  <c:v>96</c:v>
                </c:pt>
                <c:pt idx="234">
                  <c:v>96</c:v>
                </c:pt>
                <c:pt idx="235">
                  <c:v>96</c:v>
                </c:pt>
                <c:pt idx="236">
                  <c:v>96</c:v>
                </c:pt>
                <c:pt idx="237">
                  <c:v>96</c:v>
                </c:pt>
                <c:pt idx="238">
                  <c:v>96</c:v>
                </c:pt>
                <c:pt idx="239">
                  <c:v>96</c:v>
                </c:pt>
                <c:pt idx="240">
                  <c:v>96</c:v>
                </c:pt>
                <c:pt idx="241">
                  <c:v>96</c:v>
                </c:pt>
                <c:pt idx="242">
                  <c:v>96</c:v>
                </c:pt>
                <c:pt idx="243">
                  <c:v>96</c:v>
                </c:pt>
                <c:pt idx="244">
                  <c:v>97</c:v>
                </c:pt>
                <c:pt idx="245">
                  <c:v>97</c:v>
                </c:pt>
                <c:pt idx="246">
                  <c:v>97</c:v>
                </c:pt>
                <c:pt idx="247">
                  <c:v>97</c:v>
                </c:pt>
                <c:pt idx="248">
                  <c:v>97</c:v>
                </c:pt>
                <c:pt idx="249">
                  <c:v>97</c:v>
                </c:pt>
                <c:pt idx="250">
                  <c:v>97</c:v>
                </c:pt>
                <c:pt idx="251">
                  <c:v>97</c:v>
                </c:pt>
                <c:pt idx="252">
                  <c:v>97</c:v>
                </c:pt>
                <c:pt idx="253">
                  <c:v>97</c:v>
                </c:pt>
                <c:pt idx="254">
                  <c:v>97</c:v>
                </c:pt>
                <c:pt idx="255">
                  <c:v>97</c:v>
                </c:pt>
                <c:pt idx="256">
                  <c:v>97</c:v>
                </c:pt>
                <c:pt idx="257">
                  <c:v>97</c:v>
                </c:pt>
                <c:pt idx="258">
                  <c:v>97</c:v>
                </c:pt>
                <c:pt idx="259">
                  <c:v>97</c:v>
                </c:pt>
                <c:pt idx="260">
                  <c:v>97</c:v>
                </c:pt>
                <c:pt idx="261">
                  <c:v>97</c:v>
                </c:pt>
                <c:pt idx="262">
                  <c:v>97</c:v>
                </c:pt>
                <c:pt idx="263">
                  <c:v>97</c:v>
                </c:pt>
                <c:pt idx="264">
                  <c:v>97</c:v>
                </c:pt>
                <c:pt idx="265">
                  <c:v>97</c:v>
                </c:pt>
                <c:pt idx="266">
                  <c:v>97</c:v>
                </c:pt>
                <c:pt idx="267">
                  <c:v>97</c:v>
                </c:pt>
                <c:pt idx="268">
                  <c:v>97</c:v>
                </c:pt>
                <c:pt idx="269">
                  <c:v>97</c:v>
                </c:pt>
                <c:pt idx="270">
                  <c:v>97</c:v>
                </c:pt>
                <c:pt idx="271">
                  <c:v>97</c:v>
                </c:pt>
                <c:pt idx="272">
                  <c:v>97</c:v>
                </c:pt>
                <c:pt idx="273">
                  <c:v>97</c:v>
                </c:pt>
                <c:pt idx="274">
                  <c:v>97</c:v>
                </c:pt>
                <c:pt idx="275">
                  <c:v>97</c:v>
                </c:pt>
                <c:pt idx="276">
                  <c:v>97</c:v>
                </c:pt>
                <c:pt idx="277">
                  <c:v>97</c:v>
                </c:pt>
                <c:pt idx="278">
                  <c:v>97</c:v>
                </c:pt>
                <c:pt idx="279">
                  <c:v>97</c:v>
                </c:pt>
                <c:pt idx="280">
                  <c:v>97</c:v>
                </c:pt>
                <c:pt idx="281">
                  <c:v>97</c:v>
                </c:pt>
                <c:pt idx="282">
                  <c:v>97</c:v>
                </c:pt>
                <c:pt idx="283">
                  <c:v>97</c:v>
                </c:pt>
                <c:pt idx="284">
                  <c:v>97</c:v>
                </c:pt>
                <c:pt idx="285">
                  <c:v>97</c:v>
                </c:pt>
                <c:pt idx="286">
                  <c:v>97</c:v>
                </c:pt>
                <c:pt idx="287">
                  <c:v>97</c:v>
                </c:pt>
                <c:pt idx="288">
                  <c:v>97</c:v>
                </c:pt>
                <c:pt idx="289">
                  <c:v>97</c:v>
                </c:pt>
                <c:pt idx="290">
                  <c:v>97</c:v>
                </c:pt>
                <c:pt idx="291">
                  <c:v>97</c:v>
                </c:pt>
                <c:pt idx="292">
                  <c:v>97</c:v>
                </c:pt>
                <c:pt idx="293">
                  <c:v>97</c:v>
                </c:pt>
                <c:pt idx="294">
                  <c:v>97</c:v>
                </c:pt>
                <c:pt idx="295">
                  <c:v>97</c:v>
                </c:pt>
                <c:pt idx="296">
                  <c:v>97</c:v>
                </c:pt>
                <c:pt idx="297">
                  <c:v>97</c:v>
                </c:pt>
                <c:pt idx="298">
                  <c:v>97</c:v>
                </c:pt>
                <c:pt idx="299">
                  <c:v>97</c:v>
                </c:pt>
                <c:pt idx="300">
                  <c:v>97</c:v>
                </c:pt>
                <c:pt idx="301">
                  <c:v>97</c:v>
                </c:pt>
                <c:pt idx="302">
                  <c:v>97</c:v>
                </c:pt>
                <c:pt idx="303">
                  <c:v>97</c:v>
                </c:pt>
                <c:pt idx="304">
                  <c:v>97</c:v>
                </c:pt>
                <c:pt idx="305">
                  <c:v>97</c:v>
                </c:pt>
                <c:pt idx="306">
                  <c:v>97</c:v>
                </c:pt>
                <c:pt idx="307">
                  <c:v>97</c:v>
                </c:pt>
                <c:pt idx="308">
                  <c:v>97</c:v>
                </c:pt>
                <c:pt idx="309">
                  <c:v>97</c:v>
                </c:pt>
                <c:pt idx="310">
                  <c:v>97</c:v>
                </c:pt>
                <c:pt idx="311">
                  <c:v>97</c:v>
                </c:pt>
                <c:pt idx="312">
                  <c:v>97</c:v>
                </c:pt>
                <c:pt idx="313">
                  <c:v>97</c:v>
                </c:pt>
                <c:pt idx="314">
                  <c:v>97</c:v>
                </c:pt>
                <c:pt idx="315">
                  <c:v>97</c:v>
                </c:pt>
                <c:pt idx="316">
                  <c:v>97</c:v>
                </c:pt>
                <c:pt idx="317">
                  <c:v>97</c:v>
                </c:pt>
                <c:pt idx="318">
                  <c:v>97</c:v>
                </c:pt>
                <c:pt idx="319">
                  <c:v>97</c:v>
                </c:pt>
                <c:pt idx="320">
                  <c:v>97</c:v>
                </c:pt>
                <c:pt idx="321">
                  <c:v>97</c:v>
                </c:pt>
                <c:pt idx="322">
                  <c:v>97</c:v>
                </c:pt>
                <c:pt idx="323">
                  <c:v>97</c:v>
                </c:pt>
                <c:pt idx="324">
                  <c:v>97</c:v>
                </c:pt>
                <c:pt idx="325">
                  <c:v>97</c:v>
                </c:pt>
                <c:pt idx="326">
                  <c:v>97</c:v>
                </c:pt>
                <c:pt idx="327">
                  <c:v>97</c:v>
                </c:pt>
                <c:pt idx="328">
                  <c:v>97</c:v>
                </c:pt>
                <c:pt idx="329">
                  <c:v>97</c:v>
                </c:pt>
                <c:pt idx="330">
                  <c:v>97</c:v>
                </c:pt>
                <c:pt idx="331">
                  <c:v>97</c:v>
                </c:pt>
                <c:pt idx="332">
                  <c:v>97</c:v>
                </c:pt>
                <c:pt idx="333">
                  <c:v>97</c:v>
                </c:pt>
                <c:pt idx="334">
                  <c:v>97</c:v>
                </c:pt>
                <c:pt idx="335">
                  <c:v>97</c:v>
                </c:pt>
                <c:pt idx="336">
                  <c:v>97</c:v>
                </c:pt>
                <c:pt idx="337">
                  <c:v>97</c:v>
                </c:pt>
                <c:pt idx="338">
                  <c:v>97</c:v>
                </c:pt>
                <c:pt idx="339">
                  <c:v>97</c:v>
                </c:pt>
                <c:pt idx="340">
                  <c:v>97</c:v>
                </c:pt>
                <c:pt idx="341">
                  <c:v>97</c:v>
                </c:pt>
                <c:pt idx="342">
                  <c:v>97</c:v>
                </c:pt>
                <c:pt idx="343">
                  <c:v>97</c:v>
                </c:pt>
                <c:pt idx="344">
                  <c:v>97</c:v>
                </c:pt>
                <c:pt idx="345">
                  <c:v>97</c:v>
                </c:pt>
                <c:pt idx="346">
                  <c:v>97</c:v>
                </c:pt>
                <c:pt idx="347">
                  <c:v>97</c:v>
                </c:pt>
                <c:pt idx="348">
                  <c:v>97</c:v>
                </c:pt>
                <c:pt idx="349">
                  <c:v>97</c:v>
                </c:pt>
                <c:pt idx="350">
                  <c:v>97</c:v>
                </c:pt>
                <c:pt idx="351">
                  <c:v>97</c:v>
                </c:pt>
                <c:pt idx="352">
                  <c:v>97</c:v>
                </c:pt>
                <c:pt idx="353">
                  <c:v>97</c:v>
                </c:pt>
                <c:pt idx="354">
                  <c:v>97</c:v>
                </c:pt>
                <c:pt idx="355">
                  <c:v>97</c:v>
                </c:pt>
                <c:pt idx="356">
                  <c:v>97</c:v>
                </c:pt>
                <c:pt idx="357">
                  <c:v>97</c:v>
                </c:pt>
                <c:pt idx="358">
                  <c:v>97</c:v>
                </c:pt>
                <c:pt idx="359">
                  <c:v>97</c:v>
                </c:pt>
                <c:pt idx="360">
                  <c:v>97</c:v>
                </c:pt>
                <c:pt idx="361">
                  <c:v>97</c:v>
                </c:pt>
                <c:pt idx="362">
                  <c:v>97</c:v>
                </c:pt>
                <c:pt idx="363">
                  <c:v>97</c:v>
                </c:pt>
                <c:pt idx="364">
                  <c:v>97</c:v>
                </c:pt>
                <c:pt idx="365">
                  <c:v>97</c:v>
                </c:pt>
                <c:pt idx="366">
                  <c:v>99</c:v>
                </c:pt>
                <c:pt idx="367">
                  <c:v>99</c:v>
                </c:pt>
                <c:pt idx="368">
                  <c:v>99</c:v>
                </c:pt>
                <c:pt idx="369">
                  <c:v>99</c:v>
                </c:pt>
                <c:pt idx="370">
                  <c:v>99</c:v>
                </c:pt>
                <c:pt idx="371">
                  <c:v>99</c:v>
                </c:pt>
                <c:pt idx="372">
                  <c:v>99</c:v>
                </c:pt>
                <c:pt idx="373">
                  <c:v>99</c:v>
                </c:pt>
                <c:pt idx="374">
                  <c:v>99</c:v>
                </c:pt>
                <c:pt idx="375">
                  <c:v>99</c:v>
                </c:pt>
                <c:pt idx="376">
                  <c:v>99</c:v>
                </c:pt>
                <c:pt idx="377">
                  <c:v>99</c:v>
                </c:pt>
                <c:pt idx="378">
                  <c:v>99</c:v>
                </c:pt>
                <c:pt idx="379">
                  <c:v>99</c:v>
                </c:pt>
                <c:pt idx="380">
                  <c:v>99</c:v>
                </c:pt>
                <c:pt idx="381">
                  <c:v>99</c:v>
                </c:pt>
                <c:pt idx="382">
                  <c:v>99</c:v>
                </c:pt>
                <c:pt idx="383">
                  <c:v>99</c:v>
                </c:pt>
                <c:pt idx="384">
                  <c:v>99</c:v>
                </c:pt>
                <c:pt idx="385">
                  <c:v>99</c:v>
                </c:pt>
                <c:pt idx="386">
                  <c:v>99</c:v>
                </c:pt>
                <c:pt idx="387">
                  <c:v>99</c:v>
                </c:pt>
                <c:pt idx="388">
                  <c:v>99</c:v>
                </c:pt>
                <c:pt idx="389">
                  <c:v>99</c:v>
                </c:pt>
                <c:pt idx="390">
                  <c:v>99</c:v>
                </c:pt>
                <c:pt idx="391">
                  <c:v>99</c:v>
                </c:pt>
                <c:pt idx="392">
                  <c:v>99</c:v>
                </c:pt>
                <c:pt idx="393">
                  <c:v>99</c:v>
                </c:pt>
                <c:pt idx="394">
                  <c:v>99</c:v>
                </c:pt>
                <c:pt idx="395">
                  <c:v>99</c:v>
                </c:pt>
                <c:pt idx="396">
                  <c:v>99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102</c:v>
                </c:pt>
                <c:pt idx="426">
                  <c:v>102</c:v>
                </c:pt>
                <c:pt idx="427">
                  <c:v>102</c:v>
                </c:pt>
                <c:pt idx="428">
                  <c:v>102</c:v>
                </c:pt>
                <c:pt idx="429">
                  <c:v>102</c:v>
                </c:pt>
                <c:pt idx="430">
                  <c:v>102</c:v>
                </c:pt>
                <c:pt idx="431">
                  <c:v>102</c:v>
                </c:pt>
                <c:pt idx="432">
                  <c:v>102</c:v>
                </c:pt>
                <c:pt idx="433">
                  <c:v>102</c:v>
                </c:pt>
                <c:pt idx="434">
                  <c:v>102</c:v>
                </c:pt>
                <c:pt idx="435">
                  <c:v>102</c:v>
                </c:pt>
                <c:pt idx="436">
                  <c:v>102</c:v>
                </c:pt>
                <c:pt idx="437">
                  <c:v>102</c:v>
                </c:pt>
                <c:pt idx="438">
                  <c:v>102</c:v>
                </c:pt>
                <c:pt idx="439">
                  <c:v>102</c:v>
                </c:pt>
                <c:pt idx="440">
                  <c:v>102</c:v>
                </c:pt>
                <c:pt idx="441">
                  <c:v>102</c:v>
                </c:pt>
                <c:pt idx="442">
                  <c:v>102</c:v>
                </c:pt>
                <c:pt idx="443">
                  <c:v>102</c:v>
                </c:pt>
                <c:pt idx="444">
                  <c:v>102</c:v>
                </c:pt>
                <c:pt idx="445">
                  <c:v>102</c:v>
                </c:pt>
                <c:pt idx="446">
                  <c:v>102</c:v>
                </c:pt>
                <c:pt idx="447">
                  <c:v>102</c:v>
                </c:pt>
                <c:pt idx="448">
                  <c:v>102</c:v>
                </c:pt>
                <c:pt idx="449">
                  <c:v>102</c:v>
                </c:pt>
                <c:pt idx="450">
                  <c:v>102</c:v>
                </c:pt>
                <c:pt idx="451">
                  <c:v>102</c:v>
                </c:pt>
                <c:pt idx="452">
                  <c:v>102</c:v>
                </c:pt>
                <c:pt idx="453">
                  <c:v>102</c:v>
                </c:pt>
                <c:pt idx="454">
                  <c:v>102</c:v>
                </c:pt>
                <c:pt idx="455">
                  <c:v>102</c:v>
                </c:pt>
                <c:pt idx="456">
                  <c:v>104</c:v>
                </c:pt>
                <c:pt idx="457">
                  <c:v>104</c:v>
                </c:pt>
                <c:pt idx="458">
                  <c:v>104</c:v>
                </c:pt>
                <c:pt idx="459">
                  <c:v>104</c:v>
                </c:pt>
                <c:pt idx="460">
                  <c:v>104</c:v>
                </c:pt>
                <c:pt idx="461">
                  <c:v>104</c:v>
                </c:pt>
                <c:pt idx="462">
                  <c:v>104</c:v>
                </c:pt>
                <c:pt idx="463">
                  <c:v>104</c:v>
                </c:pt>
                <c:pt idx="464">
                  <c:v>104</c:v>
                </c:pt>
                <c:pt idx="465">
                  <c:v>104</c:v>
                </c:pt>
                <c:pt idx="466">
                  <c:v>104</c:v>
                </c:pt>
                <c:pt idx="467">
                  <c:v>104</c:v>
                </c:pt>
                <c:pt idx="468">
                  <c:v>104</c:v>
                </c:pt>
                <c:pt idx="469">
                  <c:v>104</c:v>
                </c:pt>
                <c:pt idx="470">
                  <c:v>104</c:v>
                </c:pt>
                <c:pt idx="471">
                  <c:v>104</c:v>
                </c:pt>
                <c:pt idx="472">
                  <c:v>104</c:v>
                </c:pt>
                <c:pt idx="473">
                  <c:v>104</c:v>
                </c:pt>
                <c:pt idx="474">
                  <c:v>104</c:v>
                </c:pt>
                <c:pt idx="475">
                  <c:v>104</c:v>
                </c:pt>
                <c:pt idx="476">
                  <c:v>104</c:v>
                </c:pt>
                <c:pt idx="477">
                  <c:v>104</c:v>
                </c:pt>
                <c:pt idx="478">
                  <c:v>104</c:v>
                </c:pt>
                <c:pt idx="479">
                  <c:v>104</c:v>
                </c:pt>
                <c:pt idx="480">
                  <c:v>104</c:v>
                </c:pt>
                <c:pt idx="481">
                  <c:v>104</c:v>
                </c:pt>
                <c:pt idx="482">
                  <c:v>104</c:v>
                </c:pt>
                <c:pt idx="483">
                  <c:v>104</c:v>
                </c:pt>
                <c:pt idx="484">
                  <c:v>104</c:v>
                </c:pt>
                <c:pt idx="485">
                  <c:v>104</c:v>
                </c:pt>
                <c:pt idx="486">
                  <c:v>106</c:v>
                </c:pt>
                <c:pt idx="487">
                  <c:v>106</c:v>
                </c:pt>
                <c:pt idx="488">
                  <c:v>106</c:v>
                </c:pt>
                <c:pt idx="489">
                  <c:v>106</c:v>
                </c:pt>
                <c:pt idx="490">
                  <c:v>106</c:v>
                </c:pt>
                <c:pt idx="491">
                  <c:v>106</c:v>
                </c:pt>
                <c:pt idx="492">
                  <c:v>106</c:v>
                </c:pt>
                <c:pt idx="493">
                  <c:v>106</c:v>
                </c:pt>
                <c:pt idx="494">
                  <c:v>106</c:v>
                </c:pt>
                <c:pt idx="495">
                  <c:v>106</c:v>
                </c:pt>
                <c:pt idx="496">
                  <c:v>106</c:v>
                </c:pt>
                <c:pt idx="497">
                  <c:v>106</c:v>
                </c:pt>
                <c:pt idx="498">
                  <c:v>106</c:v>
                </c:pt>
                <c:pt idx="499">
                  <c:v>106</c:v>
                </c:pt>
                <c:pt idx="500">
                  <c:v>106</c:v>
                </c:pt>
                <c:pt idx="501">
                  <c:v>106</c:v>
                </c:pt>
                <c:pt idx="502">
                  <c:v>106</c:v>
                </c:pt>
                <c:pt idx="503">
                  <c:v>106</c:v>
                </c:pt>
                <c:pt idx="504">
                  <c:v>106</c:v>
                </c:pt>
                <c:pt idx="505">
                  <c:v>106</c:v>
                </c:pt>
                <c:pt idx="506">
                  <c:v>106</c:v>
                </c:pt>
                <c:pt idx="507">
                  <c:v>106</c:v>
                </c:pt>
                <c:pt idx="508">
                  <c:v>106</c:v>
                </c:pt>
                <c:pt idx="509">
                  <c:v>106</c:v>
                </c:pt>
                <c:pt idx="510">
                  <c:v>106</c:v>
                </c:pt>
                <c:pt idx="511">
                  <c:v>106</c:v>
                </c:pt>
                <c:pt idx="512">
                  <c:v>106</c:v>
                </c:pt>
                <c:pt idx="513">
                  <c:v>106</c:v>
                </c:pt>
                <c:pt idx="514">
                  <c:v>106</c:v>
                </c:pt>
                <c:pt idx="515">
                  <c:v>106</c:v>
                </c:pt>
                <c:pt idx="516">
                  <c:v>106</c:v>
                </c:pt>
                <c:pt idx="517">
                  <c:v>107</c:v>
                </c:pt>
                <c:pt idx="518">
                  <c:v>107</c:v>
                </c:pt>
                <c:pt idx="519">
                  <c:v>107</c:v>
                </c:pt>
                <c:pt idx="520">
                  <c:v>107</c:v>
                </c:pt>
                <c:pt idx="521">
                  <c:v>107</c:v>
                </c:pt>
                <c:pt idx="522">
                  <c:v>107</c:v>
                </c:pt>
                <c:pt idx="523">
                  <c:v>107</c:v>
                </c:pt>
                <c:pt idx="524">
                  <c:v>107</c:v>
                </c:pt>
                <c:pt idx="525">
                  <c:v>107</c:v>
                </c:pt>
                <c:pt idx="526">
                  <c:v>107</c:v>
                </c:pt>
                <c:pt idx="527">
                  <c:v>107</c:v>
                </c:pt>
                <c:pt idx="528">
                  <c:v>107</c:v>
                </c:pt>
                <c:pt idx="529">
                  <c:v>107</c:v>
                </c:pt>
                <c:pt idx="530">
                  <c:v>107</c:v>
                </c:pt>
                <c:pt idx="531">
                  <c:v>107</c:v>
                </c:pt>
                <c:pt idx="532">
                  <c:v>107</c:v>
                </c:pt>
                <c:pt idx="533">
                  <c:v>107</c:v>
                </c:pt>
                <c:pt idx="534">
                  <c:v>107</c:v>
                </c:pt>
                <c:pt idx="535">
                  <c:v>107</c:v>
                </c:pt>
                <c:pt idx="536">
                  <c:v>107</c:v>
                </c:pt>
                <c:pt idx="537">
                  <c:v>107</c:v>
                </c:pt>
                <c:pt idx="538">
                  <c:v>107</c:v>
                </c:pt>
                <c:pt idx="539">
                  <c:v>107</c:v>
                </c:pt>
                <c:pt idx="540">
                  <c:v>107</c:v>
                </c:pt>
                <c:pt idx="541">
                  <c:v>107</c:v>
                </c:pt>
                <c:pt idx="542">
                  <c:v>107</c:v>
                </c:pt>
                <c:pt idx="543">
                  <c:v>107</c:v>
                </c:pt>
                <c:pt idx="544">
                  <c:v>107</c:v>
                </c:pt>
                <c:pt idx="545">
                  <c:v>107</c:v>
                </c:pt>
                <c:pt idx="546">
                  <c:v>107</c:v>
                </c:pt>
                <c:pt idx="547">
                  <c:v>108</c:v>
                </c:pt>
                <c:pt idx="548">
                  <c:v>108</c:v>
                </c:pt>
                <c:pt idx="549">
                  <c:v>108</c:v>
                </c:pt>
                <c:pt idx="550">
                  <c:v>108</c:v>
                </c:pt>
                <c:pt idx="551">
                  <c:v>108</c:v>
                </c:pt>
                <c:pt idx="552">
                  <c:v>108</c:v>
                </c:pt>
                <c:pt idx="553">
                  <c:v>108</c:v>
                </c:pt>
                <c:pt idx="554">
                  <c:v>108</c:v>
                </c:pt>
                <c:pt idx="555">
                  <c:v>108</c:v>
                </c:pt>
                <c:pt idx="556">
                  <c:v>108</c:v>
                </c:pt>
                <c:pt idx="557">
                  <c:v>108</c:v>
                </c:pt>
                <c:pt idx="558">
                  <c:v>108</c:v>
                </c:pt>
                <c:pt idx="559">
                  <c:v>108</c:v>
                </c:pt>
                <c:pt idx="560">
                  <c:v>108</c:v>
                </c:pt>
                <c:pt idx="561">
                  <c:v>108</c:v>
                </c:pt>
                <c:pt idx="562">
                  <c:v>108</c:v>
                </c:pt>
                <c:pt idx="563">
                  <c:v>108</c:v>
                </c:pt>
                <c:pt idx="564">
                  <c:v>108</c:v>
                </c:pt>
                <c:pt idx="565">
                  <c:v>108</c:v>
                </c:pt>
                <c:pt idx="566">
                  <c:v>108</c:v>
                </c:pt>
                <c:pt idx="567">
                  <c:v>108</c:v>
                </c:pt>
                <c:pt idx="568">
                  <c:v>108</c:v>
                </c:pt>
                <c:pt idx="569">
                  <c:v>108</c:v>
                </c:pt>
                <c:pt idx="570">
                  <c:v>108</c:v>
                </c:pt>
                <c:pt idx="571">
                  <c:v>108</c:v>
                </c:pt>
                <c:pt idx="572">
                  <c:v>108</c:v>
                </c:pt>
                <c:pt idx="573">
                  <c:v>108</c:v>
                </c:pt>
                <c:pt idx="574">
                  <c:v>108</c:v>
                </c:pt>
                <c:pt idx="575">
                  <c:v>108</c:v>
                </c:pt>
                <c:pt idx="576">
                  <c:v>108</c:v>
                </c:pt>
                <c:pt idx="577">
                  <c:v>108</c:v>
                </c:pt>
                <c:pt idx="578">
                  <c:v>109</c:v>
                </c:pt>
                <c:pt idx="579">
                  <c:v>109</c:v>
                </c:pt>
                <c:pt idx="580">
                  <c:v>109</c:v>
                </c:pt>
                <c:pt idx="581">
                  <c:v>109</c:v>
                </c:pt>
                <c:pt idx="582">
                  <c:v>109</c:v>
                </c:pt>
                <c:pt idx="583">
                  <c:v>109</c:v>
                </c:pt>
                <c:pt idx="584">
                  <c:v>109</c:v>
                </c:pt>
                <c:pt idx="585">
                  <c:v>109</c:v>
                </c:pt>
                <c:pt idx="586">
                  <c:v>109</c:v>
                </c:pt>
                <c:pt idx="587">
                  <c:v>109</c:v>
                </c:pt>
                <c:pt idx="588">
                  <c:v>109</c:v>
                </c:pt>
                <c:pt idx="589">
                  <c:v>109</c:v>
                </c:pt>
                <c:pt idx="590">
                  <c:v>109</c:v>
                </c:pt>
                <c:pt idx="591">
                  <c:v>109</c:v>
                </c:pt>
                <c:pt idx="592">
                  <c:v>109</c:v>
                </c:pt>
                <c:pt idx="593">
                  <c:v>109</c:v>
                </c:pt>
                <c:pt idx="594">
                  <c:v>109</c:v>
                </c:pt>
                <c:pt idx="595">
                  <c:v>109</c:v>
                </c:pt>
                <c:pt idx="596">
                  <c:v>109</c:v>
                </c:pt>
                <c:pt idx="597">
                  <c:v>109</c:v>
                </c:pt>
                <c:pt idx="598">
                  <c:v>109</c:v>
                </c:pt>
                <c:pt idx="599">
                  <c:v>109</c:v>
                </c:pt>
                <c:pt idx="600">
                  <c:v>109</c:v>
                </c:pt>
                <c:pt idx="601">
                  <c:v>109</c:v>
                </c:pt>
                <c:pt idx="602">
                  <c:v>109</c:v>
                </c:pt>
                <c:pt idx="603">
                  <c:v>109</c:v>
                </c:pt>
                <c:pt idx="604">
                  <c:v>109</c:v>
                </c:pt>
                <c:pt idx="605">
                  <c:v>109</c:v>
                </c:pt>
                <c:pt idx="606">
                  <c:v>109</c:v>
                </c:pt>
                <c:pt idx="607">
                  <c:v>109</c:v>
                </c:pt>
                <c:pt idx="608">
                  <c:v>109</c:v>
                </c:pt>
                <c:pt idx="609">
                  <c:v>110</c:v>
                </c:pt>
                <c:pt idx="610">
                  <c:v>110</c:v>
                </c:pt>
                <c:pt idx="611">
                  <c:v>110</c:v>
                </c:pt>
                <c:pt idx="612">
                  <c:v>110</c:v>
                </c:pt>
                <c:pt idx="613">
                  <c:v>110</c:v>
                </c:pt>
                <c:pt idx="614">
                  <c:v>110</c:v>
                </c:pt>
                <c:pt idx="615">
                  <c:v>110</c:v>
                </c:pt>
                <c:pt idx="616">
                  <c:v>110</c:v>
                </c:pt>
                <c:pt idx="617">
                  <c:v>110</c:v>
                </c:pt>
                <c:pt idx="618">
                  <c:v>110</c:v>
                </c:pt>
                <c:pt idx="619">
                  <c:v>110</c:v>
                </c:pt>
                <c:pt idx="620">
                  <c:v>110</c:v>
                </c:pt>
                <c:pt idx="621">
                  <c:v>110</c:v>
                </c:pt>
                <c:pt idx="622">
                  <c:v>110</c:v>
                </c:pt>
                <c:pt idx="623">
                  <c:v>110</c:v>
                </c:pt>
                <c:pt idx="624">
                  <c:v>110</c:v>
                </c:pt>
                <c:pt idx="625">
                  <c:v>110</c:v>
                </c:pt>
                <c:pt idx="626">
                  <c:v>110</c:v>
                </c:pt>
                <c:pt idx="627">
                  <c:v>110</c:v>
                </c:pt>
                <c:pt idx="628">
                  <c:v>110</c:v>
                </c:pt>
                <c:pt idx="629">
                  <c:v>110</c:v>
                </c:pt>
                <c:pt idx="630">
                  <c:v>110</c:v>
                </c:pt>
                <c:pt idx="631">
                  <c:v>110</c:v>
                </c:pt>
                <c:pt idx="632">
                  <c:v>110</c:v>
                </c:pt>
                <c:pt idx="633">
                  <c:v>110</c:v>
                </c:pt>
                <c:pt idx="634">
                  <c:v>110</c:v>
                </c:pt>
                <c:pt idx="635">
                  <c:v>110</c:v>
                </c:pt>
                <c:pt idx="636">
                  <c:v>110</c:v>
                </c:pt>
                <c:pt idx="637">
                  <c:v>110</c:v>
                </c:pt>
                <c:pt idx="638">
                  <c:v>110</c:v>
                </c:pt>
                <c:pt idx="639">
                  <c:v>111</c:v>
                </c:pt>
                <c:pt idx="640">
                  <c:v>111</c:v>
                </c:pt>
                <c:pt idx="641">
                  <c:v>111</c:v>
                </c:pt>
                <c:pt idx="642">
                  <c:v>111</c:v>
                </c:pt>
                <c:pt idx="643">
                  <c:v>111</c:v>
                </c:pt>
                <c:pt idx="644">
                  <c:v>111</c:v>
                </c:pt>
                <c:pt idx="645">
                  <c:v>111</c:v>
                </c:pt>
                <c:pt idx="646">
                  <c:v>111</c:v>
                </c:pt>
                <c:pt idx="647">
                  <c:v>111</c:v>
                </c:pt>
                <c:pt idx="648">
                  <c:v>111</c:v>
                </c:pt>
                <c:pt idx="649">
                  <c:v>111</c:v>
                </c:pt>
                <c:pt idx="650">
                  <c:v>111</c:v>
                </c:pt>
                <c:pt idx="651">
                  <c:v>111</c:v>
                </c:pt>
                <c:pt idx="652">
                  <c:v>111</c:v>
                </c:pt>
                <c:pt idx="653">
                  <c:v>111</c:v>
                </c:pt>
                <c:pt idx="654">
                  <c:v>111</c:v>
                </c:pt>
                <c:pt idx="655">
                  <c:v>111</c:v>
                </c:pt>
                <c:pt idx="656">
                  <c:v>111</c:v>
                </c:pt>
                <c:pt idx="657">
                  <c:v>111</c:v>
                </c:pt>
                <c:pt idx="658">
                  <c:v>111</c:v>
                </c:pt>
                <c:pt idx="659">
                  <c:v>111</c:v>
                </c:pt>
                <c:pt idx="660">
                  <c:v>111</c:v>
                </c:pt>
                <c:pt idx="661">
                  <c:v>111</c:v>
                </c:pt>
                <c:pt idx="662">
                  <c:v>111</c:v>
                </c:pt>
                <c:pt idx="663">
                  <c:v>111</c:v>
                </c:pt>
                <c:pt idx="664">
                  <c:v>111</c:v>
                </c:pt>
                <c:pt idx="665">
                  <c:v>111</c:v>
                </c:pt>
                <c:pt idx="666">
                  <c:v>111</c:v>
                </c:pt>
                <c:pt idx="667">
                  <c:v>111</c:v>
                </c:pt>
                <c:pt idx="668">
                  <c:v>111</c:v>
                </c:pt>
                <c:pt idx="669">
                  <c:v>111</c:v>
                </c:pt>
                <c:pt idx="670">
                  <c:v>114</c:v>
                </c:pt>
                <c:pt idx="671">
                  <c:v>114</c:v>
                </c:pt>
                <c:pt idx="672">
                  <c:v>114</c:v>
                </c:pt>
                <c:pt idx="673">
                  <c:v>114</c:v>
                </c:pt>
                <c:pt idx="674">
                  <c:v>114</c:v>
                </c:pt>
                <c:pt idx="675">
                  <c:v>114</c:v>
                </c:pt>
                <c:pt idx="676">
                  <c:v>114</c:v>
                </c:pt>
                <c:pt idx="677">
                  <c:v>114</c:v>
                </c:pt>
                <c:pt idx="678">
                  <c:v>114</c:v>
                </c:pt>
                <c:pt idx="679">
                  <c:v>114</c:v>
                </c:pt>
                <c:pt idx="680">
                  <c:v>114</c:v>
                </c:pt>
                <c:pt idx="681">
                  <c:v>114</c:v>
                </c:pt>
                <c:pt idx="682">
                  <c:v>114</c:v>
                </c:pt>
                <c:pt idx="683">
                  <c:v>114</c:v>
                </c:pt>
                <c:pt idx="684">
                  <c:v>114</c:v>
                </c:pt>
                <c:pt idx="685">
                  <c:v>114</c:v>
                </c:pt>
                <c:pt idx="686">
                  <c:v>114</c:v>
                </c:pt>
                <c:pt idx="687">
                  <c:v>114</c:v>
                </c:pt>
                <c:pt idx="688">
                  <c:v>114</c:v>
                </c:pt>
                <c:pt idx="689">
                  <c:v>114</c:v>
                </c:pt>
                <c:pt idx="690">
                  <c:v>114</c:v>
                </c:pt>
                <c:pt idx="691">
                  <c:v>114</c:v>
                </c:pt>
                <c:pt idx="692">
                  <c:v>114</c:v>
                </c:pt>
                <c:pt idx="693">
                  <c:v>114</c:v>
                </c:pt>
                <c:pt idx="694">
                  <c:v>114</c:v>
                </c:pt>
                <c:pt idx="695">
                  <c:v>114</c:v>
                </c:pt>
                <c:pt idx="696">
                  <c:v>114</c:v>
                </c:pt>
                <c:pt idx="697">
                  <c:v>114</c:v>
                </c:pt>
                <c:pt idx="698">
                  <c:v>114</c:v>
                </c:pt>
                <c:pt idx="699">
                  <c:v>114</c:v>
                </c:pt>
                <c:pt idx="700">
                  <c:v>115</c:v>
                </c:pt>
                <c:pt idx="701">
                  <c:v>115</c:v>
                </c:pt>
                <c:pt idx="702">
                  <c:v>115</c:v>
                </c:pt>
                <c:pt idx="703">
                  <c:v>115</c:v>
                </c:pt>
                <c:pt idx="704">
                  <c:v>115</c:v>
                </c:pt>
                <c:pt idx="705">
                  <c:v>115</c:v>
                </c:pt>
                <c:pt idx="706">
                  <c:v>115</c:v>
                </c:pt>
                <c:pt idx="707">
                  <c:v>115</c:v>
                </c:pt>
                <c:pt idx="708">
                  <c:v>115</c:v>
                </c:pt>
                <c:pt idx="709">
                  <c:v>115</c:v>
                </c:pt>
                <c:pt idx="710">
                  <c:v>115</c:v>
                </c:pt>
                <c:pt idx="711">
                  <c:v>115</c:v>
                </c:pt>
                <c:pt idx="712">
                  <c:v>115</c:v>
                </c:pt>
                <c:pt idx="713">
                  <c:v>115</c:v>
                </c:pt>
                <c:pt idx="714">
                  <c:v>115</c:v>
                </c:pt>
                <c:pt idx="715">
                  <c:v>115</c:v>
                </c:pt>
                <c:pt idx="716">
                  <c:v>115</c:v>
                </c:pt>
                <c:pt idx="717">
                  <c:v>115</c:v>
                </c:pt>
                <c:pt idx="718">
                  <c:v>115</c:v>
                </c:pt>
                <c:pt idx="719">
                  <c:v>115</c:v>
                </c:pt>
                <c:pt idx="720">
                  <c:v>115</c:v>
                </c:pt>
                <c:pt idx="721">
                  <c:v>115</c:v>
                </c:pt>
                <c:pt idx="722">
                  <c:v>115</c:v>
                </c:pt>
                <c:pt idx="723">
                  <c:v>115</c:v>
                </c:pt>
                <c:pt idx="724">
                  <c:v>115</c:v>
                </c:pt>
                <c:pt idx="725">
                  <c:v>115</c:v>
                </c:pt>
                <c:pt idx="726">
                  <c:v>115</c:v>
                </c:pt>
                <c:pt idx="727">
                  <c:v>115</c:v>
                </c:pt>
                <c:pt idx="728">
                  <c:v>115</c:v>
                </c:pt>
                <c:pt idx="729">
                  <c:v>115</c:v>
                </c:pt>
                <c:pt idx="730">
                  <c:v>115</c:v>
                </c:pt>
                <c:pt idx="731">
                  <c:v>120</c:v>
                </c:pt>
                <c:pt idx="732">
                  <c:v>120</c:v>
                </c:pt>
                <c:pt idx="733">
                  <c:v>120</c:v>
                </c:pt>
                <c:pt idx="734">
                  <c:v>120</c:v>
                </c:pt>
                <c:pt idx="735">
                  <c:v>120</c:v>
                </c:pt>
                <c:pt idx="736">
                  <c:v>120</c:v>
                </c:pt>
                <c:pt idx="737">
                  <c:v>120</c:v>
                </c:pt>
                <c:pt idx="738">
                  <c:v>120</c:v>
                </c:pt>
                <c:pt idx="739">
                  <c:v>120</c:v>
                </c:pt>
                <c:pt idx="740">
                  <c:v>120</c:v>
                </c:pt>
                <c:pt idx="741">
                  <c:v>120</c:v>
                </c:pt>
                <c:pt idx="742">
                  <c:v>120</c:v>
                </c:pt>
                <c:pt idx="743">
                  <c:v>120</c:v>
                </c:pt>
                <c:pt idx="744">
                  <c:v>120</c:v>
                </c:pt>
                <c:pt idx="745">
                  <c:v>120</c:v>
                </c:pt>
                <c:pt idx="746">
                  <c:v>120</c:v>
                </c:pt>
                <c:pt idx="747">
                  <c:v>120</c:v>
                </c:pt>
                <c:pt idx="748">
                  <c:v>120</c:v>
                </c:pt>
                <c:pt idx="749">
                  <c:v>120</c:v>
                </c:pt>
                <c:pt idx="750">
                  <c:v>120</c:v>
                </c:pt>
                <c:pt idx="751">
                  <c:v>120</c:v>
                </c:pt>
                <c:pt idx="752">
                  <c:v>120</c:v>
                </c:pt>
                <c:pt idx="753">
                  <c:v>120</c:v>
                </c:pt>
                <c:pt idx="754">
                  <c:v>120</c:v>
                </c:pt>
                <c:pt idx="755">
                  <c:v>120</c:v>
                </c:pt>
                <c:pt idx="756">
                  <c:v>120</c:v>
                </c:pt>
                <c:pt idx="757">
                  <c:v>120</c:v>
                </c:pt>
                <c:pt idx="758">
                  <c:v>120</c:v>
                </c:pt>
                <c:pt idx="759">
                  <c:v>120</c:v>
                </c:pt>
                <c:pt idx="760">
                  <c:v>120</c:v>
                </c:pt>
                <c:pt idx="761">
                  <c:v>120</c:v>
                </c:pt>
                <c:pt idx="762">
                  <c:v>123</c:v>
                </c:pt>
                <c:pt idx="763">
                  <c:v>123</c:v>
                </c:pt>
                <c:pt idx="764">
                  <c:v>123</c:v>
                </c:pt>
                <c:pt idx="765">
                  <c:v>123</c:v>
                </c:pt>
                <c:pt idx="766">
                  <c:v>123</c:v>
                </c:pt>
                <c:pt idx="767">
                  <c:v>123</c:v>
                </c:pt>
                <c:pt idx="768">
                  <c:v>123</c:v>
                </c:pt>
                <c:pt idx="769">
                  <c:v>123</c:v>
                </c:pt>
                <c:pt idx="770">
                  <c:v>123</c:v>
                </c:pt>
                <c:pt idx="771">
                  <c:v>123</c:v>
                </c:pt>
                <c:pt idx="772">
                  <c:v>123</c:v>
                </c:pt>
                <c:pt idx="773">
                  <c:v>123</c:v>
                </c:pt>
                <c:pt idx="774">
                  <c:v>123</c:v>
                </c:pt>
                <c:pt idx="775">
                  <c:v>123</c:v>
                </c:pt>
                <c:pt idx="776">
                  <c:v>123</c:v>
                </c:pt>
                <c:pt idx="777">
                  <c:v>123</c:v>
                </c:pt>
                <c:pt idx="778">
                  <c:v>123</c:v>
                </c:pt>
                <c:pt idx="779">
                  <c:v>123</c:v>
                </c:pt>
                <c:pt idx="780">
                  <c:v>123</c:v>
                </c:pt>
                <c:pt idx="781">
                  <c:v>123</c:v>
                </c:pt>
                <c:pt idx="782">
                  <c:v>123</c:v>
                </c:pt>
                <c:pt idx="783">
                  <c:v>123</c:v>
                </c:pt>
                <c:pt idx="784">
                  <c:v>123</c:v>
                </c:pt>
                <c:pt idx="785">
                  <c:v>123</c:v>
                </c:pt>
                <c:pt idx="786">
                  <c:v>123</c:v>
                </c:pt>
                <c:pt idx="787">
                  <c:v>123</c:v>
                </c:pt>
                <c:pt idx="788">
                  <c:v>123</c:v>
                </c:pt>
                <c:pt idx="789">
                  <c:v>123</c:v>
                </c:pt>
                <c:pt idx="790">
                  <c:v>126</c:v>
                </c:pt>
                <c:pt idx="791">
                  <c:v>126</c:v>
                </c:pt>
                <c:pt idx="792">
                  <c:v>126</c:v>
                </c:pt>
                <c:pt idx="793">
                  <c:v>126</c:v>
                </c:pt>
                <c:pt idx="794">
                  <c:v>126</c:v>
                </c:pt>
                <c:pt idx="795">
                  <c:v>126</c:v>
                </c:pt>
                <c:pt idx="796">
                  <c:v>126</c:v>
                </c:pt>
                <c:pt idx="797">
                  <c:v>126</c:v>
                </c:pt>
                <c:pt idx="798">
                  <c:v>126</c:v>
                </c:pt>
                <c:pt idx="799">
                  <c:v>126</c:v>
                </c:pt>
                <c:pt idx="800">
                  <c:v>126</c:v>
                </c:pt>
                <c:pt idx="801">
                  <c:v>126</c:v>
                </c:pt>
                <c:pt idx="802">
                  <c:v>126</c:v>
                </c:pt>
                <c:pt idx="803">
                  <c:v>126</c:v>
                </c:pt>
                <c:pt idx="804">
                  <c:v>126</c:v>
                </c:pt>
                <c:pt idx="805">
                  <c:v>126</c:v>
                </c:pt>
                <c:pt idx="806">
                  <c:v>126</c:v>
                </c:pt>
                <c:pt idx="807">
                  <c:v>126</c:v>
                </c:pt>
                <c:pt idx="808">
                  <c:v>126</c:v>
                </c:pt>
                <c:pt idx="809">
                  <c:v>126</c:v>
                </c:pt>
                <c:pt idx="810">
                  <c:v>126</c:v>
                </c:pt>
                <c:pt idx="811">
                  <c:v>126</c:v>
                </c:pt>
                <c:pt idx="812">
                  <c:v>126</c:v>
                </c:pt>
                <c:pt idx="813">
                  <c:v>126</c:v>
                </c:pt>
                <c:pt idx="814">
                  <c:v>126</c:v>
                </c:pt>
                <c:pt idx="815">
                  <c:v>126</c:v>
                </c:pt>
                <c:pt idx="816">
                  <c:v>126</c:v>
                </c:pt>
                <c:pt idx="817">
                  <c:v>126</c:v>
                </c:pt>
                <c:pt idx="818">
                  <c:v>126</c:v>
                </c:pt>
                <c:pt idx="819">
                  <c:v>126</c:v>
                </c:pt>
                <c:pt idx="820">
                  <c:v>126</c:v>
                </c:pt>
                <c:pt idx="821">
                  <c:v>128</c:v>
                </c:pt>
                <c:pt idx="822">
                  <c:v>128</c:v>
                </c:pt>
                <c:pt idx="823">
                  <c:v>128</c:v>
                </c:pt>
                <c:pt idx="824">
                  <c:v>128</c:v>
                </c:pt>
                <c:pt idx="825">
                  <c:v>128</c:v>
                </c:pt>
                <c:pt idx="826">
                  <c:v>128</c:v>
                </c:pt>
                <c:pt idx="827">
                  <c:v>128</c:v>
                </c:pt>
                <c:pt idx="828">
                  <c:v>128</c:v>
                </c:pt>
                <c:pt idx="829">
                  <c:v>128</c:v>
                </c:pt>
                <c:pt idx="830">
                  <c:v>128</c:v>
                </c:pt>
                <c:pt idx="831">
                  <c:v>128</c:v>
                </c:pt>
                <c:pt idx="832">
                  <c:v>128</c:v>
                </c:pt>
                <c:pt idx="833">
                  <c:v>128</c:v>
                </c:pt>
                <c:pt idx="834">
                  <c:v>128</c:v>
                </c:pt>
                <c:pt idx="835">
                  <c:v>128</c:v>
                </c:pt>
                <c:pt idx="836">
                  <c:v>128</c:v>
                </c:pt>
                <c:pt idx="837">
                  <c:v>128</c:v>
                </c:pt>
                <c:pt idx="838">
                  <c:v>128</c:v>
                </c:pt>
                <c:pt idx="839">
                  <c:v>128</c:v>
                </c:pt>
                <c:pt idx="840">
                  <c:v>128</c:v>
                </c:pt>
                <c:pt idx="841">
                  <c:v>128</c:v>
                </c:pt>
                <c:pt idx="842">
                  <c:v>128</c:v>
                </c:pt>
                <c:pt idx="843">
                  <c:v>128</c:v>
                </c:pt>
                <c:pt idx="844">
                  <c:v>128</c:v>
                </c:pt>
                <c:pt idx="845">
                  <c:v>128</c:v>
                </c:pt>
                <c:pt idx="846">
                  <c:v>128</c:v>
                </c:pt>
                <c:pt idx="847">
                  <c:v>128</c:v>
                </c:pt>
                <c:pt idx="848">
                  <c:v>128</c:v>
                </c:pt>
                <c:pt idx="849">
                  <c:v>128</c:v>
                </c:pt>
                <c:pt idx="850">
                  <c:v>128</c:v>
                </c:pt>
                <c:pt idx="851">
                  <c:v>130</c:v>
                </c:pt>
                <c:pt idx="852">
                  <c:v>130</c:v>
                </c:pt>
                <c:pt idx="853">
                  <c:v>130</c:v>
                </c:pt>
                <c:pt idx="854">
                  <c:v>130</c:v>
                </c:pt>
                <c:pt idx="855">
                  <c:v>130</c:v>
                </c:pt>
                <c:pt idx="856">
                  <c:v>130</c:v>
                </c:pt>
                <c:pt idx="857">
                  <c:v>130</c:v>
                </c:pt>
                <c:pt idx="858">
                  <c:v>130</c:v>
                </c:pt>
                <c:pt idx="859">
                  <c:v>130</c:v>
                </c:pt>
                <c:pt idx="860">
                  <c:v>130</c:v>
                </c:pt>
                <c:pt idx="861">
                  <c:v>130</c:v>
                </c:pt>
                <c:pt idx="862">
                  <c:v>130</c:v>
                </c:pt>
                <c:pt idx="863">
                  <c:v>130</c:v>
                </c:pt>
                <c:pt idx="864">
                  <c:v>130</c:v>
                </c:pt>
                <c:pt idx="865">
                  <c:v>130</c:v>
                </c:pt>
                <c:pt idx="866">
                  <c:v>130</c:v>
                </c:pt>
                <c:pt idx="867">
                  <c:v>130</c:v>
                </c:pt>
                <c:pt idx="868">
                  <c:v>130</c:v>
                </c:pt>
                <c:pt idx="869">
                  <c:v>130</c:v>
                </c:pt>
                <c:pt idx="870">
                  <c:v>130</c:v>
                </c:pt>
                <c:pt idx="871">
                  <c:v>130</c:v>
                </c:pt>
                <c:pt idx="872">
                  <c:v>130</c:v>
                </c:pt>
                <c:pt idx="873">
                  <c:v>130</c:v>
                </c:pt>
                <c:pt idx="874">
                  <c:v>130</c:v>
                </c:pt>
                <c:pt idx="875">
                  <c:v>130</c:v>
                </c:pt>
                <c:pt idx="876">
                  <c:v>130</c:v>
                </c:pt>
                <c:pt idx="877">
                  <c:v>130</c:v>
                </c:pt>
                <c:pt idx="878">
                  <c:v>130</c:v>
                </c:pt>
                <c:pt idx="879">
                  <c:v>130</c:v>
                </c:pt>
                <c:pt idx="880">
                  <c:v>130</c:v>
                </c:pt>
                <c:pt idx="881">
                  <c:v>130</c:v>
                </c:pt>
                <c:pt idx="882">
                  <c:v>130</c:v>
                </c:pt>
                <c:pt idx="883">
                  <c:v>130</c:v>
                </c:pt>
                <c:pt idx="884">
                  <c:v>130</c:v>
                </c:pt>
                <c:pt idx="885">
                  <c:v>130</c:v>
                </c:pt>
                <c:pt idx="886">
                  <c:v>130</c:v>
                </c:pt>
                <c:pt idx="887">
                  <c:v>130</c:v>
                </c:pt>
                <c:pt idx="888">
                  <c:v>130</c:v>
                </c:pt>
                <c:pt idx="889">
                  <c:v>130</c:v>
                </c:pt>
                <c:pt idx="890">
                  <c:v>130</c:v>
                </c:pt>
                <c:pt idx="891">
                  <c:v>130</c:v>
                </c:pt>
                <c:pt idx="892">
                  <c:v>130</c:v>
                </c:pt>
                <c:pt idx="893">
                  <c:v>130</c:v>
                </c:pt>
                <c:pt idx="894">
                  <c:v>130</c:v>
                </c:pt>
                <c:pt idx="895">
                  <c:v>130</c:v>
                </c:pt>
                <c:pt idx="896">
                  <c:v>130</c:v>
                </c:pt>
                <c:pt idx="897">
                  <c:v>130</c:v>
                </c:pt>
                <c:pt idx="898">
                  <c:v>130</c:v>
                </c:pt>
                <c:pt idx="899">
                  <c:v>130</c:v>
                </c:pt>
                <c:pt idx="900">
                  <c:v>130</c:v>
                </c:pt>
                <c:pt idx="901">
                  <c:v>130</c:v>
                </c:pt>
                <c:pt idx="902">
                  <c:v>130</c:v>
                </c:pt>
                <c:pt idx="903">
                  <c:v>130</c:v>
                </c:pt>
                <c:pt idx="904">
                  <c:v>130</c:v>
                </c:pt>
                <c:pt idx="905">
                  <c:v>130</c:v>
                </c:pt>
                <c:pt idx="906">
                  <c:v>130</c:v>
                </c:pt>
                <c:pt idx="907">
                  <c:v>130</c:v>
                </c:pt>
                <c:pt idx="908">
                  <c:v>130</c:v>
                </c:pt>
                <c:pt idx="909">
                  <c:v>130</c:v>
                </c:pt>
                <c:pt idx="910">
                  <c:v>130</c:v>
                </c:pt>
                <c:pt idx="911">
                  <c:v>130</c:v>
                </c:pt>
                <c:pt idx="912">
                  <c:v>133</c:v>
                </c:pt>
                <c:pt idx="913">
                  <c:v>133</c:v>
                </c:pt>
                <c:pt idx="914">
                  <c:v>133</c:v>
                </c:pt>
                <c:pt idx="915">
                  <c:v>133</c:v>
                </c:pt>
                <c:pt idx="916">
                  <c:v>133</c:v>
                </c:pt>
                <c:pt idx="917">
                  <c:v>133</c:v>
                </c:pt>
                <c:pt idx="918">
                  <c:v>133</c:v>
                </c:pt>
                <c:pt idx="919">
                  <c:v>133</c:v>
                </c:pt>
                <c:pt idx="920">
                  <c:v>133</c:v>
                </c:pt>
                <c:pt idx="921">
                  <c:v>133</c:v>
                </c:pt>
                <c:pt idx="922">
                  <c:v>133</c:v>
                </c:pt>
                <c:pt idx="923">
                  <c:v>133</c:v>
                </c:pt>
                <c:pt idx="924">
                  <c:v>133</c:v>
                </c:pt>
                <c:pt idx="925">
                  <c:v>133</c:v>
                </c:pt>
                <c:pt idx="926">
                  <c:v>133</c:v>
                </c:pt>
                <c:pt idx="927">
                  <c:v>133</c:v>
                </c:pt>
                <c:pt idx="928">
                  <c:v>133</c:v>
                </c:pt>
                <c:pt idx="929">
                  <c:v>133</c:v>
                </c:pt>
                <c:pt idx="930">
                  <c:v>133</c:v>
                </c:pt>
                <c:pt idx="931">
                  <c:v>133</c:v>
                </c:pt>
                <c:pt idx="932">
                  <c:v>133</c:v>
                </c:pt>
                <c:pt idx="933">
                  <c:v>133</c:v>
                </c:pt>
                <c:pt idx="934">
                  <c:v>133</c:v>
                </c:pt>
                <c:pt idx="935">
                  <c:v>133</c:v>
                </c:pt>
                <c:pt idx="936">
                  <c:v>133</c:v>
                </c:pt>
                <c:pt idx="937">
                  <c:v>133</c:v>
                </c:pt>
                <c:pt idx="938">
                  <c:v>133</c:v>
                </c:pt>
                <c:pt idx="939">
                  <c:v>133</c:v>
                </c:pt>
                <c:pt idx="940">
                  <c:v>133</c:v>
                </c:pt>
                <c:pt idx="941">
                  <c:v>133</c:v>
                </c:pt>
                <c:pt idx="942">
                  <c:v>133</c:v>
                </c:pt>
                <c:pt idx="943">
                  <c:v>132</c:v>
                </c:pt>
                <c:pt idx="944">
                  <c:v>132</c:v>
                </c:pt>
                <c:pt idx="945">
                  <c:v>132</c:v>
                </c:pt>
                <c:pt idx="946">
                  <c:v>132</c:v>
                </c:pt>
                <c:pt idx="947">
                  <c:v>132</c:v>
                </c:pt>
                <c:pt idx="948">
                  <c:v>132</c:v>
                </c:pt>
                <c:pt idx="949">
                  <c:v>132</c:v>
                </c:pt>
                <c:pt idx="950">
                  <c:v>132</c:v>
                </c:pt>
                <c:pt idx="951">
                  <c:v>132</c:v>
                </c:pt>
                <c:pt idx="952">
                  <c:v>132</c:v>
                </c:pt>
                <c:pt idx="953">
                  <c:v>132</c:v>
                </c:pt>
                <c:pt idx="954">
                  <c:v>132</c:v>
                </c:pt>
                <c:pt idx="955">
                  <c:v>132</c:v>
                </c:pt>
                <c:pt idx="956">
                  <c:v>132</c:v>
                </c:pt>
                <c:pt idx="957">
                  <c:v>132</c:v>
                </c:pt>
                <c:pt idx="958">
                  <c:v>132</c:v>
                </c:pt>
                <c:pt idx="959">
                  <c:v>132</c:v>
                </c:pt>
                <c:pt idx="960">
                  <c:v>132</c:v>
                </c:pt>
                <c:pt idx="961">
                  <c:v>132</c:v>
                </c:pt>
                <c:pt idx="962">
                  <c:v>132</c:v>
                </c:pt>
                <c:pt idx="963">
                  <c:v>132</c:v>
                </c:pt>
                <c:pt idx="964">
                  <c:v>132</c:v>
                </c:pt>
                <c:pt idx="965">
                  <c:v>132</c:v>
                </c:pt>
                <c:pt idx="966">
                  <c:v>132</c:v>
                </c:pt>
                <c:pt idx="967">
                  <c:v>132</c:v>
                </c:pt>
                <c:pt idx="968">
                  <c:v>132</c:v>
                </c:pt>
                <c:pt idx="969">
                  <c:v>132</c:v>
                </c:pt>
                <c:pt idx="970">
                  <c:v>132</c:v>
                </c:pt>
                <c:pt idx="971">
                  <c:v>132</c:v>
                </c:pt>
                <c:pt idx="972">
                  <c:v>132</c:v>
                </c:pt>
                <c:pt idx="973">
                  <c:v>132</c:v>
                </c:pt>
                <c:pt idx="974">
                  <c:v>133</c:v>
                </c:pt>
                <c:pt idx="975">
                  <c:v>133</c:v>
                </c:pt>
                <c:pt idx="976">
                  <c:v>133</c:v>
                </c:pt>
                <c:pt idx="977">
                  <c:v>133</c:v>
                </c:pt>
                <c:pt idx="978">
                  <c:v>133</c:v>
                </c:pt>
                <c:pt idx="979">
                  <c:v>133</c:v>
                </c:pt>
                <c:pt idx="980">
                  <c:v>133</c:v>
                </c:pt>
                <c:pt idx="981">
                  <c:v>133</c:v>
                </c:pt>
                <c:pt idx="982">
                  <c:v>133</c:v>
                </c:pt>
                <c:pt idx="983">
                  <c:v>133</c:v>
                </c:pt>
                <c:pt idx="984">
                  <c:v>133</c:v>
                </c:pt>
                <c:pt idx="985">
                  <c:v>133</c:v>
                </c:pt>
                <c:pt idx="986">
                  <c:v>133</c:v>
                </c:pt>
                <c:pt idx="987">
                  <c:v>133</c:v>
                </c:pt>
                <c:pt idx="988">
                  <c:v>133</c:v>
                </c:pt>
                <c:pt idx="989">
                  <c:v>133</c:v>
                </c:pt>
                <c:pt idx="990">
                  <c:v>133</c:v>
                </c:pt>
                <c:pt idx="991">
                  <c:v>133</c:v>
                </c:pt>
                <c:pt idx="992">
                  <c:v>133</c:v>
                </c:pt>
                <c:pt idx="993">
                  <c:v>133</c:v>
                </c:pt>
                <c:pt idx="994">
                  <c:v>133</c:v>
                </c:pt>
                <c:pt idx="995">
                  <c:v>133</c:v>
                </c:pt>
                <c:pt idx="996">
                  <c:v>133</c:v>
                </c:pt>
                <c:pt idx="997">
                  <c:v>133</c:v>
                </c:pt>
                <c:pt idx="998">
                  <c:v>133</c:v>
                </c:pt>
                <c:pt idx="999">
                  <c:v>133</c:v>
                </c:pt>
                <c:pt idx="1000">
                  <c:v>133</c:v>
                </c:pt>
                <c:pt idx="1001">
                  <c:v>133</c:v>
                </c:pt>
                <c:pt idx="1002">
                  <c:v>133</c:v>
                </c:pt>
                <c:pt idx="1003">
                  <c:v>133</c:v>
                </c:pt>
                <c:pt idx="1004">
                  <c:v>136</c:v>
                </c:pt>
                <c:pt idx="1005">
                  <c:v>136</c:v>
                </c:pt>
                <c:pt idx="1006">
                  <c:v>136</c:v>
                </c:pt>
                <c:pt idx="1007">
                  <c:v>136</c:v>
                </c:pt>
                <c:pt idx="1008">
                  <c:v>136</c:v>
                </c:pt>
                <c:pt idx="1009">
                  <c:v>136</c:v>
                </c:pt>
                <c:pt idx="1010">
                  <c:v>136</c:v>
                </c:pt>
                <c:pt idx="1011">
                  <c:v>136</c:v>
                </c:pt>
                <c:pt idx="1012">
                  <c:v>136</c:v>
                </c:pt>
                <c:pt idx="1013">
                  <c:v>136</c:v>
                </c:pt>
                <c:pt idx="1014">
                  <c:v>136</c:v>
                </c:pt>
                <c:pt idx="1015">
                  <c:v>136</c:v>
                </c:pt>
                <c:pt idx="1016">
                  <c:v>136</c:v>
                </c:pt>
                <c:pt idx="1017">
                  <c:v>136</c:v>
                </c:pt>
                <c:pt idx="1018">
                  <c:v>136</c:v>
                </c:pt>
                <c:pt idx="1019">
                  <c:v>136</c:v>
                </c:pt>
                <c:pt idx="1020">
                  <c:v>136</c:v>
                </c:pt>
                <c:pt idx="1021">
                  <c:v>136</c:v>
                </c:pt>
                <c:pt idx="1022">
                  <c:v>136</c:v>
                </c:pt>
                <c:pt idx="1023">
                  <c:v>136</c:v>
                </c:pt>
                <c:pt idx="1024">
                  <c:v>136</c:v>
                </c:pt>
                <c:pt idx="1025">
                  <c:v>136</c:v>
                </c:pt>
                <c:pt idx="1026">
                  <c:v>136</c:v>
                </c:pt>
                <c:pt idx="1027">
                  <c:v>136</c:v>
                </c:pt>
                <c:pt idx="1028">
                  <c:v>136</c:v>
                </c:pt>
                <c:pt idx="1029">
                  <c:v>136</c:v>
                </c:pt>
                <c:pt idx="1030">
                  <c:v>136</c:v>
                </c:pt>
                <c:pt idx="1031">
                  <c:v>136</c:v>
                </c:pt>
                <c:pt idx="1032">
                  <c:v>136</c:v>
                </c:pt>
                <c:pt idx="1033">
                  <c:v>136</c:v>
                </c:pt>
                <c:pt idx="1034">
                  <c:v>136</c:v>
                </c:pt>
                <c:pt idx="1035">
                  <c:v>138</c:v>
                </c:pt>
                <c:pt idx="1036">
                  <c:v>138</c:v>
                </c:pt>
                <c:pt idx="1037">
                  <c:v>138</c:v>
                </c:pt>
                <c:pt idx="1038">
                  <c:v>138</c:v>
                </c:pt>
                <c:pt idx="1039">
                  <c:v>138</c:v>
                </c:pt>
                <c:pt idx="1040">
                  <c:v>138</c:v>
                </c:pt>
                <c:pt idx="1041">
                  <c:v>138</c:v>
                </c:pt>
                <c:pt idx="1042">
                  <c:v>138</c:v>
                </c:pt>
                <c:pt idx="1043">
                  <c:v>138</c:v>
                </c:pt>
                <c:pt idx="1044">
                  <c:v>138</c:v>
                </c:pt>
                <c:pt idx="1045">
                  <c:v>138</c:v>
                </c:pt>
                <c:pt idx="1046">
                  <c:v>138</c:v>
                </c:pt>
                <c:pt idx="1047">
                  <c:v>138</c:v>
                </c:pt>
                <c:pt idx="1048">
                  <c:v>138</c:v>
                </c:pt>
                <c:pt idx="1049">
                  <c:v>138</c:v>
                </c:pt>
                <c:pt idx="1050">
                  <c:v>138</c:v>
                </c:pt>
                <c:pt idx="1051">
                  <c:v>138</c:v>
                </c:pt>
                <c:pt idx="1052">
                  <c:v>138</c:v>
                </c:pt>
                <c:pt idx="1053">
                  <c:v>138</c:v>
                </c:pt>
                <c:pt idx="1054">
                  <c:v>138</c:v>
                </c:pt>
                <c:pt idx="1055">
                  <c:v>138</c:v>
                </c:pt>
                <c:pt idx="1056">
                  <c:v>138</c:v>
                </c:pt>
                <c:pt idx="1057">
                  <c:v>138</c:v>
                </c:pt>
                <c:pt idx="1058">
                  <c:v>138</c:v>
                </c:pt>
                <c:pt idx="1059">
                  <c:v>138</c:v>
                </c:pt>
                <c:pt idx="1060">
                  <c:v>138</c:v>
                </c:pt>
                <c:pt idx="1061">
                  <c:v>138</c:v>
                </c:pt>
                <c:pt idx="1062">
                  <c:v>138</c:v>
                </c:pt>
                <c:pt idx="1063">
                  <c:v>138</c:v>
                </c:pt>
                <c:pt idx="1064">
                  <c:v>138</c:v>
                </c:pt>
                <c:pt idx="1065">
                  <c:v>137</c:v>
                </c:pt>
                <c:pt idx="1066">
                  <c:v>137</c:v>
                </c:pt>
                <c:pt idx="1067">
                  <c:v>137</c:v>
                </c:pt>
                <c:pt idx="1068">
                  <c:v>137</c:v>
                </c:pt>
                <c:pt idx="1069">
                  <c:v>137</c:v>
                </c:pt>
                <c:pt idx="1070">
                  <c:v>137</c:v>
                </c:pt>
                <c:pt idx="1071">
                  <c:v>137</c:v>
                </c:pt>
                <c:pt idx="1072">
                  <c:v>137</c:v>
                </c:pt>
                <c:pt idx="1073">
                  <c:v>137</c:v>
                </c:pt>
                <c:pt idx="1074">
                  <c:v>137</c:v>
                </c:pt>
                <c:pt idx="1075">
                  <c:v>137</c:v>
                </c:pt>
                <c:pt idx="1076">
                  <c:v>137</c:v>
                </c:pt>
                <c:pt idx="1077">
                  <c:v>137</c:v>
                </c:pt>
                <c:pt idx="1078">
                  <c:v>137</c:v>
                </c:pt>
                <c:pt idx="1079">
                  <c:v>137</c:v>
                </c:pt>
                <c:pt idx="1080">
                  <c:v>137</c:v>
                </c:pt>
                <c:pt idx="1081">
                  <c:v>137</c:v>
                </c:pt>
                <c:pt idx="1082">
                  <c:v>137</c:v>
                </c:pt>
                <c:pt idx="1083">
                  <c:v>137</c:v>
                </c:pt>
                <c:pt idx="1084">
                  <c:v>137</c:v>
                </c:pt>
                <c:pt idx="1085">
                  <c:v>137</c:v>
                </c:pt>
                <c:pt idx="1086">
                  <c:v>137</c:v>
                </c:pt>
                <c:pt idx="1087">
                  <c:v>137</c:v>
                </c:pt>
                <c:pt idx="1088">
                  <c:v>137</c:v>
                </c:pt>
                <c:pt idx="1089">
                  <c:v>137</c:v>
                </c:pt>
                <c:pt idx="1090">
                  <c:v>137</c:v>
                </c:pt>
                <c:pt idx="1091">
                  <c:v>137</c:v>
                </c:pt>
                <c:pt idx="1092">
                  <c:v>137</c:v>
                </c:pt>
                <c:pt idx="1093">
                  <c:v>137</c:v>
                </c:pt>
                <c:pt idx="1094">
                  <c:v>137</c:v>
                </c:pt>
                <c:pt idx="1095">
                  <c:v>137</c:v>
                </c:pt>
                <c:pt idx="1096">
                  <c:v>140</c:v>
                </c:pt>
                <c:pt idx="1097">
                  <c:v>140</c:v>
                </c:pt>
                <c:pt idx="1098">
                  <c:v>140</c:v>
                </c:pt>
                <c:pt idx="1099">
                  <c:v>140</c:v>
                </c:pt>
                <c:pt idx="1100">
                  <c:v>140</c:v>
                </c:pt>
                <c:pt idx="1101">
                  <c:v>140</c:v>
                </c:pt>
                <c:pt idx="1102">
                  <c:v>140</c:v>
                </c:pt>
                <c:pt idx="1103">
                  <c:v>140</c:v>
                </c:pt>
                <c:pt idx="1104">
                  <c:v>140</c:v>
                </c:pt>
                <c:pt idx="1105">
                  <c:v>140</c:v>
                </c:pt>
                <c:pt idx="1106">
                  <c:v>140</c:v>
                </c:pt>
                <c:pt idx="1107">
                  <c:v>140</c:v>
                </c:pt>
                <c:pt idx="1108">
                  <c:v>140</c:v>
                </c:pt>
                <c:pt idx="1109">
                  <c:v>140</c:v>
                </c:pt>
                <c:pt idx="1110">
                  <c:v>140</c:v>
                </c:pt>
                <c:pt idx="1111">
                  <c:v>140</c:v>
                </c:pt>
                <c:pt idx="1112">
                  <c:v>140</c:v>
                </c:pt>
                <c:pt idx="1113">
                  <c:v>140</c:v>
                </c:pt>
                <c:pt idx="1114">
                  <c:v>140</c:v>
                </c:pt>
                <c:pt idx="1115">
                  <c:v>140</c:v>
                </c:pt>
                <c:pt idx="1116">
                  <c:v>140</c:v>
                </c:pt>
                <c:pt idx="1117">
                  <c:v>140</c:v>
                </c:pt>
                <c:pt idx="1118">
                  <c:v>140</c:v>
                </c:pt>
                <c:pt idx="1119">
                  <c:v>140</c:v>
                </c:pt>
                <c:pt idx="1120">
                  <c:v>140</c:v>
                </c:pt>
                <c:pt idx="1121">
                  <c:v>140</c:v>
                </c:pt>
                <c:pt idx="1122">
                  <c:v>140</c:v>
                </c:pt>
                <c:pt idx="1123">
                  <c:v>140</c:v>
                </c:pt>
                <c:pt idx="1124">
                  <c:v>140</c:v>
                </c:pt>
                <c:pt idx="1125">
                  <c:v>140</c:v>
                </c:pt>
                <c:pt idx="1126">
                  <c:v>140</c:v>
                </c:pt>
                <c:pt idx="1127">
                  <c:v>142</c:v>
                </c:pt>
                <c:pt idx="1128">
                  <c:v>142</c:v>
                </c:pt>
                <c:pt idx="1129">
                  <c:v>142</c:v>
                </c:pt>
                <c:pt idx="1130">
                  <c:v>142</c:v>
                </c:pt>
                <c:pt idx="1131">
                  <c:v>142</c:v>
                </c:pt>
                <c:pt idx="1132">
                  <c:v>142</c:v>
                </c:pt>
                <c:pt idx="1133">
                  <c:v>142</c:v>
                </c:pt>
                <c:pt idx="1134">
                  <c:v>142</c:v>
                </c:pt>
                <c:pt idx="1135">
                  <c:v>142</c:v>
                </c:pt>
                <c:pt idx="1136">
                  <c:v>142</c:v>
                </c:pt>
                <c:pt idx="1137">
                  <c:v>142</c:v>
                </c:pt>
                <c:pt idx="1138">
                  <c:v>142</c:v>
                </c:pt>
                <c:pt idx="1139">
                  <c:v>142</c:v>
                </c:pt>
                <c:pt idx="1140">
                  <c:v>142</c:v>
                </c:pt>
                <c:pt idx="1141">
                  <c:v>142</c:v>
                </c:pt>
                <c:pt idx="1142">
                  <c:v>142</c:v>
                </c:pt>
                <c:pt idx="1143">
                  <c:v>142</c:v>
                </c:pt>
                <c:pt idx="1144">
                  <c:v>142</c:v>
                </c:pt>
                <c:pt idx="1145">
                  <c:v>142</c:v>
                </c:pt>
                <c:pt idx="1146">
                  <c:v>142</c:v>
                </c:pt>
                <c:pt idx="1147">
                  <c:v>142</c:v>
                </c:pt>
                <c:pt idx="1148">
                  <c:v>142</c:v>
                </c:pt>
                <c:pt idx="1149">
                  <c:v>142</c:v>
                </c:pt>
                <c:pt idx="1150">
                  <c:v>142</c:v>
                </c:pt>
                <c:pt idx="1151">
                  <c:v>142</c:v>
                </c:pt>
                <c:pt idx="1152">
                  <c:v>142</c:v>
                </c:pt>
                <c:pt idx="1153">
                  <c:v>142</c:v>
                </c:pt>
                <c:pt idx="1154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CB-4647-B25D-DE4BBD047EF2}"/>
            </c:ext>
          </c:extLst>
        </c:ser>
        <c:ser>
          <c:idx val="3"/>
          <c:order val="3"/>
          <c:tx>
            <c:strRef>
              <c:f>Hoja4!$I$2</c:f>
              <c:strCache>
                <c:ptCount val="1"/>
                <c:pt idx="0">
                  <c:v>3rd Voluntary Auction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Hoja4!$A$3:$A$1188</c:f>
              <c:numCache>
                <c:formatCode>yyyy\-mm\-dd</c:formatCode>
                <c:ptCount val="118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  <c:pt idx="517">
                  <c:v>44348</c:v>
                </c:pt>
                <c:pt idx="518">
                  <c:v>44349</c:v>
                </c:pt>
                <c:pt idx="519">
                  <c:v>44350</c:v>
                </c:pt>
                <c:pt idx="520">
                  <c:v>44351</c:v>
                </c:pt>
                <c:pt idx="521">
                  <c:v>44352</c:v>
                </c:pt>
                <c:pt idx="522">
                  <c:v>44353</c:v>
                </c:pt>
                <c:pt idx="523">
                  <c:v>44354</c:v>
                </c:pt>
                <c:pt idx="524">
                  <c:v>44355</c:v>
                </c:pt>
                <c:pt idx="525">
                  <c:v>44356</c:v>
                </c:pt>
                <c:pt idx="526">
                  <c:v>44357</c:v>
                </c:pt>
                <c:pt idx="527">
                  <c:v>44358</c:v>
                </c:pt>
                <c:pt idx="528">
                  <c:v>44359</c:v>
                </c:pt>
                <c:pt idx="529">
                  <c:v>44360</c:v>
                </c:pt>
                <c:pt idx="530">
                  <c:v>44361</c:v>
                </c:pt>
                <c:pt idx="531">
                  <c:v>44362</c:v>
                </c:pt>
                <c:pt idx="532">
                  <c:v>44363</c:v>
                </c:pt>
                <c:pt idx="533">
                  <c:v>44364</c:v>
                </c:pt>
                <c:pt idx="534">
                  <c:v>44365</c:v>
                </c:pt>
                <c:pt idx="535">
                  <c:v>44366</c:v>
                </c:pt>
                <c:pt idx="536">
                  <c:v>44367</c:v>
                </c:pt>
                <c:pt idx="537">
                  <c:v>44368</c:v>
                </c:pt>
                <c:pt idx="538">
                  <c:v>44369</c:v>
                </c:pt>
                <c:pt idx="539">
                  <c:v>44370</c:v>
                </c:pt>
                <c:pt idx="540">
                  <c:v>44371</c:v>
                </c:pt>
                <c:pt idx="541">
                  <c:v>44372</c:v>
                </c:pt>
                <c:pt idx="542">
                  <c:v>44373</c:v>
                </c:pt>
                <c:pt idx="543">
                  <c:v>44374</c:v>
                </c:pt>
                <c:pt idx="544">
                  <c:v>44375</c:v>
                </c:pt>
                <c:pt idx="545">
                  <c:v>44376</c:v>
                </c:pt>
                <c:pt idx="546">
                  <c:v>44377</c:v>
                </c:pt>
                <c:pt idx="547">
                  <c:v>44378</c:v>
                </c:pt>
                <c:pt idx="548">
                  <c:v>44379</c:v>
                </c:pt>
                <c:pt idx="549">
                  <c:v>44380</c:v>
                </c:pt>
                <c:pt idx="550">
                  <c:v>44381</c:v>
                </c:pt>
                <c:pt idx="551">
                  <c:v>44382</c:v>
                </c:pt>
                <c:pt idx="552">
                  <c:v>44383</c:v>
                </c:pt>
                <c:pt idx="553">
                  <c:v>44384</c:v>
                </c:pt>
                <c:pt idx="554">
                  <c:v>44385</c:v>
                </c:pt>
                <c:pt idx="555">
                  <c:v>44386</c:v>
                </c:pt>
                <c:pt idx="556">
                  <c:v>44387</c:v>
                </c:pt>
                <c:pt idx="557">
                  <c:v>44388</c:v>
                </c:pt>
                <c:pt idx="558">
                  <c:v>44389</c:v>
                </c:pt>
                <c:pt idx="559">
                  <c:v>44390</c:v>
                </c:pt>
                <c:pt idx="560">
                  <c:v>44391</c:v>
                </c:pt>
                <c:pt idx="561">
                  <c:v>44392</c:v>
                </c:pt>
                <c:pt idx="562">
                  <c:v>44393</c:v>
                </c:pt>
                <c:pt idx="563">
                  <c:v>44394</c:v>
                </c:pt>
                <c:pt idx="564">
                  <c:v>44395</c:v>
                </c:pt>
                <c:pt idx="565">
                  <c:v>44396</c:v>
                </c:pt>
                <c:pt idx="566">
                  <c:v>44397</c:v>
                </c:pt>
                <c:pt idx="567">
                  <c:v>44398</c:v>
                </c:pt>
                <c:pt idx="568">
                  <c:v>44399</c:v>
                </c:pt>
                <c:pt idx="569">
                  <c:v>44400</c:v>
                </c:pt>
                <c:pt idx="570">
                  <c:v>44401</c:v>
                </c:pt>
                <c:pt idx="571">
                  <c:v>44402</c:v>
                </c:pt>
                <c:pt idx="572">
                  <c:v>44403</c:v>
                </c:pt>
                <c:pt idx="573">
                  <c:v>44404</c:v>
                </c:pt>
                <c:pt idx="574">
                  <c:v>44405</c:v>
                </c:pt>
                <c:pt idx="575">
                  <c:v>44406</c:v>
                </c:pt>
                <c:pt idx="576">
                  <c:v>44407</c:v>
                </c:pt>
                <c:pt idx="577">
                  <c:v>44408</c:v>
                </c:pt>
                <c:pt idx="578">
                  <c:v>44409</c:v>
                </c:pt>
                <c:pt idx="579">
                  <c:v>44410</c:v>
                </c:pt>
                <c:pt idx="580">
                  <c:v>44411</c:v>
                </c:pt>
                <c:pt idx="581">
                  <c:v>44412</c:v>
                </c:pt>
                <c:pt idx="582">
                  <c:v>44413</c:v>
                </c:pt>
                <c:pt idx="583">
                  <c:v>44414</c:v>
                </c:pt>
                <c:pt idx="584">
                  <c:v>44415</c:v>
                </c:pt>
                <c:pt idx="585">
                  <c:v>44416</c:v>
                </c:pt>
                <c:pt idx="586">
                  <c:v>44417</c:v>
                </c:pt>
                <c:pt idx="587">
                  <c:v>44418</c:v>
                </c:pt>
                <c:pt idx="588">
                  <c:v>44419</c:v>
                </c:pt>
                <c:pt idx="589">
                  <c:v>44420</c:v>
                </c:pt>
                <c:pt idx="590">
                  <c:v>44421</c:v>
                </c:pt>
                <c:pt idx="591">
                  <c:v>44422</c:v>
                </c:pt>
                <c:pt idx="592">
                  <c:v>44423</c:v>
                </c:pt>
                <c:pt idx="593">
                  <c:v>44424</c:v>
                </c:pt>
                <c:pt idx="594">
                  <c:v>44425</c:v>
                </c:pt>
                <c:pt idx="595">
                  <c:v>44426</c:v>
                </c:pt>
                <c:pt idx="596">
                  <c:v>44427</c:v>
                </c:pt>
                <c:pt idx="597">
                  <c:v>44428</c:v>
                </c:pt>
                <c:pt idx="598">
                  <c:v>44429</c:v>
                </c:pt>
                <c:pt idx="599">
                  <c:v>44430</c:v>
                </c:pt>
                <c:pt idx="600">
                  <c:v>44431</c:v>
                </c:pt>
                <c:pt idx="601">
                  <c:v>44432</c:v>
                </c:pt>
                <c:pt idx="602">
                  <c:v>44433</c:v>
                </c:pt>
                <c:pt idx="603">
                  <c:v>44434</c:v>
                </c:pt>
                <c:pt idx="604">
                  <c:v>44435</c:v>
                </c:pt>
                <c:pt idx="605">
                  <c:v>44436</c:v>
                </c:pt>
                <c:pt idx="606">
                  <c:v>44437</c:v>
                </c:pt>
                <c:pt idx="607">
                  <c:v>44438</c:v>
                </c:pt>
                <c:pt idx="608">
                  <c:v>44439</c:v>
                </c:pt>
                <c:pt idx="609">
                  <c:v>44440</c:v>
                </c:pt>
                <c:pt idx="610">
                  <c:v>44441</c:v>
                </c:pt>
                <c:pt idx="611">
                  <c:v>44442</c:v>
                </c:pt>
                <c:pt idx="612">
                  <c:v>44443</c:v>
                </c:pt>
                <c:pt idx="613">
                  <c:v>44444</c:v>
                </c:pt>
                <c:pt idx="614">
                  <c:v>44445</c:v>
                </c:pt>
                <c:pt idx="615">
                  <c:v>44446</c:v>
                </c:pt>
                <c:pt idx="616">
                  <c:v>44447</c:v>
                </c:pt>
                <c:pt idx="617">
                  <c:v>44448</c:v>
                </c:pt>
                <c:pt idx="618">
                  <c:v>44449</c:v>
                </c:pt>
                <c:pt idx="619">
                  <c:v>44450</c:v>
                </c:pt>
                <c:pt idx="620">
                  <c:v>44451</c:v>
                </c:pt>
                <c:pt idx="621">
                  <c:v>44452</c:v>
                </c:pt>
                <c:pt idx="622">
                  <c:v>44453</c:v>
                </c:pt>
                <c:pt idx="623">
                  <c:v>44454</c:v>
                </c:pt>
                <c:pt idx="624">
                  <c:v>44455</c:v>
                </c:pt>
                <c:pt idx="625">
                  <c:v>44456</c:v>
                </c:pt>
                <c:pt idx="626">
                  <c:v>44457</c:v>
                </c:pt>
                <c:pt idx="627">
                  <c:v>44458</c:v>
                </c:pt>
                <c:pt idx="628">
                  <c:v>44459</c:v>
                </c:pt>
                <c:pt idx="629">
                  <c:v>44460</c:v>
                </c:pt>
                <c:pt idx="630">
                  <c:v>44461</c:v>
                </c:pt>
                <c:pt idx="631">
                  <c:v>44462</c:v>
                </c:pt>
                <c:pt idx="632">
                  <c:v>44463</c:v>
                </c:pt>
                <c:pt idx="633">
                  <c:v>44464</c:v>
                </c:pt>
                <c:pt idx="634">
                  <c:v>44465</c:v>
                </c:pt>
                <c:pt idx="635">
                  <c:v>44466</c:v>
                </c:pt>
                <c:pt idx="636">
                  <c:v>44467</c:v>
                </c:pt>
                <c:pt idx="637">
                  <c:v>44468</c:v>
                </c:pt>
                <c:pt idx="638">
                  <c:v>44469</c:v>
                </c:pt>
                <c:pt idx="639">
                  <c:v>44470</c:v>
                </c:pt>
                <c:pt idx="640">
                  <c:v>44471</c:v>
                </c:pt>
                <c:pt idx="641">
                  <c:v>44472</c:v>
                </c:pt>
                <c:pt idx="642">
                  <c:v>44473</c:v>
                </c:pt>
                <c:pt idx="643">
                  <c:v>44474</c:v>
                </c:pt>
                <c:pt idx="644">
                  <c:v>44475</c:v>
                </c:pt>
                <c:pt idx="645">
                  <c:v>44476</c:v>
                </c:pt>
                <c:pt idx="646">
                  <c:v>44477</c:v>
                </c:pt>
                <c:pt idx="647">
                  <c:v>44478</c:v>
                </c:pt>
                <c:pt idx="648">
                  <c:v>44479</c:v>
                </c:pt>
                <c:pt idx="649">
                  <c:v>44480</c:v>
                </c:pt>
                <c:pt idx="650">
                  <c:v>44481</c:v>
                </c:pt>
                <c:pt idx="651">
                  <c:v>44482</c:v>
                </c:pt>
                <c:pt idx="652">
                  <c:v>44483</c:v>
                </c:pt>
                <c:pt idx="653">
                  <c:v>44484</c:v>
                </c:pt>
                <c:pt idx="654">
                  <c:v>44485</c:v>
                </c:pt>
                <c:pt idx="655">
                  <c:v>44486</c:v>
                </c:pt>
                <c:pt idx="656">
                  <c:v>44487</c:v>
                </c:pt>
                <c:pt idx="657">
                  <c:v>44488</c:v>
                </c:pt>
                <c:pt idx="658">
                  <c:v>44489</c:v>
                </c:pt>
                <c:pt idx="659">
                  <c:v>44490</c:v>
                </c:pt>
                <c:pt idx="660">
                  <c:v>44491</c:v>
                </c:pt>
                <c:pt idx="661">
                  <c:v>44492</c:v>
                </c:pt>
                <c:pt idx="662">
                  <c:v>44493</c:v>
                </c:pt>
                <c:pt idx="663">
                  <c:v>44494</c:v>
                </c:pt>
                <c:pt idx="664">
                  <c:v>44495</c:v>
                </c:pt>
                <c:pt idx="665">
                  <c:v>44496</c:v>
                </c:pt>
                <c:pt idx="666">
                  <c:v>44497</c:v>
                </c:pt>
                <c:pt idx="667">
                  <c:v>44498</c:v>
                </c:pt>
                <c:pt idx="668">
                  <c:v>44499</c:v>
                </c:pt>
                <c:pt idx="669">
                  <c:v>44500</c:v>
                </c:pt>
                <c:pt idx="670">
                  <c:v>44501</c:v>
                </c:pt>
                <c:pt idx="671">
                  <c:v>44502</c:v>
                </c:pt>
                <c:pt idx="672">
                  <c:v>44503</c:v>
                </c:pt>
                <c:pt idx="673">
                  <c:v>44504</c:v>
                </c:pt>
                <c:pt idx="674">
                  <c:v>44505</c:v>
                </c:pt>
                <c:pt idx="675">
                  <c:v>44506</c:v>
                </c:pt>
                <c:pt idx="676">
                  <c:v>44507</c:v>
                </c:pt>
                <c:pt idx="677">
                  <c:v>44508</c:v>
                </c:pt>
                <c:pt idx="678">
                  <c:v>44509</c:v>
                </c:pt>
                <c:pt idx="679">
                  <c:v>44510</c:v>
                </c:pt>
                <c:pt idx="680">
                  <c:v>44511</c:v>
                </c:pt>
                <c:pt idx="681">
                  <c:v>44512</c:v>
                </c:pt>
                <c:pt idx="682">
                  <c:v>44513</c:v>
                </c:pt>
                <c:pt idx="683">
                  <c:v>44514</c:v>
                </c:pt>
                <c:pt idx="684">
                  <c:v>44515</c:v>
                </c:pt>
                <c:pt idx="685">
                  <c:v>44516</c:v>
                </c:pt>
                <c:pt idx="686">
                  <c:v>44517</c:v>
                </c:pt>
                <c:pt idx="687">
                  <c:v>44518</c:v>
                </c:pt>
                <c:pt idx="688">
                  <c:v>44519</c:v>
                </c:pt>
                <c:pt idx="689">
                  <c:v>44520</c:v>
                </c:pt>
                <c:pt idx="690">
                  <c:v>44521</c:v>
                </c:pt>
                <c:pt idx="691">
                  <c:v>44522</c:v>
                </c:pt>
                <c:pt idx="692">
                  <c:v>44523</c:v>
                </c:pt>
                <c:pt idx="693">
                  <c:v>44524</c:v>
                </c:pt>
                <c:pt idx="694">
                  <c:v>44525</c:v>
                </c:pt>
                <c:pt idx="695">
                  <c:v>44526</c:v>
                </c:pt>
                <c:pt idx="696">
                  <c:v>44527</c:v>
                </c:pt>
                <c:pt idx="697">
                  <c:v>44528</c:v>
                </c:pt>
                <c:pt idx="698">
                  <c:v>44529</c:v>
                </c:pt>
                <c:pt idx="699">
                  <c:v>44530</c:v>
                </c:pt>
                <c:pt idx="700">
                  <c:v>44531</c:v>
                </c:pt>
                <c:pt idx="701">
                  <c:v>44532</c:v>
                </c:pt>
                <c:pt idx="702">
                  <c:v>44533</c:v>
                </c:pt>
                <c:pt idx="703">
                  <c:v>44534</c:v>
                </c:pt>
                <c:pt idx="704">
                  <c:v>44535</c:v>
                </c:pt>
                <c:pt idx="705">
                  <c:v>44536</c:v>
                </c:pt>
                <c:pt idx="706">
                  <c:v>44537</c:v>
                </c:pt>
                <c:pt idx="707">
                  <c:v>44538</c:v>
                </c:pt>
                <c:pt idx="708">
                  <c:v>44539</c:v>
                </c:pt>
                <c:pt idx="709">
                  <c:v>44540</c:v>
                </c:pt>
                <c:pt idx="710">
                  <c:v>44541</c:v>
                </c:pt>
                <c:pt idx="711">
                  <c:v>44542</c:v>
                </c:pt>
                <c:pt idx="712">
                  <c:v>44543</c:v>
                </c:pt>
                <c:pt idx="713">
                  <c:v>44544</c:v>
                </c:pt>
                <c:pt idx="714">
                  <c:v>44545</c:v>
                </c:pt>
                <c:pt idx="715">
                  <c:v>44546</c:v>
                </c:pt>
                <c:pt idx="716">
                  <c:v>44547</c:v>
                </c:pt>
                <c:pt idx="717">
                  <c:v>44548</c:v>
                </c:pt>
                <c:pt idx="718">
                  <c:v>44549</c:v>
                </c:pt>
                <c:pt idx="719">
                  <c:v>44550</c:v>
                </c:pt>
                <c:pt idx="720">
                  <c:v>44551</c:v>
                </c:pt>
                <c:pt idx="721">
                  <c:v>44552</c:v>
                </c:pt>
                <c:pt idx="722">
                  <c:v>44553</c:v>
                </c:pt>
                <c:pt idx="723">
                  <c:v>44554</c:v>
                </c:pt>
                <c:pt idx="724">
                  <c:v>44555</c:v>
                </c:pt>
                <c:pt idx="725">
                  <c:v>44556</c:v>
                </c:pt>
                <c:pt idx="726">
                  <c:v>44557</c:v>
                </c:pt>
                <c:pt idx="727">
                  <c:v>44558</c:v>
                </c:pt>
                <c:pt idx="728">
                  <c:v>44559</c:v>
                </c:pt>
                <c:pt idx="729">
                  <c:v>44560</c:v>
                </c:pt>
                <c:pt idx="730">
                  <c:v>44561</c:v>
                </c:pt>
                <c:pt idx="731">
                  <c:v>44562</c:v>
                </c:pt>
                <c:pt idx="732">
                  <c:v>44563</c:v>
                </c:pt>
                <c:pt idx="733">
                  <c:v>44564</c:v>
                </c:pt>
                <c:pt idx="734">
                  <c:v>44565</c:v>
                </c:pt>
                <c:pt idx="735">
                  <c:v>44566</c:v>
                </c:pt>
                <c:pt idx="736">
                  <c:v>44567</c:v>
                </c:pt>
                <c:pt idx="737">
                  <c:v>44568</c:v>
                </c:pt>
                <c:pt idx="738">
                  <c:v>44569</c:v>
                </c:pt>
                <c:pt idx="739">
                  <c:v>44570</c:v>
                </c:pt>
                <c:pt idx="740">
                  <c:v>44571</c:v>
                </c:pt>
                <c:pt idx="741">
                  <c:v>44572</c:v>
                </c:pt>
                <c:pt idx="742">
                  <c:v>44573</c:v>
                </c:pt>
                <c:pt idx="743">
                  <c:v>44574</c:v>
                </c:pt>
                <c:pt idx="744">
                  <c:v>44575</c:v>
                </c:pt>
                <c:pt idx="745">
                  <c:v>44576</c:v>
                </c:pt>
                <c:pt idx="746">
                  <c:v>44577</c:v>
                </c:pt>
                <c:pt idx="747">
                  <c:v>44578</c:v>
                </c:pt>
                <c:pt idx="748">
                  <c:v>44579</c:v>
                </c:pt>
                <c:pt idx="749">
                  <c:v>44580</c:v>
                </c:pt>
                <c:pt idx="750">
                  <c:v>44581</c:v>
                </c:pt>
                <c:pt idx="751">
                  <c:v>44582</c:v>
                </c:pt>
                <c:pt idx="752">
                  <c:v>44583</c:v>
                </c:pt>
                <c:pt idx="753">
                  <c:v>44584</c:v>
                </c:pt>
                <c:pt idx="754">
                  <c:v>44585</c:v>
                </c:pt>
                <c:pt idx="755">
                  <c:v>44586</c:v>
                </c:pt>
                <c:pt idx="756">
                  <c:v>44587</c:v>
                </c:pt>
                <c:pt idx="757">
                  <c:v>44588</c:v>
                </c:pt>
                <c:pt idx="758">
                  <c:v>44589</c:v>
                </c:pt>
                <c:pt idx="759">
                  <c:v>44590</c:v>
                </c:pt>
                <c:pt idx="760">
                  <c:v>44591</c:v>
                </c:pt>
                <c:pt idx="761">
                  <c:v>44592</c:v>
                </c:pt>
                <c:pt idx="762">
                  <c:v>44593</c:v>
                </c:pt>
                <c:pt idx="763">
                  <c:v>44594</c:v>
                </c:pt>
                <c:pt idx="764">
                  <c:v>44595</c:v>
                </c:pt>
                <c:pt idx="765">
                  <c:v>44596</c:v>
                </c:pt>
                <c:pt idx="766">
                  <c:v>44597</c:v>
                </c:pt>
                <c:pt idx="767">
                  <c:v>44598</c:v>
                </c:pt>
                <c:pt idx="768">
                  <c:v>44599</c:v>
                </c:pt>
                <c:pt idx="769">
                  <c:v>44600</c:v>
                </c:pt>
                <c:pt idx="770">
                  <c:v>44601</c:v>
                </c:pt>
                <c:pt idx="771">
                  <c:v>44602</c:v>
                </c:pt>
                <c:pt idx="772">
                  <c:v>44603</c:v>
                </c:pt>
                <c:pt idx="773">
                  <c:v>44604</c:v>
                </c:pt>
                <c:pt idx="774">
                  <c:v>44605</c:v>
                </c:pt>
                <c:pt idx="775">
                  <c:v>44606</c:v>
                </c:pt>
                <c:pt idx="776">
                  <c:v>44607</c:v>
                </c:pt>
                <c:pt idx="777">
                  <c:v>44608</c:v>
                </c:pt>
                <c:pt idx="778">
                  <c:v>44609</c:v>
                </c:pt>
                <c:pt idx="779">
                  <c:v>44610</c:v>
                </c:pt>
                <c:pt idx="780">
                  <c:v>44611</c:v>
                </c:pt>
                <c:pt idx="781">
                  <c:v>44612</c:v>
                </c:pt>
                <c:pt idx="782">
                  <c:v>44613</c:v>
                </c:pt>
                <c:pt idx="783">
                  <c:v>44614</c:v>
                </c:pt>
                <c:pt idx="784">
                  <c:v>44615</c:v>
                </c:pt>
                <c:pt idx="785">
                  <c:v>44616</c:v>
                </c:pt>
                <c:pt idx="786">
                  <c:v>44617</c:v>
                </c:pt>
                <c:pt idx="787">
                  <c:v>44618</c:v>
                </c:pt>
                <c:pt idx="788">
                  <c:v>44619</c:v>
                </c:pt>
                <c:pt idx="789">
                  <c:v>44620</c:v>
                </c:pt>
                <c:pt idx="790">
                  <c:v>44621</c:v>
                </c:pt>
                <c:pt idx="791">
                  <c:v>44622</c:v>
                </c:pt>
                <c:pt idx="792">
                  <c:v>44623</c:v>
                </c:pt>
                <c:pt idx="793">
                  <c:v>44624</c:v>
                </c:pt>
                <c:pt idx="794">
                  <c:v>44625</c:v>
                </c:pt>
                <c:pt idx="795">
                  <c:v>44626</c:v>
                </c:pt>
                <c:pt idx="796">
                  <c:v>44627</c:v>
                </c:pt>
                <c:pt idx="797">
                  <c:v>44628</c:v>
                </c:pt>
                <c:pt idx="798">
                  <c:v>44629</c:v>
                </c:pt>
                <c:pt idx="799">
                  <c:v>44630</c:v>
                </c:pt>
                <c:pt idx="800">
                  <c:v>44631</c:v>
                </c:pt>
                <c:pt idx="801">
                  <c:v>44632</c:v>
                </c:pt>
                <c:pt idx="802">
                  <c:v>44633</c:v>
                </c:pt>
                <c:pt idx="803">
                  <c:v>44634</c:v>
                </c:pt>
                <c:pt idx="804">
                  <c:v>44635</c:v>
                </c:pt>
                <c:pt idx="805">
                  <c:v>44636</c:v>
                </c:pt>
                <c:pt idx="806">
                  <c:v>44637</c:v>
                </c:pt>
                <c:pt idx="807">
                  <c:v>44638</c:v>
                </c:pt>
                <c:pt idx="808">
                  <c:v>44639</c:v>
                </c:pt>
                <c:pt idx="809">
                  <c:v>44640</c:v>
                </c:pt>
                <c:pt idx="810">
                  <c:v>44641</c:v>
                </c:pt>
                <c:pt idx="811">
                  <c:v>44642</c:v>
                </c:pt>
                <c:pt idx="812">
                  <c:v>44643</c:v>
                </c:pt>
                <c:pt idx="813">
                  <c:v>44644</c:v>
                </c:pt>
                <c:pt idx="814">
                  <c:v>44645</c:v>
                </c:pt>
                <c:pt idx="815">
                  <c:v>44646</c:v>
                </c:pt>
                <c:pt idx="816">
                  <c:v>44647</c:v>
                </c:pt>
                <c:pt idx="817">
                  <c:v>44648</c:v>
                </c:pt>
                <c:pt idx="818">
                  <c:v>44649</c:v>
                </c:pt>
                <c:pt idx="819">
                  <c:v>44650</c:v>
                </c:pt>
                <c:pt idx="820">
                  <c:v>44651</c:v>
                </c:pt>
                <c:pt idx="821">
                  <c:v>44652</c:v>
                </c:pt>
                <c:pt idx="822">
                  <c:v>44653</c:v>
                </c:pt>
                <c:pt idx="823">
                  <c:v>44654</c:v>
                </c:pt>
                <c:pt idx="824">
                  <c:v>44655</c:v>
                </c:pt>
                <c:pt idx="825">
                  <c:v>44656</c:v>
                </c:pt>
                <c:pt idx="826">
                  <c:v>44657</c:v>
                </c:pt>
                <c:pt idx="827">
                  <c:v>44658</c:v>
                </c:pt>
                <c:pt idx="828">
                  <c:v>44659</c:v>
                </c:pt>
                <c:pt idx="829">
                  <c:v>44660</c:v>
                </c:pt>
                <c:pt idx="830">
                  <c:v>44661</c:v>
                </c:pt>
                <c:pt idx="831">
                  <c:v>44662</c:v>
                </c:pt>
                <c:pt idx="832">
                  <c:v>44663</c:v>
                </c:pt>
                <c:pt idx="833">
                  <c:v>44664</c:v>
                </c:pt>
                <c:pt idx="834">
                  <c:v>44665</c:v>
                </c:pt>
                <c:pt idx="835">
                  <c:v>44666</c:v>
                </c:pt>
                <c:pt idx="836">
                  <c:v>44667</c:v>
                </c:pt>
                <c:pt idx="837">
                  <c:v>44668</c:v>
                </c:pt>
                <c:pt idx="838">
                  <c:v>44669</c:v>
                </c:pt>
                <c:pt idx="839">
                  <c:v>44670</c:v>
                </c:pt>
                <c:pt idx="840">
                  <c:v>44671</c:v>
                </c:pt>
                <c:pt idx="841">
                  <c:v>44672</c:v>
                </c:pt>
                <c:pt idx="842">
                  <c:v>44673</c:v>
                </c:pt>
                <c:pt idx="843">
                  <c:v>44674</c:v>
                </c:pt>
                <c:pt idx="844">
                  <c:v>44675</c:v>
                </c:pt>
                <c:pt idx="845">
                  <c:v>44676</c:v>
                </c:pt>
                <c:pt idx="846">
                  <c:v>44677</c:v>
                </c:pt>
                <c:pt idx="847">
                  <c:v>44678</c:v>
                </c:pt>
                <c:pt idx="848">
                  <c:v>44679</c:v>
                </c:pt>
                <c:pt idx="849">
                  <c:v>44680</c:v>
                </c:pt>
                <c:pt idx="850">
                  <c:v>44681</c:v>
                </c:pt>
                <c:pt idx="851">
                  <c:v>44682</c:v>
                </c:pt>
                <c:pt idx="852">
                  <c:v>44683</c:v>
                </c:pt>
                <c:pt idx="853">
                  <c:v>44684</c:v>
                </c:pt>
                <c:pt idx="854">
                  <c:v>44685</c:v>
                </c:pt>
                <c:pt idx="855">
                  <c:v>44686</c:v>
                </c:pt>
                <c:pt idx="856">
                  <c:v>44687</c:v>
                </c:pt>
                <c:pt idx="857">
                  <c:v>44688</c:v>
                </c:pt>
                <c:pt idx="858">
                  <c:v>44689</c:v>
                </c:pt>
                <c:pt idx="859">
                  <c:v>44690</c:v>
                </c:pt>
                <c:pt idx="860">
                  <c:v>44691</c:v>
                </c:pt>
                <c:pt idx="861">
                  <c:v>44692</c:v>
                </c:pt>
                <c:pt idx="862">
                  <c:v>44693</c:v>
                </c:pt>
                <c:pt idx="863">
                  <c:v>44694</c:v>
                </c:pt>
                <c:pt idx="864">
                  <c:v>44695</c:v>
                </c:pt>
                <c:pt idx="865">
                  <c:v>44696</c:v>
                </c:pt>
                <c:pt idx="866">
                  <c:v>44697</c:v>
                </c:pt>
                <c:pt idx="867">
                  <c:v>44698</c:v>
                </c:pt>
                <c:pt idx="868">
                  <c:v>44699</c:v>
                </c:pt>
                <c:pt idx="869">
                  <c:v>44700</c:v>
                </c:pt>
                <c:pt idx="870">
                  <c:v>44701</c:v>
                </c:pt>
                <c:pt idx="871">
                  <c:v>44702</c:v>
                </c:pt>
                <c:pt idx="872">
                  <c:v>44703</c:v>
                </c:pt>
                <c:pt idx="873">
                  <c:v>44704</c:v>
                </c:pt>
                <c:pt idx="874">
                  <c:v>44705</c:v>
                </c:pt>
                <c:pt idx="875">
                  <c:v>44706</c:v>
                </c:pt>
                <c:pt idx="876">
                  <c:v>44707</c:v>
                </c:pt>
                <c:pt idx="877">
                  <c:v>44708</c:v>
                </c:pt>
                <c:pt idx="878">
                  <c:v>44709</c:v>
                </c:pt>
                <c:pt idx="879">
                  <c:v>44710</c:v>
                </c:pt>
                <c:pt idx="880">
                  <c:v>44711</c:v>
                </c:pt>
                <c:pt idx="881">
                  <c:v>44712</c:v>
                </c:pt>
                <c:pt idx="882">
                  <c:v>44713</c:v>
                </c:pt>
                <c:pt idx="883">
                  <c:v>44714</c:v>
                </c:pt>
                <c:pt idx="884">
                  <c:v>44715</c:v>
                </c:pt>
                <c:pt idx="885">
                  <c:v>44716</c:v>
                </c:pt>
                <c:pt idx="886">
                  <c:v>44717</c:v>
                </c:pt>
                <c:pt idx="887">
                  <c:v>44718</c:v>
                </c:pt>
                <c:pt idx="888">
                  <c:v>44719</c:v>
                </c:pt>
                <c:pt idx="889">
                  <c:v>44720</c:v>
                </c:pt>
                <c:pt idx="890">
                  <c:v>44721</c:v>
                </c:pt>
                <c:pt idx="891">
                  <c:v>44722</c:v>
                </c:pt>
                <c:pt idx="892">
                  <c:v>44723</c:v>
                </c:pt>
                <c:pt idx="893">
                  <c:v>44724</c:v>
                </c:pt>
                <c:pt idx="894">
                  <c:v>44725</c:v>
                </c:pt>
                <c:pt idx="895">
                  <c:v>44726</c:v>
                </c:pt>
                <c:pt idx="896">
                  <c:v>44727</c:v>
                </c:pt>
                <c:pt idx="897">
                  <c:v>44728</c:v>
                </c:pt>
                <c:pt idx="898">
                  <c:v>44729</c:v>
                </c:pt>
                <c:pt idx="899">
                  <c:v>44730</c:v>
                </c:pt>
                <c:pt idx="900">
                  <c:v>44731</c:v>
                </c:pt>
                <c:pt idx="901">
                  <c:v>44732</c:v>
                </c:pt>
                <c:pt idx="902">
                  <c:v>44733</c:v>
                </c:pt>
                <c:pt idx="903">
                  <c:v>44734</c:v>
                </c:pt>
                <c:pt idx="904">
                  <c:v>44735</c:v>
                </c:pt>
                <c:pt idx="905">
                  <c:v>44736</c:v>
                </c:pt>
                <c:pt idx="906">
                  <c:v>44737</c:v>
                </c:pt>
                <c:pt idx="907">
                  <c:v>44738</c:v>
                </c:pt>
                <c:pt idx="908">
                  <c:v>44739</c:v>
                </c:pt>
                <c:pt idx="909">
                  <c:v>44740</c:v>
                </c:pt>
                <c:pt idx="910">
                  <c:v>44741</c:v>
                </c:pt>
                <c:pt idx="911">
                  <c:v>44742</c:v>
                </c:pt>
                <c:pt idx="912">
                  <c:v>44743</c:v>
                </c:pt>
                <c:pt idx="913">
                  <c:v>44744</c:v>
                </c:pt>
                <c:pt idx="914">
                  <c:v>44745</c:v>
                </c:pt>
                <c:pt idx="915">
                  <c:v>44746</c:v>
                </c:pt>
                <c:pt idx="916">
                  <c:v>44747</c:v>
                </c:pt>
                <c:pt idx="917">
                  <c:v>44748</c:v>
                </c:pt>
                <c:pt idx="918">
                  <c:v>44749</c:v>
                </c:pt>
                <c:pt idx="919">
                  <c:v>44750</c:v>
                </c:pt>
                <c:pt idx="920">
                  <c:v>44751</c:v>
                </c:pt>
                <c:pt idx="921">
                  <c:v>44752</c:v>
                </c:pt>
                <c:pt idx="922">
                  <c:v>44753</c:v>
                </c:pt>
                <c:pt idx="923">
                  <c:v>44754</c:v>
                </c:pt>
                <c:pt idx="924">
                  <c:v>44755</c:v>
                </c:pt>
                <c:pt idx="925">
                  <c:v>44756</c:v>
                </c:pt>
                <c:pt idx="926">
                  <c:v>44757</c:v>
                </c:pt>
                <c:pt idx="927">
                  <c:v>44758</c:v>
                </c:pt>
                <c:pt idx="928">
                  <c:v>44759</c:v>
                </c:pt>
                <c:pt idx="929">
                  <c:v>44760</c:v>
                </c:pt>
                <c:pt idx="930">
                  <c:v>44761</c:v>
                </c:pt>
                <c:pt idx="931">
                  <c:v>44762</c:v>
                </c:pt>
                <c:pt idx="932">
                  <c:v>44763</c:v>
                </c:pt>
                <c:pt idx="933">
                  <c:v>44764</c:v>
                </c:pt>
                <c:pt idx="934">
                  <c:v>44765</c:v>
                </c:pt>
                <c:pt idx="935">
                  <c:v>44766</c:v>
                </c:pt>
                <c:pt idx="936">
                  <c:v>44767</c:v>
                </c:pt>
                <c:pt idx="937">
                  <c:v>44768</c:v>
                </c:pt>
                <c:pt idx="938">
                  <c:v>44769</c:v>
                </c:pt>
                <c:pt idx="939">
                  <c:v>44770</c:v>
                </c:pt>
                <c:pt idx="940">
                  <c:v>44771</c:v>
                </c:pt>
                <c:pt idx="941">
                  <c:v>44772</c:v>
                </c:pt>
                <c:pt idx="942">
                  <c:v>44773</c:v>
                </c:pt>
                <c:pt idx="943">
                  <c:v>44774</c:v>
                </c:pt>
                <c:pt idx="944">
                  <c:v>44775</c:v>
                </c:pt>
                <c:pt idx="945">
                  <c:v>44776</c:v>
                </c:pt>
                <c:pt idx="946">
                  <c:v>44777</c:v>
                </c:pt>
                <c:pt idx="947">
                  <c:v>44778</c:v>
                </c:pt>
                <c:pt idx="948">
                  <c:v>44779</c:v>
                </c:pt>
                <c:pt idx="949">
                  <c:v>44780</c:v>
                </c:pt>
                <c:pt idx="950">
                  <c:v>44781</c:v>
                </c:pt>
                <c:pt idx="951">
                  <c:v>44782</c:v>
                </c:pt>
                <c:pt idx="952">
                  <c:v>44783</c:v>
                </c:pt>
                <c:pt idx="953">
                  <c:v>44784</c:v>
                </c:pt>
                <c:pt idx="954">
                  <c:v>44785</c:v>
                </c:pt>
                <c:pt idx="955">
                  <c:v>44786</c:v>
                </c:pt>
                <c:pt idx="956">
                  <c:v>44787</c:v>
                </c:pt>
                <c:pt idx="957">
                  <c:v>44788</c:v>
                </c:pt>
                <c:pt idx="958">
                  <c:v>44789</c:v>
                </c:pt>
                <c:pt idx="959">
                  <c:v>44790</c:v>
                </c:pt>
                <c:pt idx="960">
                  <c:v>44791</c:v>
                </c:pt>
                <c:pt idx="961">
                  <c:v>44792</c:v>
                </c:pt>
                <c:pt idx="962">
                  <c:v>44793</c:v>
                </c:pt>
                <c:pt idx="963">
                  <c:v>44794</c:v>
                </c:pt>
                <c:pt idx="964">
                  <c:v>44795</c:v>
                </c:pt>
                <c:pt idx="965">
                  <c:v>44796</c:v>
                </c:pt>
                <c:pt idx="966">
                  <c:v>44797</c:v>
                </c:pt>
                <c:pt idx="967">
                  <c:v>44798</c:v>
                </c:pt>
                <c:pt idx="968">
                  <c:v>44799</c:v>
                </c:pt>
                <c:pt idx="969">
                  <c:v>44800</c:v>
                </c:pt>
                <c:pt idx="970">
                  <c:v>44801</c:v>
                </c:pt>
                <c:pt idx="971">
                  <c:v>44802</c:v>
                </c:pt>
                <c:pt idx="972">
                  <c:v>44803</c:v>
                </c:pt>
                <c:pt idx="973">
                  <c:v>44804</c:v>
                </c:pt>
                <c:pt idx="974">
                  <c:v>44805</c:v>
                </c:pt>
                <c:pt idx="975">
                  <c:v>44806</c:v>
                </c:pt>
                <c:pt idx="976">
                  <c:v>44807</c:v>
                </c:pt>
                <c:pt idx="977">
                  <c:v>44808</c:v>
                </c:pt>
                <c:pt idx="978">
                  <c:v>44809</c:v>
                </c:pt>
                <c:pt idx="979">
                  <c:v>44810</c:v>
                </c:pt>
                <c:pt idx="980">
                  <c:v>44811</c:v>
                </c:pt>
                <c:pt idx="981">
                  <c:v>44812</c:v>
                </c:pt>
                <c:pt idx="982">
                  <c:v>44813</c:v>
                </c:pt>
                <c:pt idx="983">
                  <c:v>44814</c:v>
                </c:pt>
                <c:pt idx="984">
                  <c:v>44815</c:v>
                </c:pt>
                <c:pt idx="985">
                  <c:v>44816</c:v>
                </c:pt>
                <c:pt idx="986">
                  <c:v>44817</c:v>
                </c:pt>
                <c:pt idx="987">
                  <c:v>44818</c:v>
                </c:pt>
                <c:pt idx="988">
                  <c:v>44819</c:v>
                </c:pt>
                <c:pt idx="989">
                  <c:v>44820</c:v>
                </c:pt>
                <c:pt idx="990">
                  <c:v>44821</c:v>
                </c:pt>
                <c:pt idx="991">
                  <c:v>44822</c:v>
                </c:pt>
                <c:pt idx="992">
                  <c:v>44823</c:v>
                </c:pt>
                <c:pt idx="993">
                  <c:v>44824</c:v>
                </c:pt>
                <c:pt idx="994">
                  <c:v>44825</c:v>
                </c:pt>
                <c:pt idx="995">
                  <c:v>44826</c:v>
                </c:pt>
                <c:pt idx="996">
                  <c:v>44827</c:v>
                </c:pt>
                <c:pt idx="997">
                  <c:v>44828</c:v>
                </c:pt>
                <c:pt idx="998">
                  <c:v>44829</c:v>
                </c:pt>
                <c:pt idx="999">
                  <c:v>44830</c:v>
                </c:pt>
                <c:pt idx="1000">
                  <c:v>44831</c:v>
                </c:pt>
                <c:pt idx="1001">
                  <c:v>44832</c:v>
                </c:pt>
                <c:pt idx="1002">
                  <c:v>44833</c:v>
                </c:pt>
                <c:pt idx="1003">
                  <c:v>44834</c:v>
                </c:pt>
                <c:pt idx="1004">
                  <c:v>44835</c:v>
                </c:pt>
                <c:pt idx="1005">
                  <c:v>44836</c:v>
                </c:pt>
                <c:pt idx="1006">
                  <c:v>44837</c:v>
                </c:pt>
                <c:pt idx="1007">
                  <c:v>44838</c:v>
                </c:pt>
                <c:pt idx="1008">
                  <c:v>44839</c:v>
                </c:pt>
                <c:pt idx="1009">
                  <c:v>44840</c:v>
                </c:pt>
                <c:pt idx="1010">
                  <c:v>44841</c:v>
                </c:pt>
                <c:pt idx="1011">
                  <c:v>44842</c:v>
                </c:pt>
                <c:pt idx="1012">
                  <c:v>44843</c:v>
                </c:pt>
                <c:pt idx="1013">
                  <c:v>44844</c:v>
                </c:pt>
                <c:pt idx="1014">
                  <c:v>44845</c:v>
                </c:pt>
                <c:pt idx="1015">
                  <c:v>44846</c:v>
                </c:pt>
                <c:pt idx="1016">
                  <c:v>44847</c:v>
                </c:pt>
                <c:pt idx="1017">
                  <c:v>44848</c:v>
                </c:pt>
                <c:pt idx="1018">
                  <c:v>44849</c:v>
                </c:pt>
                <c:pt idx="1019">
                  <c:v>44850</c:v>
                </c:pt>
                <c:pt idx="1020">
                  <c:v>44851</c:v>
                </c:pt>
                <c:pt idx="1021">
                  <c:v>44852</c:v>
                </c:pt>
                <c:pt idx="1022">
                  <c:v>44853</c:v>
                </c:pt>
                <c:pt idx="1023">
                  <c:v>44854</c:v>
                </c:pt>
                <c:pt idx="1024">
                  <c:v>44855</c:v>
                </c:pt>
                <c:pt idx="1025">
                  <c:v>44856</c:v>
                </c:pt>
                <c:pt idx="1026">
                  <c:v>44857</c:v>
                </c:pt>
                <c:pt idx="1027">
                  <c:v>44858</c:v>
                </c:pt>
                <c:pt idx="1028">
                  <c:v>44859</c:v>
                </c:pt>
                <c:pt idx="1029">
                  <c:v>44860</c:v>
                </c:pt>
                <c:pt idx="1030">
                  <c:v>44861</c:v>
                </c:pt>
                <c:pt idx="1031">
                  <c:v>44862</c:v>
                </c:pt>
                <c:pt idx="1032">
                  <c:v>44863</c:v>
                </c:pt>
                <c:pt idx="1033">
                  <c:v>44864</c:v>
                </c:pt>
                <c:pt idx="1034">
                  <c:v>44865</c:v>
                </c:pt>
                <c:pt idx="1035">
                  <c:v>44866</c:v>
                </c:pt>
                <c:pt idx="1036">
                  <c:v>44867</c:v>
                </c:pt>
                <c:pt idx="1037">
                  <c:v>44868</c:v>
                </c:pt>
                <c:pt idx="1038">
                  <c:v>44869</c:v>
                </c:pt>
                <c:pt idx="1039">
                  <c:v>44870</c:v>
                </c:pt>
                <c:pt idx="1040">
                  <c:v>44871</c:v>
                </c:pt>
                <c:pt idx="1041">
                  <c:v>44872</c:v>
                </c:pt>
                <c:pt idx="1042">
                  <c:v>44873</c:v>
                </c:pt>
                <c:pt idx="1043">
                  <c:v>44874</c:v>
                </c:pt>
                <c:pt idx="1044">
                  <c:v>44875</c:v>
                </c:pt>
                <c:pt idx="1045">
                  <c:v>44876</c:v>
                </c:pt>
                <c:pt idx="1046">
                  <c:v>44877</c:v>
                </c:pt>
                <c:pt idx="1047">
                  <c:v>44878</c:v>
                </c:pt>
                <c:pt idx="1048">
                  <c:v>44879</c:v>
                </c:pt>
                <c:pt idx="1049">
                  <c:v>44880</c:v>
                </c:pt>
                <c:pt idx="1050">
                  <c:v>44881</c:v>
                </c:pt>
                <c:pt idx="1051">
                  <c:v>44882</c:v>
                </c:pt>
                <c:pt idx="1052">
                  <c:v>44883</c:v>
                </c:pt>
                <c:pt idx="1053">
                  <c:v>44884</c:v>
                </c:pt>
                <c:pt idx="1054">
                  <c:v>44885</c:v>
                </c:pt>
                <c:pt idx="1055">
                  <c:v>44886</c:v>
                </c:pt>
                <c:pt idx="1056">
                  <c:v>44887</c:v>
                </c:pt>
                <c:pt idx="1057">
                  <c:v>44888</c:v>
                </c:pt>
                <c:pt idx="1058">
                  <c:v>44889</c:v>
                </c:pt>
                <c:pt idx="1059">
                  <c:v>44890</c:v>
                </c:pt>
                <c:pt idx="1060">
                  <c:v>44891</c:v>
                </c:pt>
                <c:pt idx="1061">
                  <c:v>44892</c:v>
                </c:pt>
                <c:pt idx="1062">
                  <c:v>44893</c:v>
                </c:pt>
                <c:pt idx="1063">
                  <c:v>44894</c:v>
                </c:pt>
                <c:pt idx="1064">
                  <c:v>44895</c:v>
                </c:pt>
                <c:pt idx="1065">
                  <c:v>44896</c:v>
                </c:pt>
                <c:pt idx="1066">
                  <c:v>44897</c:v>
                </c:pt>
                <c:pt idx="1067">
                  <c:v>44898</c:v>
                </c:pt>
                <c:pt idx="1068">
                  <c:v>44899</c:v>
                </c:pt>
                <c:pt idx="1069">
                  <c:v>44900</c:v>
                </c:pt>
                <c:pt idx="1070">
                  <c:v>44901</c:v>
                </c:pt>
                <c:pt idx="1071">
                  <c:v>44902</c:v>
                </c:pt>
                <c:pt idx="1072">
                  <c:v>44903</c:v>
                </c:pt>
                <c:pt idx="1073">
                  <c:v>44904</c:v>
                </c:pt>
                <c:pt idx="1074">
                  <c:v>44905</c:v>
                </c:pt>
                <c:pt idx="1075">
                  <c:v>44906</c:v>
                </c:pt>
                <c:pt idx="1076">
                  <c:v>44907</c:v>
                </c:pt>
                <c:pt idx="1077">
                  <c:v>44908</c:v>
                </c:pt>
                <c:pt idx="1078">
                  <c:v>44909</c:v>
                </c:pt>
                <c:pt idx="1079">
                  <c:v>44910</c:v>
                </c:pt>
                <c:pt idx="1080">
                  <c:v>44911</c:v>
                </c:pt>
                <c:pt idx="1081">
                  <c:v>44912</c:v>
                </c:pt>
                <c:pt idx="1082">
                  <c:v>44913</c:v>
                </c:pt>
                <c:pt idx="1083">
                  <c:v>44914</c:v>
                </c:pt>
                <c:pt idx="1084">
                  <c:v>44915</c:v>
                </c:pt>
                <c:pt idx="1085">
                  <c:v>44916</c:v>
                </c:pt>
                <c:pt idx="1086">
                  <c:v>44917</c:v>
                </c:pt>
                <c:pt idx="1087">
                  <c:v>44918</c:v>
                </c:pt>
                <c:pt idx="1088">
                  <c:v>44919</c:v>
                </c:pt>
                <c:pt idx="1089">
                  <c:v>44920</c:v>
                </c:pt>
                <c:pt idx="1090">
                  <c:v>44921</c:v>
                </c:pt>
                <c:pt idx="1091">
                  <c:v>44922</c:v>
                </c:pt>
                <c:pt idx="1092">
                  <c:v>44923</c:v>
                </c:pt>
                <c:pt idx="1093">
                  <c:v>44924</c:v>
                </c:pt>
                <c:pt idx="1094">
                  <c:v>44925</c:v>
                </c:pt>
                <c:pt idx="1095">
                  <c:v>44926</c:v>
                </c:pt>
                <c:pt idx="1096">
                  <c:v>44927</c:v>
                </c:pt>
                <c:pt idx="1097">
                  <c:v>44928</c:v>
                </c:pt>
                <c:pt idx="1098">
                  <c:v>44929</c:v>
                </c:pt>
                <c:pt idx="1099">
                  <c:v>44930</c:v>
                </c:pt>
                <c:pt idx="1100">
                  <c:v>44931</c:v>
                </c:pt>
                <c:pt idx="1101">
                  <c:v>44932</c:v>
                </c:pt>
                <c:pt idx="1102">
                  <c:v>44933</c:v>
                </c:pt>
                <c:pt idx="1103">
                  <c:v>44934</c:v>
                </c:pt>
                <c:pt idx="1104">
                  <c:v>44935</c:v>
                </c:pt>
                <c:pt idx="1105">
                  <c:v>44936</c:v>
                </c:pt>
                <c:pt idx="1106">
                  <c:v>44937</c:v>
                </c:pt>
                <c:pt idx="1107">
                  <c:v>44938</c:v>
                </c:pt>
                <c:pt idx="1108">
                  <c:v>44939</c:v>
                </c:pt>
                <c:pt idx="1109">
                  <c:v>44940</c:v>
                </c:pt>
                <c:pt idx="1110">
                  <c:v>44941</c:v>
                </c:pt>
                <c:pt idx="1111">
                  <c:v>44942</c:v>
                </c:pt>
                <c:pt idx="1112">
                  <c:v>44943</c:v>
                </c:pt>
                <c:pt idx="1113">
                  <c:v>44944</c:v>
                </c:pt>
                <c:pt idx="1114">
                  <c:v>44945</c:v>
                </c:pt>
                <c:pt idx="1115">
                  <c:v>44946</c:v>
                </c:pt>
                <c:pt idx="1116">
                  <c:v>44947</c:v>
                </c:pt>
                <c:pt idx="1117">
                  <c:v>44948</c:v>
                </c:pt>
                <c:pt idx="1118">
                  <c:v>44949</c:v>
                </c:pt>
                <c:pt idx="1119">
                  <c:v>44950</c:v>
                </c:pt>
                <c:pt idx="1120">
                  <c:v>44951</c:v>
                </c:pt>
                <c:pt idx="1121">
                  <c:v>44952</c:v>
                </c:pt>
                <c:pt idx="1122">
                  <c:v>44953</c:v>
                </c:pt>
                <c:pt idx="1123">
                  <c:v>44954</c:v>
                </c:pt>
                <c:pt idx="1124">
                  <c:v>44955</c:v>
                </c:pt>
                <c:pt idx="1125">
                  <c:v>44956</c:v>
                </c:pt>
                <c:pt idx="1126">
                  <c:v>44957</c:v>
                </c:pt>
                <c:pt idx="1127">
                  <c:v>44958</c:v>
                </c:pt>
                <c:pt idx="1128">
                  <c:v>44959</c:v>
                </c:pt>
                <c:pt idx="1129">
                  <c:v>44960</c:v>
                </c:pt>
                <c:pt idx="1130">
                  <c:v>44961</c:v>
                </c:pt>
                <c:pt idx="1131">
                  <c:v>44962</c:v>
                </c:pt>
                <c:pt idx="1132">
                  <c:v>44963</c:v>
                </c:pt>
                <c:pt idx="1133">
                  <c:v>44964</c:v>
                </c:pt>
                <c:pt idx="1134">
                  <c:v>44965</c:v>
                </c:pt>
                <c:pt idx="1135">
                  <c:v>44966</c:v>
                </c:pt>
                <c:pt idx="1136">
                  <c:v>44967</c:v>
                </c:pt>
                <c:pt idx="1137">
                  <c:v>44968</c:v>
                </c:pt>
                <c:pt idx="1138">
                  <c:v>44969</c:v>
                </c:pt>
                <c:pt idx="1139">
                  <c:v>44970</c:v>
                </c:pt>
                <c:pt idx="1140">
                  <c:v>44971</c:v>
                </c:pt>
                <c:pt idx="1141">
                  <c:v>44972</c:v>
                </c:pt>
                <c:pt idx="1142">
                  <c:v>44973</c:v>
                </c:pt>
                <c:pt idx="1143">
                  <c:v>44974</c:v>
                </c:pt>
                <c:pt idx="1144">
                  <c:v>44975</c:v>
                </c:pt>
                <c:pt idx="1145">
                  <c:v>44976</c:v>
                </c:pt>
                <c:pt idx="1146">
                  <c:v>44977</c:v>
                </c:pt>
                <c:pt idx="1147">
                  <c:v>44978</c:v>
                </c:pt>
                <c:pt idx="1148">
                  <c:v>44979</c:v>
                </c:pt>
                <c:pt idx="1149">
                  <c:v>44980</c:v>
                </c:pt>
                <c:pt idx="1150">
                  <c:v>44981</c:v>
                </c:pt>
                <c:pt idx="1151">
                  <c:v>44982</c:v>
                </c:pt>
                <c:pt idx="1152">
                  <c:v>44983</c:v>
                </c:pt>
                <c:pt idx="1153">
                  <c:v>44984</c:v>
                </c:pt>
                <c:pt idx="1154">
                  <c:v>44985</c:v>
                </c:pt>
                <c:pt idx="1155">
                  <c:v>44986</c:v>
                </c:pt>
                <c:pt idx="1156">
                  <c:v>44987</c:v>
                </c:pt>
                <c:pt idx="1157">
                  <c:v>44988</c:v>
                </c:pt>
                <c:pt idx="1158">
                  <c:v>44989</c:v>
                </c:pt>
                <c:pt idx="1159">
                  <c:v>44990</c:v>
                </c:pt>
                <c:pt idx="1160">
                  <c:v>44991</c:v>
                </c:pt>
                <c:pt idx="1161">
                  <c:v>44992</c:v>
                </c:pt>
                <c:pt idx="1162">
                  <c:v>44993</c:v>
                </c:pt>
                <c:pt idx="1163">
                  <c:v>44994</c:v>
                </c:pt>
                <c:pt idx="1164">
                  <c:v>44995</c:v>
                </c:pt>
                <c:pt idx="1165">
                  <c:v>44996</c:v>
                </c:pt>
                <c:pt idx="1166">
                  <c:v>44997</c:v>
                </c:pt>
                <c:pt idx="1167">
                  <c:v>44998</c:v>
                </c:pt>
                <c:pt idx="1168">
                  <c:v>44999</c:v>
                </c:pt>
                <c:pt idx="1169">
                  <c:v>45000</c:v>
                </c:pt>
                <c:pt idx="1170">
                  <c:v>45001</c:v>
                </c:pt>
                <c:pt idx="1171">
                  <c:v>45002</c:v>
                </c:pt>
                <c:pt idx="1172">
                  <c:v>45003</c:v>
                </c:pt>
                <c:pt idx="1173">
                  <c:v>45004</c:v>
                </c:pt>
                <c:pt idx="1174">
                  <c:v>45005</c:v>
                </c:pt>
                <c:pt idx="1175">
                  <c:v>45006</c:v>
                </c:pt>
                <c:pt idx="1176">
                  <c:v>45007</c:v>
                </c:pt>
                <c:pt idx="1177">
                  <c:v>45008</c:v>
                </c:pt>
                <c:pt idx="1178">
                  <c:v>45009</c:v>
                </c:pt>
                <c:pt idx="1179">
                  <c:v>45010</c:v>
                </c:pt>
                <c:pt idx="1180">
                  <c:v>45011</c:v>
                </c:pt>
                <c:pt idx="1181">
                  <c:v>45012</c:v>
                </c:pt>
                <c:pt idx="1182">
                  <c:v>45013</c:v>
                </c:pt>
                <c:pt idx="1183">
                  <c:v>45014</c:v>
                </c:pt>
                <c:pt idx="1184">
                  <c:v>45015</c:v>
                </c:pt>
                <c:pt idx="1185">
                  <c:v>45016</c:v>
                </c:pt>
              </c:numCache>
            </c:numRef>
          </c:cat>
          <c:val>
            <c:numRef>
              <c:f>Hoja4!$I$3:$I$1188</c:f>
              <c:numCache>
                <c:formatCode>General</c:formatCode>
                <c:ptCount val="1186"/>
                <c:pt idx="639" formatCode="_(&quot;$&quot;\ * #,##0.00_);_(&quot;$&quot;\ * \(#,##0.00\);_(&quot;$&quot;\ * &quot;-&quot;??_);_(@_)">
                  <c:v>136</c:v>
                </c:pt>
                <c:pt idx="640" formatCode="_(&quot;$&quot;\ * #,##0.00_);_(&quot;$&quot;\ * \(#,##0.00\);_(&quot;$&quot;\ * &quot;-&quot;??_);_(@_)">
                  <c:v>136</c:v>
                </c:pt>
                <c:pt idx="641" formatCode="_(&quot;$&quot;\ * #,##0.00_);_(&quot;$&quot;\ * \(#,##0.00\);_(&quot;$&quot;\ * &quot;-&quot;??_);_(@_)">
                  <c:v>136</c:v>
                </c:pt>
                <c:pt idx="642" formatCode="_(&quot;$&quot;\ * #,##0.00_);_(&quot;$&quot;\ * \(#,##0.00\);_(&quot;$&quot;\ * &quot;-&quot;??_);_(@_)">
                  <c:v>136</c:v>
                </c:pt>
                <c:pt idx="643" formatCode="_(&quot;$&quot;\ * #,##0.00_);_(&quot;$&quot;\ * \(#,##0.00\);_(&quot;$&quot;\ * &quot;-&quot;??_);_(@_)">
                  <c:v>136</c:v>
                </c:pt>
                <c:pt idx="644" formatCode="_(&quot;$&quot;\ * #,##0.00_);_(&quot;$&quot;\ * \(#,##0.00\);_(&quot;$&quot;\ * &quot;-&quot;??_);_(@_)">
                  <c:v>136</c:v>
                </c:pt>
                <c:pt idx="645" formatCode="_(&quot;$&quot;\ * #,##0.00_);_(&quot;$&quot;\ * \(#,##0.00\);_(&quot;$&quot;\ * &quot;-&quot;??_);_(@_)">
                  <c:v>136</c:v>
                </c:pt>
                <c:pt idx="646" formatCode="_(&quot;$&quot;\ * #,##0.00_);_(&quot;$&quot;\ * \(#,##0.00\);_(&quot;$&quot;\ * &quot;-&quot;??_);_(@_)">
                  <c:v>136</c:v>
                </c:pt>
                <c:pt idx="647" formatCode="_(&quot;$&quot;\ * #,##0.00_);_(&quot;$&quot;\ * \(#,##0.00\);_(&quot;$&quot;\ * &quot;-&quot;??_);_(@_)">
                  <c:v>136</c:v>
                </c:pt>
                <c:pt idx="648" formatCode="_(&quot;$&quot;\ * #,##0.00_);_(&quot;$&quot;\ * \(#,##0.00\);_(&quot;$&quot;\ * &quot;-&quot;??_);_(@_)">
                  <c:v>136</c:v>
                </c:pt>
                <c:pt idx="649" formatCode="_(&quot;$&quot;\ * #,##0.00_);_(&quot;$&quot;\ * \(#,##0.00\);_(&quot;$&quot;\ * &quot;-&quot;??_);_(@_)">
                  <c:v>136</c:v>
                </c:pt>
                <c:pt idx="650" formatCode="_(&quot;$&quot;\ * #,##0.00_);_(&quot;$&quot;\ * \(#,##0.00\);_(&quot;$&quot;\ * &quot;-&quot;??_);_(@_)">
                  <c:v>136</c:v>
                </c:pt>
                <c:pt idx="651" formatCode="_(&quot;$&quot;\ * #,##0.00_);_(&quot;$&quot;\ * \(#,##0.00\);_(&quot;$&quot;\ * &quot;-&quot;??_);_(@_)">
                  <c:v>136</c:v>
                </c:pt>
                <c:pt idx="652" formatCode="_(&quot;$&quot;\ * #,##0.00_);_(&quot;$&quot;\ * \(#,##0.00\);_(&quot;$&quot;\ * &quot;-&quot;??_);_(@_)">
                  <c:v>136</c:v>
                </c:pt>
                <c:pt idx="653" formatCode="_(&quot;$&quot;\ * #,##0.00_);_(&quot;$&quot;\ * \(#,##0.00\);_(&quot;$&quot;\ * &quot;-&quot;??_);_(@_)">
                  <c:v>136</c:v>
                </c:pt>
                <c:pt idx="654" formatCode="_(&quot;$&quot;\ * #,##0.00_);_(&quot;$&quot;\ * \(#,##0.00\);_(&quot;$&quot;\ * &quot;-&quot;??_);_(@_)">
                  <c:v>136</c:v>
                </c:pt>
                <c:pt idx="655" formatCode="_(&quot;$&quot;\ * #,##0.00_);_(&quot;$&quot;\ * \(#,##0.00\);_(&quot;$&quot;\ * &quot;-&quot;??_);_(@_)">
                  <c:v>136</c:v>
                </c:pt>
                <c:pt idx="656" formatCode="_(&quot;$&quot;\ * #,##0.00_);_(&quot;$&quot;\ * \(#,##0.00\);_(&quot;$&quot;\ * &quot;-&quot;??_);_(@_)">
                  <c:v>136</c:v>
                </c:pt>
                <c:pt idx="657" formatCode="_(&quot;$&quot;\ * #,##0.00_);_(&quot;$&quot;\ * \(#,##0.00\);_(&quot;$&quot;\ * &quot;-&quot;??_);_(@_)">
                  <c:v>136</c:v>
                </c:pt>
                <c:pt idx="658" formatCode="_(&quot;$&quot;\ * #,##0.00_);_(&quot;$&quot;\ * \(#,##0.00\);_(&quot;$&quot;\ * &quot;-&quot;??_);_(@_)">
                  <c:v>136</c:v>
                </c:pt>
                <c:pt idx="659" formatCode="_(&quot;$&quot;\ * #,##0.00_);_(&quot;$&quot;\ * \(#,##0.00\);_(&quot;$&quot;\ * &quot;-&quot;??_);_(@_)">
                  <c:v>136</c:v>
                </c:pt>
                <c:pt idx="660" formatCode="_(&quot;$&quot;\ * #,##0.00_);_(&quot;$&quot;\ * \(#,##0.00\);_(&quot;$&quot;\ * &quot;-&quot;??_);_(@_)">
                  <c:v>136</c:v>
                </c:pt>
                <c:pt idx="661" formatCode="_(&quot;$&quot;\ * #,##0.00_);_(&quot;$&quot;\ * \(#,##0.00\);_(&quot;$&quot;\ * &quot;-&quot;??_);_(@_)">
                  <c:v>136</c:v>
                </c:pt>
                <c:pt idx="662" formatCode="_(&quot;$&quot;\ * #,##0.00_);_(&quot;$&quot;\ * \(#,##0.00\);_(&quot;$&quot;\ * &quot;-&quot;??_);_(@_)">
                  <c:v>136</c:v>
                </c:pt>
                <c:pt idx="663" formatCode="_(&quot;$&quot;\ * #,##0.00_);_(&quot;$&quot;\ * \(#,##0.00\);_(&quot;$&quot;\ * &quot;-&quot;??_);_(@_)">
                  <c:v>136</c:v>
                </c:pt>
                <c:pt idx="664" formatCode="_(&quot;$&quot;\ * #,##0.00_);_(&quot;$&quot;\ * \(#,##0.00\);_(&quot;$&quot;\ * &quot;-&quot;??_);_(@_)">
                  <c:v>136</c:v>
                </c:pt>
                <c:pt idx="665" formatCode="_(&quot;$&quot;\ * #,##0.00_);_(&quot;$&quot;\ * \(#,##0.00\);_(&quot;$&quot;\ * &quot;-&quot;??_);_(@_)">
                  <c:v>136</c:v>
                </c:pt>
                <c:pt idx="666" formatCode="_(&quot;$&quot;\ * #,##0.00_);_(&quot;$&quot;\ * \(#,##0.00\);_(&quot;$&quot;\ * &quot;-&quot;??_);_(@_)">
                  <c:v>136</c:v>
                </c:pt>
                <c:pt idx="667" formatCode="_(&quot;$&quot;\ * #,##0.00_);_(&quot;$&quot;\ * \(#,##0.00\);_(&quot;$&quot;\ * &quot;-&quot;??_);_(@_)">
                  <c:v>136</c:v>
                </c:pt>
                <c:pt idx="668" formatCode="_(&quot;$&quot;\ * #,##0.00_);_(&quot;$&quot;\ * \(#,##0.00\);_(&quot;$&quot;\ * &quot;-&quot;??_);_(@_)">
                  <c:v>136</c:v>
                </c:pt>
                <c:pt idx="669" formatCode="_(&quot;$&quot;\ * #,##0.00_);_(&quot;$&quot;\ * \(#,##0.00\);_(&quot;$&quot;\ * &quot;-&quot;??_);_(@_)">
                  <c:v>136</c:v>
                </c:pt>
                <c:pt idx="670" formatCode="_(&quot;$&quot;\ * #,##0.00_);_(&quot;$&quot;\ * \(#,##0.00\);_(&quot;$&quot;\ * &quot;-&quot;??_);_(@_)">
                  <c:v>139</c:v>
                </c:pt>
                <c:pt idx="671" formatCode="_(&quot;$&quot;\ * #,##0.00_);_(&quot;$&quot;\ * \(#,##0.00\);_(&quot;$&quot;\ * &quot;-&quot;??_);_(@_)">
                  <c:v>139</c:v>
                </c:pt>
                <c:pt idx="672" formatCode="_(&quot;$&quot;\ * #,##0.00_);_(&quot;$&quot;\ * \(#,##0.00\);_(&quot;$&quot;\ * &quot;-&quot;??_);_(@_)">
                  <c:v>139</c:v>
                </c:pt>
                <c:pt idx="673" formatCode="_(&quot;$&quot;\ * #,##0.00_);_(&quot;$&quot;\ * \(#,##0.00\);_(&quot;$&quot;\ * &quot;-&quot;??_);_(@_)">
                  <c:v>139</c:v>
                </c:pt>
                <c:pt idx="674" formatCode="_(&quot;$&quot;\ * #,##0.00_);_(&quot;$&quot;\ * \(#,##0.00\);_(&quot;$&quot;\ * &quot;-&quot;??_);_(@_)">
                  <c:v>139</c:v>
                </c:pt>
                <c:pt idx="675" formatCode="_(&quot;$&quot;\ * #,##0.00_);_(&quot;$&quot;\ * \(#,##0.00\);_(&quot;$&quot;\ * &quot;-&quot;??_);_(@_)">
                  <c:v>139</c:v>
                </c:pt>
                <c:pt idx="676" formatCode="_(&quot;$&quot;\ * #,##0.00_);_(&quot;$&quot;\ * \(#,##0.00\);_(&quot;$&quot;\ * &quot;-&quot;??_);_(@_)">
                  <c:v>139</c:v>
                </c:pt>
                <c:pt idx="677" formatCode="_(&quot;$&quot;\ * #,##0.00_);_(&quot;$&quot;\ * \(#,##0.00\);_(&quot;$&quot;\ * &quot;-&quot;??_);_(@_)">
                  <c:v>139</c:v>
                </c:pt>
                <c:pt idx="678" formatCode="_(&quot;$&quot;\ * #,##0.00_);_(&quot;$&quot;\ * \(#,##0.00\);_(&quot;$&quot;\ * &quot;-&quot;??_);_(@_)">
                  <c:v>139</c:v>
                </c:pt>
                <c:pt idx="679" formatCode="_(&quot;$&quot;\ * #,##0.00_);_(&quot;$&quot;\ * \(#,##0.00\);_(&quot;$&quot;\ * &quot;-&quot;??_);_(@_)">
                  <c:v>139</c:v>
                </c:pt>
                <c:pt idx="680" formatCode="_(&quot;$&quot;\ * #,##0.00_);_(&quot;$&quot;\ * \(#,##0.00\);_(&quot;$&quot;\ * &quot;-&quot;??_);_(@_)">
                  <c:v>139</c:v>
                </c:pt>
                <c:pt idx="681" formatCode="_(&quot;$&quot;\ * #,##0.00_);_(&quot;$&quot;\ * \(#,##0.00\);_(&quot;$&quot;\ * &quot;-&quot;??_);_(@_)">
                  <c:v>139</c:v>
                </c:pt>
                <c:pt idx="682" formatCode="_(&quot;$&quot;\ * #,##0.00_);_(&quot;$&quot;\ * \(#,##0.00\);_(&quot;$&quot;\ * &quot;-&quot;??_);_(@_)">
                  <c:v>139</c:v>
                </c:pt>
                <c:pt idx="683" formatCode="_(&quot;$&quot;\ * #,##0.00_);_(&quot;$&quot;\ * \(#,##0.00\);_(&quot;$&quot;\ * &quot;-&quot;??_);_(@_)">
                  <c:v>139</c:v>
                </c:pt>
                <c:pt idx="684" formatCode="_(&quot;$&quot;\ * #,##0.00_);_(&quot;$&quot;\ * \(#,##0.00\);_(&quot;$&quot;\ * &quot;-&quot;??_);_(@_)">
                  <c:v>139</c:v>
                </c:pt>
                <c:pt idx="685" formatCode="_(&quot;$&quot;\ * #,##0.00_);_(&quot;$&quot;\ * \(#,##0.00\);_(&quot;$&quot;\ * &quot;-&quot;??_);_(@_)">
                  <c:v>139</c:v>
                </c:pt>
                <c:pt idx="686" formatCode="_(&quot;$&quot;\ * #,##0.00_);_(&quot;$&quot;\ * \(#,##0.00\);_(&quot;$&quot;\ * &quot;-&quot;??_);_(@_)">
                  <c:v>139</c:v>
                </c:pt>
                <c:pt idx="687" formatCode="_(&quot;$&quot;\ * #,##0.00_);_(&quot;$&quot;\ * \(#,##0.00\);_(&quot;$&quot;\ * &quot;-&quot;??_);_(@_)">
                  <c:v>139</c:v>
                </c:pt>
                <c:pt idx="688" formatCode="_(&quot;$&quot;\ * #,##0.00_);_(&quot;$&quot;\ * \(#,##0.00\);_(&quot;$&quot;\ * &quot;-&quot;??_);_(@_)">
                  <c:v>139</c:v>
                </c:pt>
                <c:pt idx="689" formatCode="_(&quot;$&quot;\ * #,##0.00_);_(&quot;$&quot;\ * \(#,##0.00\);_(&quot;$&quot;\ * &quot;-&quot;??_);_(@_)">
                  <c:v>139</c:v>
                </c:pt>
                <c:pt idx="690" formatCode="_(&quot;$&quot;\ * #,##0.00_);_(&quot;$&quot;\ * \(#,##0.00\);_(&quot;$&quot;\ * &quot;-&quot;??_);_(@_)">
                  <c:v>139</c:v>
                </c:pt>
                <c:pt idx="691" formatCode="_(&quot;$&quot;\ * #,##0.00_);_(&quot;$&quot;\ * \(#,##0.00\);_(&quot;$&quot;\ * &quot;-&quot;??_);_(@_)">
                  <c:v>139</c:v>
                </c:pt>
                <c:pt idx="692" formatCode="_(&quot;$&quot;\ * #,##0.00_);_(&quot;$&quot;\ * \(#,##0.00\);_(&quot;$&quot;\ * &quot;-&quot;??_);_(@_)">
                  <c:v>139</c:v>
                </c:pt>
                <c:pt idx="693" formatCode="_(&quot;$&quot;\ * #,##0.00_);_(&quot;$&quot;\ * \(#,##0.00\);_(&quot;$&quot;\ * &quot;-&quot;??_);_(@_)">
                  <c:v>139</c:v>
                </c:pt>
                <c:pt idx="694" formatCode="_(&quot;$&quot;\ * #,##0.00_);_(&quot;$&quot;\ * \(#,##0.00\);_(&quot;$&quot;\ * &quot;-&quot;??_);_(@_)">
                  <c:v>139</c:v>
                </c:pt>
                <c:pt idx="695" formatCode="_(&quot;$&quot;\ * #,##0.00_);_(&quot;$&quot;\ * \(#,##0.00\);_(&quot;$&quot;\ * &quot;-&quot;??_);_(@_)">
                  <c:v>139</c:v>
                </c:pt>
                <c:pt idx="696" formatCode="_(&quot;$&quot;\ * #,##0.00_);_(&quot;$&quot;\ * \(#,##0.00\);_(&quot;$&quot;\ * &quot;-&quot;??_);_(@_)">
                  <c:v>139</c:v>
                </c:pt>
                <c:pt idx="697" formatCode="_(&quot;$&quot;\ * #,##0.00_);_(&quot;$&quot;\ * \(#,##0.00\);_(&quot;$&quot;\ * &quot;-&quot;??_);_(@_)">
                  <c:v>139</c:v>
                </c:pt>
                <c:pt idx="698" formatCode="_(&quot;$&quot;\ * #,##0.00_);_(&quot;$&quot;\ * \(#,##0.00\);_(&quot;$&quot;\ * &quot;-&quot;??_);_(@_)">
                  <c:v>139</c:v>
                </c:pt>
                <c:pt idx="699" formatCode="_(&quot;$&quot;\ * #,##0.00_);_(&quot;$&quot;\ * \(#,##0.00\);_(&quot;$&quot;\ * &quot;-&quot;??_);_(@_)">
                  <c:v>139</c:v>
                </c:pt>
                <c:pt idx="700" formatCode="_(&quot;$&quot;\ * #,##0.00_);_(&quot;$&quot;\ * \(#,##0.00\);_(&quot;$&quot;\ * &quot;-&quot;??_);_(@_)">
                  <c:v>140</c:v>
                </c:pt>
                <c:pt idx="701" formatCode="_(&quot;$&quot;\ * #,##0.00_);_(&quot;$&quot;\ * \(#,##0.00\);_(&quot;$&quot;\ * &quot;-&quot;??_);_(@_)">
                  <c:v>140</c:v>
                </c:pt>
                <c:pt idx="702" formatCode="_(&quot;$&quot;\ * #,##0.00_);_(&quot;$&quot;\ * \(#,##0.00\);_(&quot;$&quot;\ * &quot;-&quot;??_);_(@_)">
                  <c:v>140</c:v>
                </c:pt>
                <c:pt idx="703" formatCode="_(&quot;$&quot;\ * #,##0.00_);_(&quot;$&quot;\ * \(#,##0.00\);_(&quot;$&quot;\ * &quot;-&quot;??_);_(@_)">
                  <c:v>140</c:v>
                </c:pt>
                <c:pt idx="704" formatCode="_(&quot;$&quot;\ * #,##0.00_);_(&quot;$&quot;\ * \(#,##0.00\);_(&quot;$&quot;\ * &quot;-&quot;??_);_(@_)">
                  <c:v>140</c:v>
                </c:pt>
                <c:pt idx="705" formatCode="_(&quot;$&quot;\ * #,##0.00_);_(&quot;$&quot;\ * \(#,##0.00\);_(&quot;$&quot;\ * &quot;-&quot;??_);_(@_)">
                  <c:v>140</c:v>
                </c:pt>
                <c:pt idx="706" formatCode="_(&quot;$&quot;\ * #,##0.00_);_(&quot;$&quot;\ * \(#,##0.00\);_(&quot;$&quot;\ * &quot;-&quot;??_);_(@_)">
                  <c:v>140</c:v>
                </c:pt>
                <c:pt idx="707" formatCode="_(&quot;$&quot;\ * #,##0.00_);_(&quot;$&quot;\ * \(#,##0.00\);_(&quot;$&quot;\ * &quot;-&quot;??_);_(@_)">
                  <c:v>140</c:v>
                </c:pt>
                <c:pt idx="708" formatCode="_(&quot;$&quot;\ * #,##0.00_);_(&quot;$&quot;\ * \(#,##0.00\);_(&quot;$&quot;\ * &quot;-&quot;??_);_(@_)">
                  <c:v>140</c:v>
                </c:pt>
                <c:pt idx="709" formatCode="_(&quot;$&quot;\ * #,##0.00_);_(&quot;$&quot;\ * \(#,##0.00\);_(&quot;$&quot;\ * &quot;-&quot;??_);_(@_)">
                  <c:v>140</c:v>
                </c:pt>
                <c:pt idx="710" formatCode="_(&quot;$&quot;\ * #,##0.00_);_(&quot;$&quot;\ * \(#,##0.00\);_(&quot;$&quot;\ * &quot;-&quot;??_);_(@_)">
                  <c:v>140</c:v>
                </c:pt>
                <c:pt idx="711" formatCode="_(&quot;$&quot;\ * #,##0.00_);_(&quot;$&quot;\ * \(#,##0.00\);_(&quot;$&quot;\ * &quot;-&quot;??_);_(@_)">
                  <c:v>140</c:v>
                </c:pt>
                <c:pt idx="712" formatCode="_(&quot;$&quot;\ * #,##0.00_);_(&quot;$&quot;\ * \(#,##0.00\);_(&quot;$&quot;\ * &quot;-&quot;??_);_(@_)">
                  <c:v>140</c:v>
                </c:pt>
                <c:pt idx="713" formatCode="_(&quot;$&quot;\ * #,##0.00_);_(&quot;$&quot;\ * \(#,##0.00\);_(&quot;$&quot;\ * &quot;-&quot;??_);_(@_)">
                  <c:v>140</c:v>
                </c:pt>
                <c:pt idx="714" formatCode="_(&quot;$&quot;\ * #,##0.00_);_(&quot;$&quot;\ * \(#,##0.00\);_(&quot;$&quot;\ * &quot;-&quot;??_);_(@_)">
                  <c:v>140</c:v>
                </c:pt>
                <c:pt idx="715" formatCode="_(&quot;$&quot;\ * #,##0.00_);_(&quot;$&quot;\ * \(#,##0.00\);_(&quot;$&quot;\ * &quot;-&quot;??_);_(@_)">
                  <c:v>140</c:v>
                </c:pt>
                <c:pt idx="716" formatCode="_(&quot;$&quot;\ * #,##0.00_);_(&quot;$&quot;\ * \(#,##0.00\);_(&quot;$&quot;\ * &quot;-&quot;??_);_(@_)">
                  <c:v>140</c:v>
                </c:pt>
                <c:pt idx="717" formatCode="_(&quot;$&quot;\ * #,##0.00_);_(&quot;$&quot;\ * \(#,##0.00\);_(&quot;$&quot;\ * &quot;-&quot;??_);_(@_)">
                  <c:v>140</c:v>
                </c:pt>
                <c:pt idx="718" formatCode="_(&quot;$&quot;\ * #,##0.00_);_(&quot;$&quot;\ * \(#,##0.00\);_(&quot;$&quot;\ * &quot;-&quot;??_);_(@_)">
                  <c:v>140</c:v>
                </c:pt>
                <c:pt idx="719" formatCode="_(&quot;$&quot;\ * #,##0.00_);_(&quot;$&quot;\ * \(#,##0.00\);_(&quot;$&quot;\ * &quot;-&quot;??_);_(@_)">
                  <c:v>140</c:v>
                </c:pt>
                <c:pt idx="720" formatCode="_(&quot;$&quot;\ * #,##0.00_);_(&quot;$&quot;\ * \(#,##0.00\);_(&quot;$&quot;\ * &quot;-&quot;??_);_(@_)">
                  <c:v>140</c:v>
                </c:pt>
                <c:pt idx="721" formatCode="_(&quot;$&quot;\ * #,##0.00_);_(&quot;$&quot;\ * \(#,##0.00\);_(&quot;$&quot;\ * &quot;-&quot;??_);_(@_)">
                  <c:v>140</c:v>
                </c:pt>
                <c:pt idx="722" formatCode="_(&quot;$&quot;\ * #,##0.00_);_(&quot;$&quot;\ * \(#,##0.00\);_(&quot;$&quot;\ * &quot;-&quot;??_);_(@_)">
                  <c:v>140</c:v>
                </c:pt>
                <c:pt idx="723" formatCode="_(&quot;$&quot;\ * #,##0.00_);_(&quot;$&quot;\ * \(#,##0.00\);_(&quot;$&quot;\ * &quot;-&quot;??_);_(@_)">
                  <c:v>140</c:v>
                </c:pt>
                <c:pt idx="724" formatCode="_(&quot;$&quot;\ * #,##0.00_);_(&quot;$&quot;\ * \(#,##0.00\);_(&quot;$&quot;\ * &quot;-&quot;??_);_(@_)">
                  <c:v>140</c:v>
                </c:pt>
                <c:pt idx="725" formatCode="_(&quot;$&quot;\ * #,##0.00_);_(&quot;$&quot;\ * \(#,##0.00\);_(&quot;$&quot;\ * &quot;-&quot;??_);_(@_)">
                  <c:v>140</c:v>
                </c:pt>
                <c:pt idx="726" formatCode="_(&quot;$&quot;\ * #,##0.00_);_(&quot;$&quot;\ * \(#,##0.00\);_(&quot;$&quot;\ * &quot;-&quot;??_);_(@_)">
                  <c:v>140</c:v>
                </c:pt>
                <c:pt idx="727" formatCode="_(&quot;$&quot;\ * #,##0.00_);_(&quot;$&quot;\ * \(#,##0.00\);_(&quot;$&quot;\ * &quot;-&quot;??_);_(@_)">
                  <c:v>140</c:v>
                </c:pt>
                <c:pt idx="728" formatCode="_(&quot;$&quot;\ * #,##0.00_);_(&quot;$&quot;\ * \(#,##0.00\);_(&quot;$&quot;\ * &quot;-&quot;??_);_(@_)">
                  <c:v>140</c:v>
                </c:pt>
                <c:pt idx="729" formatCode="_(&quot;$&quot;\ * #,##0.00_);_(&quot;$&quot;\ * \(#,##0.00\);_(&quot;$&quot;\ * &quot;-&quot;??_);_(@_)">
                  <c:v>140</c:v>
                </c:pt>
                <c:pt idx="730" formatCode="_(&quot;$&quot;\ * #,##0.00_);_(&quot;$&quot;\ * \(#,##0.00\);_(&quot;$&quot;\ * &quot;-&quot;??_);_(@_)">
                  <c:v>140</c:v>
                </c:pt>
                <c:pt idx="731" formatCode="_(&quot;$&quot;\ * #,##0.00_);_(&quot;$&quot;\ * \(#,##0.00\);_(&quot;$&quot;\ * &quot;-&quot;??_);_(@_)">
                  <c:v>146</c:v>
                </c:pt>
                <c:pt idx="732" formatCode="_(&quot;$&quot;\ * #,##0.00_);_(&quot;$&quot;\ * \(#,##0.00\);_(&quot;$&quot;\ * &quot;-&quot;??_);_(@_)">
                  <c:v>146</c:v>
                </c:pt>
                <c:pt idx="733" formatCode="_(&quot;$&quot;\ * #,##0.00_);_(&quot;$&quot;\ * \(#,##0.00\);_(&quot;$&quot;\ * &quot;-&quot;??_);_(@_)">
                  <c:v>146</c:v>
                </c:pt>
                <c:pt idx="734" formatCode="_(&quot;$&quot;\ * #,##0.00_);_(&quot;$&quot;\ * \(#,##0.00\);_(&quot;$&quot;\ * &quot;-&quot;??_);_(@_)">
                  <c:v>146</c:v>
                </c:pt>
                <c:pt idx="735" formatCode="_(&quot;$&quot;\ * #,##0.00_);_(&quot;$&quot;\ * \(#,##0.00\);_(&quot;$&quot;\ * &quot;-&quot;??_);_(@_)">
                  <c:v>146</c:v>
                </c:pt>
                <c:pt idx="736" formatCode="_(&quot;$&quot;\ * #,##0.00_);_(&quot;$&quot;\ * \(#,##0.00\);_(&quot;$&quot;\ * &quot;-&quot;??_);_(@_)">
                  <c:v>146</c:v>
                </c:pt>
                <c:pt idx="737" formatCode="_(&quot;$&quot;\ * #,##0.00_);_(&quot;$&quot;\ * \(#,##0.00\);_(&quot;$&quot;\ * &quot;-&quot;??_);_(@_)">
                  <c:v>146</c:v>
                </c:pt>
                <c:pt idx="738" formatCode="_(&quot;$&quot;\ * #,##0.00_);_(&quot;$&quot;\ * \(#,##0.00\);_(&quot;$&quot;\ * &quot;-&quot;??_);_(@_)">
                  <c:v>146</c:v>
                </c:pt>
                <c:pt idx="739" formatCode="_(&quot;$&quot;\ * #,##0.00_);_(&quot;$&quot;\ * \(#,##0.00\);_(&quot;$&quot;\ * &quot;-&quot;??_);_(@_)">
                  <c:v>146</c:v>
                </c:pt>
                <c:pt idx="740" formatCode="_(&quot;$&quot;\ * #,##0.00_);_(&quot;$&quot;\ * \(#,##0.00\);_(&quot;$&quot;\ * &quot;-&quot;??_);_(@_)">
                  <c:v>146</c:v>
                </c:pt>
                <c:pt idx="741" formatCode="_(&quot;$&quot;\ * #,##0.00_);_(&quot;$&quot;\ * \(#,##0.00\);_(&quot;$&quot;\ * &quot;-&quot;??_);_(@_)">
                  <c:v>146</c:v>
                </c:pt>
                <c:pt idx="742" formatCode="_(&quot;$&quot;\ * #,##0.00_);_(&quot;$&quot;\ * \(#,##0.00\);_(&quot;$&quot;\ * &quot;-&quot;??_);_(@_)">
                  <c:v>146</c:v>
                </c:pt>
                <c:pt idx="743" formatCode="_(&quot;$&quot;\ * #,##0.00_);_(&quot;$&quot;\ * \(#,##0.00\);_(&quot;$&quot;\ * &quot;-&quot;??_);_(@_)">
                  <c:v>146</c:v>
                </c:pt>
                <c:pt idx="744" formatCode="_(&quot;$&quot;\ * #,##0.00_);_(&quot;$&quot;\ * \(#,##0.00\);_(&quot;$&quot;\ * &quot;-&quot;??_);_(@_)">
                  <c:v>146</c:v>
                </c:pt>
                <c:pt idx="745" formatCode="_(&quot;$&quot;\ * #,##0.00_);_(&quot;$&quot;\ * \(#,##0.00\);_(&quot;$&quot;\ * &quot;-&quot;??_);_(@_)">
                  <c:v>146</c:v>
                </c:pt>
                <c:pt idx="746" formatCode="_(&quot;$&quot;\ * #,##0.00_);_(&quot;$&quot;\ * \(#,##0.00\);_(&quot;$&quot;\ * &quot;-&quot;??_);_(@_)">
                  <c:v>146</c:v>
                </c:pt>
                <c:pt idx="747" formatCode="_(&quot;$&quot;\ * #,##0.00_);_(&quot;$&quot;\ * \(#,##0.00\);_(&quot;$&quot;\ * &quot;-&quot;??_);_(@_)">
                  <c:v>146</c:v>
                </c:pt>
                <c:pt idx="748" formatCode="_(&quot;$&quot;\ * #,##0.00_);_(&quot;$&quot;\ * \(#,##0.00\);_(&quot;$&quot;\ * &quot;-&quot;??_);_(@_)">
                  <c:v>146</c:v>
                </c:pt>
                <c:pt idx="749" formatCode="_(&quot;$&quot;\ * #,##0.00_);_(&quot;$&quot;\ * \(#,##0.00\);_(&quot;$&quot;\ * &quot;-&quot;??_);_(@_)">
                  <c:v>146</c:v>
                </c:pt>
                <c:pt idx="750" formatCode="_(&quot;$&quot;\ * #,##0.00_);_(&quot;$&quot;\ * \(#,##0.00\);_(&quot;$&quot;\ * &quot;-&quot;??_);_(@_)">
                  <c:v>146</c:v>
                </c:pt>
                <c:pt idx="751" formatCode="_(&quot;$&quot;\ * #,##0.00_);_(&quot;$&quot;\ * \(#,##0.00\);_(&quot;$&quot;\ * &quot;-&quot;??_);_(@_)">
                  <c:v>146</c:v>
                </c:pt>
                <c:pt idx="752" formatCode="_(&quot;$&quot;\ * #,##0.00_);_(&quot;$&quot;\ * \(#,##0.00\);_(&quot;$&quot;\ * &quot;-&quot;??_);_(@_)">
                  <c:v>146</c:v>
                </c:pt>
                <c:pt idx="753" formatCode="_(&quot;$&quot;\ * #,##0.00_);_(&quot;$&quot;\ * \(#,##0.00\);_(&quot;$&quot;\ * &quot;-&quot;??_);_(@_)">
                  <c:v>146</c:v>
                </c:pt>
                <c:pt idx="754" formatCode="_(&quot;$&quot;\ * #,##0.00_);_(&quot;$&quot;\ * \(#,##0.00\);_(&quot;$&quot;\ * &quot;-&quot;??_);_(@_)">
                  <c:v>146</c:v>
                </c:pt>
                <c:pt idx="755" formatCode="_(&quot;$&quot;\ * #,##0.00_);_(&quot;$&quot;\ * \(#,##0.00\);_(&quot;$&quot;\ * &quot;-&quot;??_);_(@_)">
                  <c:v>146</c:v>
                </c:pt>
                <c:pt idx="756" formatCode="_(&quot;$&quot;\ * #,##0.00_);_(&quot;$&quot;\ * \(#,##0.00\);_(&quot;$&quot;\ * &quot;-&quot;??_);_(@_)">
                  <c:v>146</c:v>
                </c:pt>
                <c:pt idx="757" formatCode="_(&quot;$&quot;\ * #,##0.00_);_(&quot;$&quot;\ * \(#,##0.00\);_(&quot;$&quot;\ * &quot;-&quot;??_);_(@_)">
                  <c:v>146</c:v>
                </c:pt>
                <c:pt idx="758" formatCode="_(&quot;$&quot;\ * #,##0.00_);_(&quot;$&quot;\ * \(#,##0.00\);_(&quot;$&quot;\ * &quot;-&quot;??_);_(@_)">
                  <c:v>146</c:v>
                </c:pt>
                <c:pt idx="759" formatCode="_(&quot;$&quot;\ * #,##0.00_);_(&quot;$&quot;\ * \(#,##0.00\);_(&quot;$&quot;\ * &quot;-&quot;??_);_(@_)">
                  <c:v>146</c:v>
                </c:pt>
                <c:pt idx="760" formatCode="_(&quot;$&quot;\ * #,##0.00_);_(&quot;$&quot;\ * \(#,##0.00\);_(&quot;$&quot;\ * &quot;-&quot;??_);_(@_)">
                  <c:v>146</c:v>
                </c:pt>
                <c:pt idx="761" formatCode="_(&quot;$&quot;\ * #,##0.00_);_(&quot;$&quot;\ * \(#,##0.00\);_(&quot;$&quot;\ * &quot;-&quot;??_);_(@_)">
                  <c:v>146</c:v>
                </c:pt>
                <c:pt idx="762" formatCode="_(&quot;$&quot;\ * #,##0.00_);_(&quot;$&quot;\ * \(#,##0.00\);_(&quot;$&quot;\ * &quot;-&quot;??_);_(@_)">
                  <c:v>150</c:v>
                </c:pt>
                <c:pt idx="763" formatCode="_(&quot;$&quot;\ * #,##0.00_);_(&quot;$&quot;\ * \(#,##0.00\);_(&quot;$&quot;\ * &quot;-&quot;??_);_(@_)">
                  <c:v>150</c:v>
                </c:pt>
                <c:pt idx="764" formatCode="_(&quot;$&quot;\ * #,##0.00_);_(&quot;$&quot;\ * \(#,##0.00\);_(&quot;$&quot;\ * &quot;-&quot;??_);_(@_)">
                  <c:v>150</c:v>
                </c:pt>
                <c:pt idx="765" formatCode="_(&quot;$&quot;\ * #,##0.00_);_(&quot;$&quot;\ * \(#,##0.00\);_(&quot;$&quot;\ * &quot;-&quot;??_);_(@_)">
                  <c:v>150</c:v>
                </c:pt>
                <c:pt idx="766" formatCode="_(&quot;$&quot;\ * #,##0.00_);_(&quot;$&quot;\ * \(#,##0.00\);_(&quot;$&quot;\ * &quot;-&quot;??_);_(@_)">
                  <c:v>150</c:v>
                </c:pt>
                <c:pt idx="767" formatCode="_(&quot;$&quot;\ * #,##0.00_);_(&quot;$&quot;\ * \(#,##0.00\);_(&quot;$&quot;\ * &quot;-&quot;??_);_(@_)">
                  <c:v>150</c:v>
                </c:pt>
                <c:pt idx="768" formatCode="_(&quot;$&quot;\ * #,##0.00_);_(&quot;$&quot;\ * \(#,##0.00\);_(&quot;$&quot;\ * &quot;-&quot;??_);_(@_)">
                  <c:v>150</c:v>
                </c:pt>
                <c:pt idx="769" formatCode="_(&quot;$&quot;\ * #,##0.00_);_(&quot;$&quot;\ * \(#,##0.00\);_(&quot;$&quot;\ * &quot;-&quot;??_);_(@_)">
                  <c:v>150</c:v>
                </c:pt>
                <c:pt idx="770" formatCode="_(&quot;$&quot;\ * #,##0.00_);_(&quot;$&quot;\ * \(#,##0.00\);_(&quot;$&quot;\ * &quot;-&quot;??_);_(@_)">
                  <c:v>150</c:v>
                </c:pt>
                <c:pt idx="771" formatCode="_(&quot;$&quot;\ * #,##0.00_);_(&quot;$&quot;\ * \(#,##0.00\);_(&quot;$&quot;\ * &quot;-&quot;??_);_(@_)">
                  <c:v>150</c:v>
                </c:pt>
                <c:pt idx="772" formatCode="_(&quot;$&quot;\ * #,##0.00_);_(&quot;$&quot;\ * \(#,##0.00\);_(&quot;$&quot;\ * &quot;-&quot;??_);_(@_)">
                  <c:v>150</c:v>
                </c:pt>
                <c:pt idx="773" formatCode="_(&quot;$&quot;\ * #,##0.00_);_(&quot;$&quot;\ * \(#,##0.00\);_(&quot;$&quot;\ * &quot;-&quot;??_);_(@_)">
                  <c:v>150</c:v>
                </c:pt>
                <c:pt idx="774" formatCode="_(&quot;$&quot;\ * #,##0.00_);_(&quot;$&quot;\ * \(#,##0.00\);_(&quot;$&quot;\ * &quot;-&quot;??_);_(@_)">
                  <c:v>150</c:v>
                </c:pt>
                <c:pt idx="775" formatCode="_(&quot;$&quot;\ * #,##0.00_);_(&quot;$&quot;\ * \(#,##0.00\);_(&quot;$&quot;\ * &quot;-&quot;??_);_(@_)">
                  <c:v>150</c:v>
                </c:pt>
                <c:pt idx="776" formatCode="_(&quot;$&quot;\ * #,##0.00_);_(&quot;$&quot;\ * \(#,##0.00\);_(&quot;$&quot;\ * &quot;-&quot;??_);_(@_)">
                  <c:v>150</c:v>
                </c:pt>
                <c:pt idx="777" formatCode="_(&quot;$&quot;\ * #,##0.00_);_(&quot;$&quot;\ * \(#,##0.00\);_(&quot;$&quot;\ * &quot;-&quot;??_);_(@_)">
                  <c:v>150</c:v>
                </c:pt>
                <c:pt idx="778" formatCode="_(&quot;$&quot;\ * #,##0.00_);_(&quot;$&quot;\ * \(#,##0.00\);_(&quot;$&quot;\ * &quot;-&quot;??_);_(@_)">
                  <c:v>150</c:v>
                </c:pt>
                <c:pt idx="779" formatCode="_(&quot;$&quot;\ * #,##0.00_);_(&quot;$&quot;\ * \(#,##0.00\);_(&quot;$&quot;\ * &quot;-&quot;??_);_(@_)">
                  <c:v>150</c:v>
                </c:pt>
                <c:pt idx="780" formatCode="_(&quot;$&quot;\ * #,##0.00_);_(&quot;$&quot;\ * \(#,##0.00\);_(&quot;$&quot;\ * &quot;-&quot;??_);_(@_)">
                  <c:v>150</c:v>
                </c:pt>
                <c:pt idx="781" formatCode="_(&quot;$&quot;\ * #,##0.00_);_(&quot;$&quot;\ * \(#,##0.00\);_(&quot;$&quot;\ * &quot;-&quot;??_);_(@_)">
                  <c:v>150</c:v>
                </c:pt>
                <c:pt idx="782" formatCode="_(&quot;$&quot;\ * #,##0.00_);_(&quot;$&quot;\ * \(#,##0.00\);_(&quot;$&quot;\ * &quot;-&quot;??_);_(@_)">
                  <c:v>150</c:v>
                </c:pt>
                <c:pt idx="783" formatCode="_(&quot;$&quot;\ * #,##0.00_);_(&quot;$&quot;\ * \(#,##0.00\);_(&quot;$&quot;\ * &quot;-&quot;??_);_(@_)">
                  <c:v>150</c:v>
                </c:pt>
                <c:pt idx="784" formatCode="_(&quot;$&quot;\ * #,##0.00_);_(&quot;$&quot;\ * \(#,##0.00\);_(&quot;$&quot;\ * &quot;-&quot;??_);_(@_)">
                  <c:v>150</c:v>
                </c:pt>
                <c:pt idx="785" formatCode="_(&quot;$&quot;\ * #,##0.00_);_(&quot;$&quot;\ * \(#,##0.00\);_(&quot;$&quot;\ * &quot;-&quot;??_);_(@_)">
                  <c:v>150</c:v>
                </c:pt>
                <c:pt idx="786" formatCode="_(&quot;$&quot;\ * #,##0.00_);_(&quot;$&quot;\ * \(#,##0.00\);_(&quot;$&quot;\ * &quot;-&quot;??_);_(@_)">
                  <c:v>150</c:v>
                </c:pt>
                <c:pt idx="787" formatCode="_(&quot;$&quot;\ * #,##0.00_);_(&quot;$&quot;\ * \(#,##0.00\);_(&quot;$&quot;\ * &quot;-&quot;??_);_(@_)">
                  <c:v>150</c:v>
                </c:pt>
                <c:pt idx="788" formatCode="_(&quot;$&quot;\ * #,##0.00_);_(&quot;$&quot;\ * \(#,##0.00\);_(&quot;$&quot;\ * &quot;-&quot;??_);_(@_)">
                  <c:v>150</c:v>
                </c:pt>
                <c:pt idx="789" formatCode="_(&quot;$&quot;\ * #,##0.00_);_(&quot;$&quot;\ * \(#,##0.00\);_(&quot;$&quot;\ * &quot;-&quot;??_);_(@_)">
                  <c:v>150</c:v>
                </c:pt>
                <c:pt idx="790" formatCode="_(&quot;$&quot;\ * #,##0.00_);_(&quot;$&quot;\ * \(#,##0.00\);_(&quot;$&quot;\ * &quot;-&quot;??_);_(@_)">
                  <c:v>153</c:v>
                </c:pt>
                <c:pt idx="791" formatCode="_(&quot;$&quot;\ * #,##0.00_);_(&quot;$&quot;\ * \(#,##0.00\);_(&quot;$&quot;\ * &quot;-&quot;??_);_(@_)">
                  <c:v>153</c:v>
                </c:pt>
                <c:pt idx="792" formatCode="_(&quot;$&quot;\ * #,##0.00_);_(&quot;$&quot;\ * \(#,##0.00\);_(&quot;$&quot;\ * &quot;-&quot;??_);_(@_)">
                  <c:v>153</c:v>
                </c:pt>
                <c:pt idx="793" formatCode="_(&quot;$&quot;\ * #,##0.00_);_(&quot;$&quot;\ * \(#,##0.00\);_(&quot;$&quot;\ * &quot;-&quot;??_);_(@_)">
                  <c:v>153</c:v>
                </c:pt>
                <c:pt idx="794" formatCode="_(&quot;$&quot;\ * #,##0.00_);_(&quot;$&quot;\ * \(#,##0.00\);_(&quot;$&quot;\ * &quot;-&quot;??_);_(@_)">
                  <c:v>153</c:v>
                </c:pt>
                <c:pt idx="795" formatCode="_(&quot;$&quot;\ * #,##0.00_);_(&quot;$&quot;\ * \(#,##0.00\);_(&quot;$&quot;\ * &quot;-&quot;??_);_(@_)">
                  <c:v>153</c:v>
                </c:pt>
                <c:pt idx="796" formatCode="_(&quot;$&quot;\ * #,##0.00_);_(&quot;$&quot;\ * \(#,##0.00\);_(&quot;$&quot;\ * &quot;-&quot;??_);_(@_)">
                  <c:v>153</c:v>
                </c:pt>
                <c:pt idx="797" formatCode="_(&quot;$&quot;\ * #,##0.00_);_(&quot;$&quot;\ * \(#,##0.00\);_(&quot;$&quot;\ * &quot;-&quot;??_);_(@_)">
                  <c:v>153</c:v>
                </c:pt>
                <c:pt idx="798" formatCode="_(&quot;$&quot;\ * #,##0.00_);_(&quot;$&quot;\ * \(#,##0.00\);_(&quot;$&quot;\ * &quot;-&quot;??_);_(@_)">
                  <c:v>153</c:v>
                </c:pt>
                <c:pt idx="799" formatCode="_(&quot;$&quot;\ * #,##0.00_);_(&quot;$&quot;\ * \(#,##0.00\);_(&quot;$&quot;\ * &quot;-&quot;??_);_(@_)">
                  <c:v>153</c:v>
                </c:pt>
                <c:pt idx="800" formatCode="_(&quot;$&quot;\ * #,##0.00_);_(&quot;$&quot;\ * \(#,##0.00\);_(&quot;$&quot;\ * &quot;-&quot;??_);_(@_)">
                  <c:v>153</c:v>
                </c:pt>
                <c:pt idx="801" formatCode="_(&quot;$&quot;\ * #,##0.00_);_(&quot;$&quot;\ * \(#,##0.00\);_(&quot;$&quot;\ * &quot;-&quot;??_);_(@_)">
                  <c:v>153</c:v>
                </c:pt>
                <c:pt idx="802" formatCode="_(&quot;$&quot;\ * #,##0.00_);_(&quot;$&quot;\ * \(#,##0.00\);_(&quot;$&quot;\ * &quot;-&quot;??_);_(@_)">
                  <c:v>153</c:v>
                </c:pt>
                <c:pt idx="803" formatCode="_(&quot;$&quot;\ * #,##0.00_);_(&quot;$&quot;\ * \(#,##0.00\);_(&quot;$&quot;\ * &quot;-&quot;??_);_(@_)">
                  <c:v>153</c:v>
                </c:pt>
                <c:pt idx="804" formatCode="_(&quot;$&quot;\ * #,##0.00_);_(&quot;$&quot;\ * \(#,##0.00\);_(&quot;$&quot;\ * &quot;-&quot;??_);_(@_)">
                  <c:v>153</c:v>
                </c:pt>
                <c:pt idx="805" formatCode="_(&quot;$&quot;\ * #,##0.00_);_(&quot;$&quot;\ * \(#,##0.00\);_(&quot;$&quot;\ * &quot;-&quot;??_);_(@_)">
                  <c:v>153</c:v>
                </c:pt>
                <c:pt idx="806" formatCode="_(&quot;$&quot;\ * #,##0.00_);_(&quot;$&quot;\ * \(#,##0.00\);_(&quot;$&quot;\ * &quot;-&quot;??_);_(@_)">
                  <c:v>153</c:v>
                </c:pt>
                <c:pt idx="807" formatCode="_(&quot;$&quot;\ * #,##0.00_);_(&quot;$&quot;\ * \(#,##0.00\);_(&quot;$&quot;\ * &quot;-&quot;??_);_(@_)">
                  <c:v>153</c:v>
                </c:pt>
                <c:pt idx="808" formatCode="_(&quot;$&quot;\ * #,##0.00_);_(&quot;$&quot;\ * \(#,##0.00\);_(&quot;$&quot;\ * &quot;-&quot;??_);_(@_)">
                  <c:v>153</c:v>
                </c:pt>
                <c:pt idx="809" formatCode="_(&quot;$&quot;\ * #,##0.00_);_(&quot;$&quot;\ * \(#,##0.00\);_(&quot;$&quot;\ * &quot;-&quot;??_);_(@_)">
                  <c:v>153</c:v>
                </c:pt>
                <c:pt idx="810" formatCode="_(&quot;$&quot;\ * #,##0.00_);_(&quot;$&quot;\ * \(#,##0.00\);_(&quot;$&quot;\ * &quot;-&quot;??_);_(@_)">
                  <c:v>153</c:v>
                </c:pt>
                <c:pt idx="811" formatCode="_(&quot;$&quot;\ * #,##0.00_);_(&quot;$&quot;\ * \(#,##0.00\);_(&quot;$&quot;\ * &quot;-&quot;??_);_(@_)">
                  <c:v>153</c:v>
                </c:pt>
                <c:pt idx="812" formatCode="_(&quot;$&quot;\ * #,##0.00_);_(&quot;$&quot;\ * \(#,##0.00\);_(&quot;$&quot;\ * &quot;-&quot;??_);_(@_)">
                  <c:v>153</c:v>
                </c:pt>
                <c:pt idx="813" formatCode="_(&quot;$&quot;\ * #,##0.00_);_(&quot;$&quot;\ * \(#,##0.00\);_(&quot;$&quot;\ * &quot;-&quot;??_);_(@_)">
                  <c:v>153</c:v>
                </c:pt>
                <c:pt idx="814" formatCode="_(&quot;$&quot;\ * #,##0.00_);_(&quot;$&quot;\ * \(#,##0.00\);_(&quot;$&quot;\ * &quot;-&quot;??_);_(@_)">
                  <c:v>153</c:v>
                </c:pt>
                <c:pt idx="815" formatCode="_(&quot;$&quot;\ * #,##0.00_);_(&quot;$&quot;\ * \(#,##0.00\);_(&quot;$&quot;\ * &quot;-&quot;??_);_(@_)">
                  <c:v>153</c:v>
                </c:pt>
                <c:pt idx="816" formatCode="_(&quot;$&quot;\ * #,##0.00_);_(&quot;$&quot;\ * \(#,##0.00\);_(&quot;$&quot;\ * &quot;-&quot;??_);_(@_)">
                  <c:v>153</c:v>
                </c:pt>
                <c:pt idx="817" formatCode="_(&quot;$&quot;\ * #,##0.00_);_(&quot;$&quot;\ * \(#,##0.00\);_(&quot;$&quot;\ * &quot;-&quot;??_);_(@_)">
                  <c:v>153</c:v>
                </c:pt>
                <c:pt idx="818" formatCode="_(&quot;$&quot;\ * #,##0.00_);_(&quot;$&quot;\ * \(#,##0.00\);_(&quot;$&quot;\ * &quot;-&quot;??_);_(@_)">
                  <c:v>153</c:v>
                </c:pt>
                <c:pt idx="819" formatCode="_(&quot;$&quot;\ * #,##0.00_);_(&quot;$&quot;\ * \(#,##0.00\);_(&quot;$&quot;\ * &quot;-&quot;??_);_(@_)">
                  <c:v>153</c:v>
                </c:pt>
                <c:pt idx="820" formatCode="_(&quot;$&quot;\ * #,##0.00_);_(&quot;$&quot;\ * \(#,##0.00\);_(&quot;$&quot;\ * &quot;-&quot;??_);_(@_)">
                  <c:v>153</c:v>
                </c:pt>
                <c:pt idx="821" formatCode="_(&quot;$&quot;\ * #,##0.00_);_(&quot;$&quot;\ * \(#,##0.00\);_(&quot;$&quot;\ * &quot;-&quot;??_);_(@_)">
                  <c:v>156</c:v>
                </c:pt>
                <c:pt idx="822" formatCode="_(&quot;$&quot;\ * #,##0.00_);_(&quot;$&quot;\ * \(#,##0.00\);_(&quot;$&quot;\ * &quot;-&quot;??_);_(@_)">
                  <c:v>156</c:v>
                </c:pt>
                <c:pt idx="823" formatCode="_(&quot;$&quot;\ * #,##0.00_);_(&quot;$&quot;\ * \(#,##0.00\);_(&quot;$&quot;\ * &quot;-&quot;??_);_(@_)">
                  <c:v>156</c:v>
                </c:pt>
                <c:pt idx="824" formatCode="_(&quot;$&quot;\ * #,##0.00_);_(&quot;$&quot;\ * \(#,##0.00\);_(&quot;$&quot;\ * &quot;-&quot;??_);_(@_)">
                  <c:v>156</c:v>
                </c:pt>
                <c:pt idx="825" formatCode="_(&quot;$&quot;\ * #,##0.00_);_(&quot;$&quot;\ * \(#,##0.00\);_(&quot;$&quot;\ * &quot;-&quot;??_);_(@_)">
                  <c:v>156</c:v>
                </c:pt>
                <c:pt idx="826" formatCode="_(&quot;$&quot;\ * #,##0.00_);_(&quot;$&quot;\ * \(#,##0.00\);_(&quot;$&quot;\ * &quot;-&quot;??_);_(@_)">
                  <c:v>156</c:v>
                </c:pt>
                <c:pt idx="827" formatCode="_(&quot;$&quot;\ * #,##0.00_);_(&quot;$&quot;\ * \(#,##0.00\);_(&quot;$&quot;\ * &quot;-&quot;??_);_(@_)">
                  <c:v>156</c:v>
                </c:pt>
                <c:pt idx="828" formatCode="_(&quot;$&quot;\ * #,##0.00_);_(&quot;$&quot;\ * \(#,##0.00\);_(&quot;$&quot;\ * &quot;-&quot;??_);_(@_)">
                  <c:v>156</c:v>
                </c:pt>
                <c:pt idx="829" formatCode="_(&quot;$&quot;\ * #,##0.00_);_(&quot;$&quot;\ * \(#,##0.00\);_(&quot;$&quot;\ * &quot;-&quot;??_);_(@_)">
                  <c:v>156</c:v>
                </c:pt>
                <c:pt idx="830" formatCode="_(&quot;$&quot;\ * #,##0.00_);_(&quot;$&quot;\ * \(#,##0.00\);_(&quot;$&quot;\ * &quot;-&quot;??_);_(@_)">
                  <c:v>156</c:v>
                </c:pt>
                <c:pt idx="831" formatCode="_(&quot;$&quot;\ * #,##0.00_);_(&quot;$&quot;\ * \(#,##0.00\);_(&quot;$&quot;\ * &quot;-&quot;??_);_(@_)">
                  <c:v>156</c:v>
                </c:pt>
                <c:pt idx="832" formatCode="_(&quot;$&quot;\ * #,##0.00_);_(&quot;$&quot;\ * \(#,##0.00\);_(&quot;$&quot;\ * &quot;-&quot;??_);_(@_)">
                  <c:v>156</c:v>
                </c:pt>
                <c:pt idx="833" formatCode="_(&quot;$&quot;\ * #,##0.00_);_(&quot;$&quot;\ * \(#,##0.00\);_(&quot;$&quot;\ * &quot;-&quot;??_);_(@_)">
                  <c:v>156</c:v>
                </c:pt>
                <c:pt idx="834" formatCode="_(&quot;$&quot;\ * #,##0.00_);_(&quot;$&quot;\ * \(#,##0.00\);_(&quot;$&quot;\ * &quot;-&quot;??_);_(@_)">
                  <c:v>156</c:v>
                </c:pt>
                <c:pt idx="835" formatCode="_(&quot;$&quot;\ * #,##0.00_);_(&quot;$&quot;\ * \(#,##0.00\);_(&quot;$&quot;\ * &quot;-&quot;??_);_(@_)">
                  <c:v>156</c:v>
                </c:pt>
                <c:pt idx="836" formatCode="_(&quot;$&quot;\ * #,##0.00_);_(&quot;$&quot;\ * \(#,##0.00\);_(&quot;$&quot;\ * &quot;-&quot;??_);_(@_)">
                  <c:v>156</c:v>
                </c:pt>
                <c:pt idx="837" formatCode="_(&quot;$&quot;\ * #,##0.00_);_(&quot;$&quot;\ * \(#,##0.00\);_(&quot;$&quot;\ * &quot;-&quot;??_);_(@_)">
                  <c:v>156</c:v>
                </c:pt>
                <c:pt idx="838" formatCode="_(&quot;$&quot;\ * #,##0.00_);_(&quot;$&quot;\ * \(#,##0.00\);_(&quot;$&quot;\ * &quot;-&quot;??_);_(@_)">
                  <c:v>156</c:v>
                </c:pt>
                <c:pt idx="839" formatCode="_(&quot;$&quot;\ * #,##0.00_);_(&quot;$&quot;\ * \(#,##0.00\);_(&quot;$&quot;\ * &quot;-&quot;??_);_(@_)">
                  <c:v>156</c:v>
                </c:pt>
                <c:pt idx="840" formatCode="_(&quot;$&quot;\ * #,##0.00_);_(&quot;$&quot;\ * \(#,##0.00\);_(&quot;$&quot;\ * &quot;-&quot;??_);_(@_)">
                  <c:v>156</c:v>
                </c:pt>
                <c:pt idx="841" formatCode="_(&quot;$&quot;\ * #,##0.00_);_(&quot;$&quot;\ * \(#,##0.00\);_(&quot;$&quot;\ * &quot;-&quot;??_);_(@_)">
                  <c:v>156</c:v>
                </c:pt>
                <c:pt idx="842" formatCode="_(&quot;$&quot;\ * #,##0.00_);_(&quot;$&quot;\ * \(#,##0.00\);_(&quot;$&quot;\ * &quot;-&quot;??_);_(@_)">
                  <c:v>156</c:v>
                </c:pt>
                <c:pt idx="843" formatCode="_(&quot;$&quot;\ * #,##0.00_);_(&quot;$&quot;\ * \(#,##0.00\);_(&quot;$&quot;\ * &quot;-&quot;??_);_(@_)">
                  <c:v>156</c:v>
                </c:pt>
                <c:pt idx="844" formatCode="_(&quot;$&quot;\ * #,##0.00_);_(&quot;$&quot;\ * \(#,##0.00\);_(&quot;$&quot;\ * &quot;-&quot;??_);_(@_)">
                  <c:v>156</c:v>
                </c:pt>
                <c:pt idx="845" formatCode="_(&quot;$&quot;\ * #,##0.00_);_(&quot;$&quot;\ * \(#,##0.00\);_(&quot;$&quot;\ * &quot;-&quot;??_);_(@_)">
                  <c:v>156</c:v>
                </c:pt>
                <c:pt idx="846" formatCode="_(&quot;$&quot;\ * #,##0.00_);_(&quot;$&quot;\ * \(#,##0.00\);_(&quot;$&quot;\ * &quot;-&quot;??_);_(@_)">
                  <c:v>156</c:v>
                </c:pt>
                <c:pt idx="847" formatCode="_(&quot;$&quot;\ * #,##0.00_);_(&quot;$&quot;\ * \(#,##0.00\);_(&quot;$&quot;\ * &quot;-&quot;??_);_(@_)">
                  <c:v>156</c:v>
                </c:pt>
                <c:pt idx="848" formatCode="_(&quot;$&quot;\ * #,##0.00_);_(&quot;$&quot;\ * \(#,##0.00\);_(&quot;$&quot;\ * &quot;-&quot;??_);_(@_)">
                  <c:v>156</c:v>
                </c:pt>
                <c:pt idx="849" formatCode="_(&quot;$&quot;\ * #,##0.00_);_(&quot;$&quot;\ * \(#,##0.00\);_(&quot;$&quot;\ * &quot;-&quot;??_);_(@_)">
                  <c:v>156</c:v>
                </c:pt>
                <c:pt idx="850" formatCode="_(&quot;$&quot;\ * #,##0.00_);_(&quot;$&quot;\ * \(#,##0.00\);_(&quot;$&quot;\ * &quot;-&quot;??_);_(@_)">
                  <c:v>156</c:v>
                </c:pt>
                <c:pt idx="851" formatCode="_(&quot;$&quot;\ * #,##0.00_);_(&quot;$&quot;\ * \(#,##0.00\);_(&quot;$&quot;\ * &quot;-&quot;??_);_(@_)">
                  <c:v>158</c:v>
                </c:pt>
                <c:pt idx="852" formatCode="_(&quot;$&quot;\ * #,##0.00_);_(&quot;$&quot;\ * \(#,##0.00\);_(&quot;$&quot;\ * &quot;-&quot;??_);_(@_)">
                  <c:v>158</c:v>
                </c:pt>
                <c:pt idx="853" formatCode="_(&quot;$&quot;\ * #,##0.00_);_(&quot;$&quot;\ * \(#,##0.00\);_(&quot;$&quot;\ * &quot;-&quot;??_);_(@_)">
                  <c:v>158</c:v>
                </c:pt>
                <c:pt idx="854" formatCode="_(&quot;$&quot;\ * #,##0.00_);_(&quot;$&quot;\ * \(#,##0.00\);_(&quot;$&quot;\ * &quot;-&quot;??_);_(@_)">
                  <c:v>158</c:v>
                </c:pt>
                <c:pt idx="855" formatCode="_(&quot;$&quot;\ * #,##0.00_);_(&quot;$&quot;\ * \(#,##0.00\);_(&quot;$&quot;\ * &quot;-&quot;??_);_(@_)">
                  <c:v>158</c:v>
                </c:pt>
                <c:pt idx="856" formatCode="_(&quot;$&quot;\ * #,##0.00_);_(&quot;$&quot;\ * \(#,##0.00\);_(&quot;$&quot;\ * &quot;-&quot;??_);_(@_)">
                  <c:v>158</c:v>
                </c:pt>
                <c:pt idx="857" formatCode="_(&quot;$&quot;\ * #,##0.00_);_(&quot;$&quot;\ * \(#,##0.00\);_(&quot;$&quot;\ * &quot;-&quot;??_);_(@_)">
                  <c:v>158</c:v>
                </c:pt>
                <c:pt idx="858" formatCode="_(&quot;$&quot;\ * #,##0.00_);_(&quot;$&quot;\ * \(#,##0.00\);_(&quot;$&quot;\ * &quot;-&quot;??_);_(@_)">
                  <c:v>158</c:v>
                </c:pt>
                <c:pt idx="859" formatCode="_(&quot;$&quot;\ * #,##0.00_);_(&quot;$&quot;\ * \(#,##0.00\);_(&quot;$&quot;\ * &quot;-&quot;??_);_(@_)">
                  <c:v>158</c:v>
                </c:pt>
                <c:pt idx="860" formatCode="_(&quot;$&quot;\ * #,##0.00_);_(&quot;$&quot;\ * \(#,##0.00\);_(&quot;$&quot;\ * &quot;-&quot;??_);_(@_)">
                  <c:v>158</c:v>
                </c:pt>
                <c:pt idx="861" formatCode="_(&quot;$&quot;\ * #,##0.00_);_(&quot;$&quot;\ * \(#,##0.00\);_(&quot;$&quot;\ * &quot;-&quot;??_);_(@_)">
                  <c:v>158</c:v>
                </c:pt>
                <c:pt idx="862" formatCode="_(&quot;$&quot;\ * #,##0.00_);_(&quot;$&quot;\ * \(#,##0.00\);_(&quot;$&quot;\ * &quot;-&quot;??_);_(@_)">
                  <c:v>158</c:v>
                </c:pt>
                <c:pt idx="863" formatCode="_(&quot;$&quot;\ * #,##0.00_);_(&quot;$&quot;\ * \(#,##0.00\);_(&quot;$&quot;\ * &quot;-&quot;??_);_(@_)">
                  <c:v>158</c:v>
                </c:pt>
                <c:pt idx="864" formatCode="_(&quot;$&quot;\ * #,##0.00_);_(&quot;$&quot;\ * \(#,##0.00\);_(&quot;$&quot;\ * &quot;-&quot;??_);_(@_)">
                  <c:v>158</c:v>
                </c:pt>
                <c:pt idx="865" formatCode="_(&quot;$&quot;\ * #,##0.00_);_(&quot;$&quot;\ * \(#,##0.00\);_(&quot;$&quot;\ * &quot;-&quot;??_);_(@_)">
                  <c:v>158</c:v>
                </c:pt>
                <c:pt idx="866" formatCode="_(&quot;$&quot;\ * #,##0.00_);_(&quot;$&quot;\ * \(#,##0.00\);_(&quot;$&quot;\ * &quot;-&quot;??_);_(@_)">
                  <c:v>158</c:v>
                </c:pt>
                <c:pt idx="867" formatCode="_(&quot;$&quot;\ * #,##0.00_);_(&quot;$&quot;\ * \(#,##0.00\);_(&quot;$&quot;\ * &quot;-&quot;??_);_(@_)">
                  <c:v>158</c:v>
                </c:pt>
                <c:pt idx="868" formatCode="_(&quot;$&quot;\ * #,##0.00_);_(&quot;$&quot;\ * \(#,##0.00\);_(&quot;$&quot;\ * &quot;-&quot;??_);_(@_)">
                  <c:v>158</c:v>
                </c:pt>
                <c:pt idx="869" formatCode="_(&quot;$&quot;\ * #,##0.00_);_(&quot;$&quot;\ * \(#,##0.00\);_(&quot;$&quot;\ * &quot;-&quot;??_);_(@_)">
                  <c:v>158</c:v>
                </c:pt>
                <c:pt idx="870" formatCode="_(&quot;$&quot;\ * #,##0.00_);_(&quot;$&quot;\ * \(#,##0.00\);_(&quot;$&quot;\ * &quot;-&quot;??_);_(@_)">
                  <c:v>158</c:v>
                </c:pt>
                <c:pt idx="871" formatCode="_(&quot;$&quot;\ * #,##0.00_);_(&quot;$&quot;\ * \(#,##0.00\);_(&quot;$&quot;\ * &quot;-&quot;??_);_(@_)">
                  <c:v>158</c:v>
                </c:pt>
                <c:pt idx="872" formatCode="_(&quot;$&quot;\ * #,##0.00_);_(&quot;$&quot;\ * \(#,##0.00\);_(&quot;$&quot;\ * &quot;-&quot;??_);_(@_)">
                  <c:v>158</c:v>
                </c:pt>
                <c:pt idx="873" formatCode="_(&quot;$&quot;\ * #,##0.00_);_(&quot;$&quot;\ * \(#,##0.00\);_(&quot;$&quot;\ * &quot;-&quot;??_);_(@_)">
                  <c:v>158</c:v>
                </c:pt>
                <c:pt idx="874" formatCode="_(&quot;$&quot;\ * #,##0.00_);_(&quot;$&quot;\ * \(#,##0.00\);_(&quot;$&quot;\ * &quot;-&quot;??_);_(@_)">
                  <c:v>158</c:v>
                </c:pt>
                <c:pt idx="875" formatCode="_(&quot;$&quot;\ * #,##0.00_);_(&quot;$&quot;\ * \(#,##0.00\);_(&quot;$&quot;\ * &quot;-&quot;??_);_(@_)">
                  <c:v>158</c:v>
                </c:pt>
                <c:pt idx="876" formatCode="_(&quot;$&quot;\ * #,##0.00_);_(&quot;$&quot;\ * \(#,##0.00\);_(&quot;$&quot;\ * &quot;-&quot;??_);_(@_)">
                  <c:v>158</c:v>
                </c:pt>
                <c:pt idx="877" formatCode="_(&quot;$&quot;\ * #,##0.00_);_(&quot;$&quot;\ * \(#,##0.00\);_(&quot;$&quot;\ * &quot;-&quot;??_);_(@_)">
                  <c:v>158</c:v>
                </c:pt>
                <c:pt idx="878" formatCode="_(&quot;$&quot;\ * #,##0.00_);_(&quot;$&quot;\ * \(#,##0.00\);_(&quot;$&quot;\ * &quot;-&quot;??_);_(@_)">
                  <c:v>158</c:v>
                </c:pt>
                <c:pt idx="879" formatCode="_(&quot;$&quot;\ * #,##0.00_);_(&quot;$&quot;\ * \(#,##0.00\);_(&quot;$&quot;\ * &quot;-&quot;??_);_(@_)">
                  <c:v>158</c:v>
                </c:pt>
                <c:pt idx="880" formatCode="_(&quot;$&quot;\ * #,##0.00_);_(&quot;$&quot;\ * \(#,##0.00\);_(&quot;$&quot;\ * &quot;-&quot;??_);_(@_)">
                  <c:v>158</c:v>
                </c:pt>
                <c:pt idx="881" formatCode="_(&quot;$&quot;\ * #,##0.00_);_(&quot;$&quot;\ * \(#,##0.00\);_(&quot;$&quot;\ * &quot;-&quot;??_);_(@_)">
                  <c:v>158</c:v>
                </c:pt>
                <c:pt idx="882" formatCode="_(&quot;$&quot;\ * #,##0.00_);_(&quot;$&quot;\ * \(#,##0.00\);_(&quot;$&quot;\ * &quot;-&quot;??_);_(@_)">
                  <c:v>159</c:v>
                </c:pt>
                <c:pt idx="883" formatCode="_(&quot;$&quot;\ * #,##0.00_);_(&quot;$&quot;\ * \(#,##0.00\);_(&quot;$&quot;\ * &quot;-&quot;??_);_(@_)">
                  <c:v>159</c:v>
                </c:pt>
                <c:pt idx="884" formatCode="_(&quot;$&quot;\ * #,##0.00_);_(&quot;$&quot;\ * \(#,##0.00\);_(&quot;$&quot;\ * &quot;-&quot;??_);_(@_)">
                  <c:v>159</c:v>
                </c:pt>
                <c:pt idx="885" formatCode="_(&quot;$&quot;\ * #,##0.00_);_(&quot;$&quot;\ * \(#,##0.00\);_(&quot;$&quot;\ * &quot;-&quot;??_);_(@_)">
                  <c:v>159</c:v>
                </c:pt>
                <c:pt idx="886" formatCode="_(&quot;$&quot;\ * #,##0.00_);_(&quot;$&quot;\ * \(#,##0.00\);_(&quot;$&quot;\ * &quot;-&quot;??_);_(@_)">
                  <c:v>159</c:v>
                </c:pt>
                <c:pt idx="887" formatCode="_(&quot;$&quot;\ * #,##0.00_);_(&quot;$&quot;\ * \(#,##0.00\);_(&quot;$&quot;\ * &quot;-&quot;??_);_(@_)">
                  <c:v>159</c:v>
                </c:pt>
                <c:pt idx="888" formatCode="_(&quot;$&quot;\ * #,##0.00_);_(&quot;$&quot;\ * \(#,##0.00\);_(&quot;$&quot;\ * &quot;-&quot;??_);_(@_)">
                  <c:v>159</c:v>
                </c:pt>
                <c:pt idx="889" formatCode="_(&quot;$&quot;\ * #,##0.00_);_(&quot;$&quot;\ * \(#,##0.00\);_(&quot;$&quot;\ * &quot;-&quot;??_);_(@_)">
                  <c:v>159</c:v>
                </c:pt>
                <c:pt idx="890" formatCode="_(&quot;$&quot;\ * #,##0.00_);_(&quot;$&quot;\ * \(#,##0.00\);_(&quot;$&quot;\ * &quot;-&quot;??_);_(@_)">
                  <c:v>159</c:v>
                </c:pt>
                <c:pt idx="891" formatCode="_(&quot;$&quot;\ * #,##0.00_);_(&quot;$&quot;\ * \(#,##0.00\);_(&quot;$&quot;\ * &quot;-&quot;??_);_(@_)">
                  <c:v>159</c:v>
                </c:pt>
                <c:pt idx="892" formatCode="_(&quot;$&quot;\ * #,##0.00_);_(&quot;$&quot;\ * \(#,##0.00\);_(&quot;$&quot;\ * &quot;-&quot;??_);_(@_)">
                  <c:v>159</c:v>
                </c:pt>
                <c:pt idx="893" formatCode="_(&quot;$&quot;\ * #,##0.00_);_(&quot;$&quot;\ * \(#,##0.00\);_(&quot;$&quot;\ * &quot;-&quot;??_);_(@_)">
                  <c:v>159</c:v>
                </c:pt>
                <c:pt idx="894" formatCode="_(&quot;$&quot;\ * #,##0.00_);_(&quot;$&quot;\ * \(#,##0.00\);_(&quot;$&quot;\ * &quot;-&quot;??_);_(@_)">
                  <c:v>159</c:v>
                </c:pt>
                <c:pt idx="895" formatCode="_(&quot;$&quot;\ * #,##0.00_);_(&quot;$&quot;\ * \(#,##0.00\);_(&quot;$&quot;\ * &quot;-&quot;??_);_(@_)">
                  <c:v>159</c:v>
                </c:pt>
                <c:pt idx="896" formatCode="_(&quot;$&quot;\ * #,##0.00_);_(&quot;$&quot;\ * \(#,##0.00\);_(&quot;$&quot;\ * &quot;-&quot;??_);_(@_)">
                  <c:v>159</c:v>
                </c:pt>
                <c:pt idx="897" formatCode="_(&quot;$&quot;\ * #,##0.00_);_(&quot;$&quot;\ * \(#,##0.00\);_(&quot;$&quot;\ * &quot;-&quot;??_);_(@_)">
                  <c:v>159</c:v>
                </c:pt>
                <c:pt idx="898" formatCode="_(&quot;$&quot;\ * #,##0.00_);_(&quot;$&quot;\ * \(#,##0.00\);_(&quot;$&quot;\ * &quot;-&quot;??_);_(@_)">
                  <c:v>159</c:v>
                </c:pt>
                <c:pt idx="899" formatCode="_(&quot;$&quot;\ * #,##0.00_);_(&quot;$&quot;\ * \(#,##0.00\);_(&quot;$&quot;\ * &quot;-&quot;??_);_(@_)">
                  <c:v>159</c:v>
                </c:pt>
                <c:pt idx="900" formatCode="_(&quot;$&quot;\ * #,##0.00_);_(&quot;$&quot;\ * \(#,##0.00\);_(&quot;$&quot;\ * &quot;-&quot;??_);_(@_)">
                  <c:v>159</c:v>
                </c:pt>
                <c:pt idx="901" formatCode="_(&quot;$&quot;\ * #,##0.00_);_(&quot;$&quot;\ * \(#,##0.00\);_(&quot;$&quot;\ * &quot;-&quot;??_);_(@_)">
                  <c:v>159</c:v>
                </c:pt>
                <c:pt idx="902" formatCode="_(&quot;$&quot;\ * #,##0.00_);_(&quot;$&quot;\ * \(#,##0.00\);_(&quot;$&quot;\ * &quot;-&quot;??_);_(@_)">
                  <c:v>159</c:v>
                </c:pt>
                <c:pt idx="903" formatCode="_(&quot;$&quot;\ * #,##0.00_);_(&quot;$&quot;\ * \(#,##0.00\);_(&quot;$&quot;\ * &quot;-&quot;??_);_(@_)">
                  <c:v>159</c:v>
                </c:pt>
                <c:pt idx="904" formatCode="_(&quot;$&quot;\ * #,##0.00_);_(&quot;$&quot;\ * \(#,##0.00\);_(&quot;$&quot;\ * &quot;-&quot;??_);_(@_)">
                  <c:v>159</c:v>
                </c:pt>
                <c:pt idx="905" formatCode="_(&quot;$&quot;\ * #,##0.00_);_(&quot;$&quot;\ * \(#,##0.00\);_(&quot;$&quot;\ * &quot;-&quot;??_);_(@_)">
                  <c:v>159</c:v>
                </c:pt>
                <c:pt idx="906" formatCode="_(&quot;$&quot;\ * #,##0.00_);_(&quot;$&quot;\ * \(#,##0.00\);_(&quot;$&quot;\ * &quot;-&quot;??_);_(@_)">
                  <c:v>159</c:v>
                </c:pt>
                <c:pt idx="907" formatCode="_(&quot;$&quot;\ * #,##0.00_);_(&quot;$&quot;\ * \(#,##0.00\);_(&quot;$&quot;\ * &quot;-&quot;??_);_(@_)">
                  <c:v>159</c:v>
                </c:pt>
                <c:pt idx="908" formatCode="_(&quot;$&quot;\ * #,##0.00_);_(&quot;$&quot;\ * \(#,##0.00\);_(&quot;$&quot;\ * &quot;-&quot;??_);_(@_)">
                  <c:v>159</c:v>
                </c:pt>
                <c:pt idx="909" formatCode="_(&quot;$&quot;\ * #,##0.00_);_(&quot;$&quot;\ * \(#,##0.00\);_(&quot;$&quot;\ * &quot;-&quot;??_);_(@_)">
                  <c:v>159</c:v>
                </c:pt>
                <c:pt idx="910" formatCode="_(&quot;$&quot;\ * #,##0.00_);_(&quot;$&quot;\ * \(#,##0.00\);_(&quot;$&quot;\ * &quot;-&quot;??_);_(@_)">
                  <c:v>159</c:v>
                </c:pt>
                <c:pt idx="911" formatCode="_(&quot;$&quot;\ * #,##0.00_);_(&quot;$&quot;\ * \(#,##0.00\);_(&quot;$&quot;\ * &quot;-&quot;??_);_(@_)">
                  <c:v>159</c:v>
                </c:pt>
                <c:pt idx="912" formatCode="_(&quot;$&quot;\ * #,##0.00_);_(&quot;$&quot;\ * \(#,##0.00\);_(&quot;$&quot;\ * &quot;-&quot;??_);_(@_)">
                  <c:v>162</c:v>
                </c:pt>
                <c:pt idx="913" formatCode="_(&quot;$&quot;\ * #,##0.00_);_(&quot;$&quot;\ * \(#,##0.00\);_(&quot;$&quot;\ * &quot;-&quot;??_);_(@_)">
                  <c:v>162</c:v>
                </c:pt>
                <c:pt idx="914" formatCode="_(&quot;$&quot;\ * #,##0.00_);_(&quot;$&quot;\ * \(#,##0.00\);_(&quot;$&quot;\ * &quot;-&quot;??_);_(@_)">
                  <c:v>162</c:v>
                </c:pt>
                <c:pt idx="915" formatCode="_(&quot;$&quot;\ * #,##0.00_);_(&quot;$&quot;\ * \(#,##0.00\);_(&quot;$&quot;\ * &quot;-&quot;??_);_(@_)">
                  <c:v>162</c:v>
                </c:pt>
                <c:pt idx="916" formatCode="_(&quot;$&quot;\ * #,##0.00_);_(&quot;$&quot;\ * \(#,##0.00\);_(&quot;$&quot;\ * &quot;-&quot;??_);_(@_)">
                  <c:v>162</c:v>
                </c:pt>
                <c:pt idx="917" formatCode="_(&quot;$&quot;\ * #,##0.00_);_(&quot;$&quot;\ * \(#,##0.00\);_(&quot;$&quot;\ * &quot;-&quot;??_);_(@_)">
                  <c:v>162</c:v>
                </c:pt>
                <c:pt idx="918" formatCode="_(&quot;$&quot;\ * #,##0.00_);_(&quot;$&quot;\ * \(#,##0.00\);_(&quot;$&quot;\ * &quot;-&quot;??_);_(@_)">
                  <c:v>162</c:v>
                </c:pt>
                <c:pt idx="919" formatCode="_(&quot;$&quot;\ * #,##0.00_);_(&quot;$&quot;\ * \(#,##0.00\);_(&quot;$&quot;\ * &quot;-&quot;??_);_(@_)">
                  <c:v>162</c:v>
                </c:pt>
                <c:pt idx="920" formatCode="_(&quot;$&quot;\ * #,##0.00_);_(&quot;$&quot;\ * \(#,##0.00\);_(&quot;$&quot;\ * &quot;-&quot;??_);_(@_)">
                  <c:v>162</c:v>
                </c:pt>
                <c:pt idx="921" formatCode="_(&quot;$&quot;\ * #,##0.00_);_(&quot;$&quot;\ * \(#,##0.00\);_(&quot;$&quot;\ * &quot;-&quot;??_);_(@_)">
                  <c:v>162</c:v>
                </c:pt>
                <c:pt idx="922" formatCode="_(&quot;$&quot;\ * #,##0.00_);_(&quot;$&quot;\ * \(#,##0.00\);_(&quot;$&quot;\ * &quot;-&quot;??_);_(@_)">
                  <c:v>162</c:v>
                </c:pt>
                <c:pt idx="923" formatCode="_(&quot;$&quot;\ * #,##0.00_);_(&quot;$&quot;\ * \(#,##0.00\);_(&quot;$&quot;\ * &quot;-&quot;??_);_(@_)">
                  <c:v>162</c:v>
                </c:pt>
                <c:pt idx="924" formatCode="_(&quot;$&quot;\ * #,##0.00_);_(&quot;$&quot;\ * \(#,##0.00\);_(&quot;$&quot;\ * &quot;-&quot;??_);_(@_)">
                  <c:v>162</c:v>
                </c:pt>
                <c:pt idx="925" formatCode="_(&quot;$&quot;\ * #,##0.00_);_(&quot;$&quot;\ * \(#,##0.00\);_(&quot;$&quot;\ * &quot;-&quot;??_);_(@_)">
                  <c:v>162</c:v>
                </c:pt>
                <c:pt idx="926" formatCode="_(&quot;$&quot;\ * #,##0.00_);_(&quot;$&quot;\ * \(#,##0.00\);_(&quot;$&quot;\ * &quot;-&quot;??_);_(@_)">
                  <c:v>162</c:v>
                </c:pt>
                <c:pt idx="927" formatCode="_(&quot;$&quot;\ * #,##0.00_);_(&quot;$&quot;\ * \(#,##0.00\);_(&quot;$&quot;\ * &quot;-&quot;??_);_(@_)">
                  <c:v>162</c:v>
                </c:pt>
                <c:pt idx="928" formatCode="_(&quot;$&quot;\ * #,##0.00_);_(&quot;$&quot;\ * \(#,##0.00\);_(&quot;$&quot;\ * &quot;-&quot;??_);_(@_)">
                  <c:v>162</c:v>
                </c:pt>
                <c:pt idx="929" formatCode="_(&quot;$&quot;\ * #,##0.00_);_(&quot;$&quot;\ * \(#,##0.00\);_(&quot;$&quot;\ * &quot;-&quot;??_);_(@_)">
                  <c:v>162</c:v>
                </c:pt>
                <c:pt idx="930" formatCode="_(&quot;$&quot;\ * #,##0.00_);_(&quot;$&quot;\ * \(#,##0.00\);_(&quot;$&quot;\ * &quot;-&quot;??_);_(@_)">
                  <c:v>162</c:v>
                </c:pt>
                <c:pt idx="931" formatCode="_(&quot;$&quot;\ * #,##0.00_);_(&quot;$&quot;\ * \(#,##0.00\);_(&quot;$&quot;\ * &quot;-&quot;??_);_(@_)">
                  <c:v>162</c:v>
                </c:pt>
                <c:pt idx="932" formatCode="_(&quot;$&quot;\ * #,##0.00_);_(&quot;$&quot;\ * \(#,##0.00\);_(&quot;$&quot;\ * &quot;-&quot;??_);_(@_)">
                  <c:v>162</c:v>
                </c:pt>
                <c:pt idx="933" formatCode="_(&quot;$&quot;\ * #,##0.00_);_(&quot;$&quot;\ * \(#,##0.00\);_(&quot;$&quot;\ * &quot;-&quot;??_);_(@_)">
                  <c:v>162</c:v>
                </c:pt>
                <c:pt idx="934" formatCode="_(&quot;$&quot;\ * #,##0.00_);_(&quot;$&quot;\ * \(#,##0.00\);_(&quot;$&quot;\ * &quot;-&quot;??_);_(@_)">
                  <c:v>162</c:v>
                </c:pt>
                <c:pt idx="935" formatCode="_(&quot;$&quot;\ * #,##0.00_);_(&quot;$&quot;\ * \(#,##0.00\);_(&quot;$&quot;\ * &quot;-&quot;??_);_(@_)">
                  <c:v>162</c:v>
                </c:pt>
                <c:pt idx="936" formatCode="_(&quot;$&quot;\ * #,##0.00_);_(&quot;$&quot;\ * \(#,##0.00\);_(&quot;$&quot;\ * &quot;-&quot;??_);_(@_)">
                  <c:v>162</c:v>
                </c:pt>
                <c:pt idx="937" formatCode="_(&quot;$&quot;\ * #,##0.00_);_(&quot;$&quot;\ * \(#,##0.00\);_(&quot;$&quot;\ * &quot;-&quot;??_);_(@_)">
                  <c:v>162</c:v>
                </c:pt>
                <c:pt idx="938" formatCode="_(&quot;$&quot;\ * #,##0.00_);_(&quot;$&quot;\ * \(#,##0.00\);_(&quot;$&quot;\ * &quot;-&quot;??_);_(@_)">
                  <c:v>162</c:v>
                </c:pt>
                <c:pt idx="939" formatCode="_(&quot;$&quot;\ * #,##0.00_);_(&quot;$&quot;\ * \(#,##0.00\);_(&quot;$&quot;\ * &quot;-&quot;??_);_(@_)">
                  <c:v>162</c:v>
                </c:pt>
                <c:pt idx="940" formatCode="_(&quot;$&quot;\ * #,##0.00_);_(&quot;$&quot;\ * \(#,##0.00\);_(&quot;$&quot;\ * &quot;-&quot;??_);_(@_)">
                  <c:v>162</c:v>
                </c:pt>
                <c:pt idx="941" formatCode="_(&quot;$&quot;\ * #,##0.00_);_(&quot;$&quot;\ * \(#,##0.00\);_(&quot;$&quot;\ * &quot;-&quot;??_);_(@_)">
                  <c:v>162</c:v>
                </c:pt>
                <c:pt idx="942" formatCode="_(&quot;$&quot;\ * #,##0.00_);_(&quot;$&quot;\ * \(#,##0.00\);_(&quot;$&quot;\ * &quot;-&quot;??_);_(@_)">
                  <c:v>162</c:v>
                </c:pt>
                <c:pt idx="943" formatCode="_(&quot;$&quot;\ * #,##0.00_);_(&quot;$&quot;\ * \(#,##0.00\);_(&quot;$&quot;\ * &quot;-&quot;??_);_(@_)">
                  <c:v>161</c:v>
                </c:pt>
                <c:pt idx="944" formatCode="_(&quot;$&quot;\ * #,##0.00_);_(&quot;$&quot;\ * \(#,##0.00\);_(&quot;$&quot;\ * &quot;-&quot;??_);_(@_)">
                  <c:v>161</c:v>
                </c:pt>
                <c:pt idx="945" formatCode="_(&quot;$&quot;\ * #,##0.00_);_(&quot;$&quot;\ * \(#,##0.00\);_(&quot;$&quot;\ * &quot;-&quot;??_);_(@_)">
                  <c:v>161</c:v>
                </c:pt>
                <c:pt idx="946" formatCode="_(&quot;$&quot;\ * #,##0.00_);_(&quot;$&quot;\ * \(#,##0.00\);_(&quot;$&quot;\ * &quot;-&quot;??_);_(@_)">
                  <c:v>161</c:v>
                </c:pt>
                <c:pt idx="947" formatCode="_(&quot;$&quot;\ * #,##0.00_);_(&quot;$&quot;\ * \(#,##0.00\);_(&quot;$&quot;\ * &quot;-&quot;??_);_(@_)">
                  <c:v>161</c:v>
                </c:pt>
                <c:pt idx="948" formatCode="_(&quot;$&quot;\ * #,##0.00_);_(&quot;$&quot;\ * \(#,##0.00\);_(&quot;$&quot;\ * &quot;-&quot;??_);_(@_)">
                  <c:v>161</c:v>
                </c:pt>
                <c:pt idx="949" formatCode="_(&quot;$&quot;\ * #,##0.00_);_(&quot;$&quot;\ * \(#,##0.00\);_(&quot;$&quot;\ * &quot;-&quot;??_);_(@_)">
                  <c:v>161</c:v>
                </c:pt>
                <c:pt idx="950" formatCode="_(&quot;$&quot;\ * #,##0.00_);_(&quot;$&quot;\ * \(#,##0.00\);_(&quot;$&quot;\ * &quot;-&quot;??_);_(@_)">
                  <c:v>161</c:v>
                </c:pt>
                <c:pt idx="951" formatCode="_(&quot;$&quot;\ * #,##0.00_);_(&quot;$&quot;\ * \(#,##0.00\);_(&quot;$&quot;\ * &quot;-&quot;??_);_(@_)">
                  <c:v>161</c:v>
                </c:pt>
                <c:pt idx="952" formatCode="_(&quot;$&quot;\ * #,##0.00_);_(&quot;$&quot;\ * \(#,##0.00\);_(&quot;$&quot;\ * &quot;-&quot;??_);_(@_)">
                  <c:v>161</c:v>
                </c:pt>
                <c:pt idx="953" formatCode="_(&quot;$&quot;\ * #,##0.00_);_(&quot;$&quot;\ * \(#,##0.00\);_(&quot;$&quot;\ * &quot;-&quot;??_);_(@_)">
                  <c:v>161</c:v>
                </c:pt>
                <c:pt idx="954" formatCode="_(&quot;$&quot;\ * #,##0.00_);_(&quot;$&quot;\ * \(#,##0.00\);_(&quot;$&quot;\ * &quot;-&quot;??_);_(@_)">
                  <c:v>161</c:v>
                </c:pt>
                <c:pt idx="955" formatCode="_(&quot;$&quot;\ * #,##0.00_);_(&quot;$&quot;\ * \(#,##0.00\);_(&quot;$&quot;\ * &quot;-&quot;??_);_(@_)">
                  <c:v>161</c:v>
                </c:pt>
                <c:pt idx="956" formatCode="_(&quot;$&quot;\ * #,##0.00_);_(&quot;$&quot;\ * \(#,##0.00\);_(&quot;$&quot;\ * &quot;-&quot;??_);_(@_)">
                  <c:v>161</c:v>
                </c:pt>
                <c:pt idx="957" formatCode="_(&quot;$&quot;\ * #,##0.00_);_(&quot;$&quot;\ * \(#,##0.00\);_(&quot;$&quot;\ * &quot;-&quot;??_);_(@_)">
                  <c:v>161</c:v>
                </c:pt>
                <c:pt idx="958" formatCode="_(&quot;$&quot;\ * #,##0.00_);_(&quot;$&quot;\ * \(#,##0.00\);_(&quot;$&quot;\ * &quot;-&quot;??_);_(@_)">
                  <c:v>161</c:v>
                </c:pt>
                <c:pt idx="959" formatCode="_(&quot;$&quot;\ * #,##0.00_);_(&quot;$&quot;\ * \(#,##0.00\);_(&quot;$&quot;\ * &quot;-&quot;??_);_(@_)">
                  <c:v>161</c:v>
                </c:pt>
                <c:pt idx="960" formatCode="_(&quot;$&quot;\ * #,##0.00_);_(&quot;$&quot;\ * \(#,##0.00\);_(&quot;$&quot;\ * &quot;-&quot;??_);_(@_)">
                  <c:v>161</c:v>
                </c:pt>
                <c:pt idx="961" formatCode="_(&quot;$&quot;\ * #,##0.00_);_(&quot;$&quot;\ * \(#,##0.00\);_(&quot;$&quot;\ * &quot;-&quot;??_);_(@_)">
                  <c:v>161</c:v>
                </c:pt>
                <c:pt idx="962" formatCode="_(&quot;$&quot;\ * #,##0.00_);_(&quot;$&quot;\ * \(#,##0.00\);_(&quot;$&quot;\ * &quot;-&quot;??_);_(@_)">
                  <c:v>161</c:v>
                </c:pt>
                <c:pt idx="963" formatCode="_(&quot;$&quot;\ * #,##0.00_);_(&quot;$&quot;\ * \(#,##0.00\);_(&quot;$&quot;\ * &quot;-&quot;??_);_(@_)">
                  <c:v>161</c:v>
                </c:pt>
                <c:pt idx="964" formatCode="_(&quot;$&quot;\ * #,##0.00_);_(&quot;$&quot;\ * \(#,##0.00\);_(&quot;$&quot;\ * &quot;-&quot;??_);_(@_)">
                  <c:v>161</c:v>
                </c:pt>
                <c:pt idx="965" formatCode="_(&quot;$&quot;\ * #,##0.00_);_(&quot;$&quot;\ * \(#,##0.00\);_(&quot;$&quot;\ * &quot;-&quot;??_);_(@_)">
                  <c:v>161</c:v>
                </c:pt>
                <c:pt idx="966" formatCode="_(&quot;$&quot;\ * #,##0.00_);_(&quot;$&quot;\ * \(#,##0.00\);_(&quot;$&quot;\ * &quot;-&quot;??_);_(@_)">
                  <c:v>161</c:v>
                </c:pt>
                <c:pt idx="967" formatCode="_(&quot;$&quot;\ * #,##0.00_);_(&quot;$&quot;\ * \(#,##0.00\);_(&quot;$&quot;\ * &quot;-&quot;??_);_(@_)">
                  <c:v>161</c:v>
                </c:pt>
                <c:pt idx="968" formatCode="_(&quot;$&quot;\ * #,##0.00_);_(&quot;$&quot;\ * \(#,##0.00\);_(&quot;$&quot;\ * &quot;-&quot;??_);_(@_)">
                  <c:v>161</c:v>
                </c:pt>
                <c:pt idx="969" formatCode="_(&quot;$&quot;\ * #,##0.00_);_(&quot;$&quot;\ * \(#,##0.00\);_(&quot;$&quot;\ * &quot;-&quot;??_);_(@_)">
                  <c:v>161</c:v>
                </c:pt>
                <c:pt idx="970" formatCode="_(&quot;$&quot;\ * #,##0.00_);_(&quot;$&quot;\ * \(#,##0.00\);_(&quot;$&quot;\ * &quot;-&quot;??_);_(@_)">
                  <c:v>161</c:v>
                </c:pt>
                <c:pt idx="971" formatCode="_(&quot;$&quot;\ * #,##0.00_);_(&quot;$&quot;\ * \(#,##0.00\);_(&quot;$&quot;\ * &quot;-&quot;??_);_(@_)">
                  <c:v>161</c:v>
                </c:pt>
                <c:pt idx="972" formatCode="_(&quot;$&quot;\ * #,##0.00_);_(&quot;$&quot;\ * \(#,##0.00\);_(&quot;$&quot;\ * &quot;-&quot;??_);_(@_)">
                  <c:v>161</c:v>
                </c:pt>
                <c:pt idx="973" formatCode="_(&quot;$&quot;\ * #,##0.00_);_(&quot;$&quot;\ * \(#,##0.00\);_(&quot;$&quot;\ * &quot;-&quot;??_);_(@_)">
                  <c:v>161</c:v>
                </c:pt>
                <c:pt idx="974" formatCode="_(&quot;$&quot;\ * #,##0.00_);_(&quot;$&quot;\ * \(#,##0.00\);_(&quot;$&quot;\ * &quot;-&quot;??_);_(@_)">
                  <c:v>163</c:v>
                </c:pt>
                <c:pt idx="975" formatCode="_(&quot;$&quot;\ * #,##0.00_);_(&quot;$&quot;\ * \(#,##0.00\);_(&quot;$&quot;\ * &quot;-&quot;??_);_(@_)">
                  <c:v>163</c:v>
                </c:pt>
                <c:pt idx="976" formatCode="_(&quot;$&quot;\ * #,##0.00_);_(&quot;$&quot;\ * \(#,##0.00\);_(&quot;$&quot;\ * &quot;-&quot;??_);_(@_)">
                  <c:v>163</c:v>
                </c:pt>
                <c:pt idx="977" formatCode="_(&quot;$&quot;\ * #,##0.00_);_(&quot;$&quot;\ * \(#,##0.00\);_(&quot;$&quot;\ * &quot;-&quot;??_);_(@_)">
                  <c:v>163</c:v>
                </c:pt>
                <c:pt idx="978" formatCode="_(&quot;$&quot;\ * #,##0.00_);_(&quot;$&quot;\ * \(#,##0.00\);_(&quot;$&quot;\ * &quot;-&quot;??_);_(@_)">
                  <c:v>163</c:v>
                </c:pt>
                <c:pt idx="979" formatCode="_(&quot;$&quot;\ * #,##0.00_);_(&quot;$&quot;\ * \(#,##0.00\);_(&quot;$&quot;\ * &quot;-&quot;??_);_(@_)">
                  <c:v>163</c:v>
                </c:pt>
                <c:pt idx="980" formatCode="_(&quot;$&quot;\ * #,##0.00_);_(&quot;$&quot;\ * \(#,##0.00\);_(&quot;$&quot;\ * &quot;-&quot;??_);_(@_)">
                  <c:v>163</c:v>
                </c:pt>
                <c:pt idx="981" formatCode="_(&quot;$&quot;\ * #,##0.00_);_(&quot;$&quot;\ * \(#,##0.00\);_(&quot;$&quot;\ * &quot;-&quot;??_);_(@_)">
                  <c:v>163</c:v>
                </c:pt>
                <c:pt idx="982" formatCode="_(&quot;$&quot;\ * #,##0.00_);_(&quot;$&quot;\ * \(#,##0.00\);_(&quot;$&quot;\ * &quot;-&quot;??_);_(@_)">
                  <c:v>163</c:v>
                </c:pt>
                <c:pt idx="983" formatCode="_(&quot;$&quot;\ * #,##0.00_);_(&quot;$&quot;\ * \(#,##0.00\);_(&quot;$&quot;\ * &quot;-&quot;??_);_(@_)">
                  <c:v>163</c:v>
                </c:pt>
                <c:pt idx="984" formatCode="_(&quot;$&quot;\ * #,##0.00_);_(&quot;$&quot;\ * \(#,##0.00\);_(&quot;$&quot;\ * &quot;-&quot;??_);_(@_)">
                  <c:v>163</c:v>
                </c:pt>
                <c:pt idx="985" formatCode="_(&quot;$&quot;\ * #,##0.00_);_(&quot;$&quot;\ * \(#,##0.00\);_(&quot;$&quot;\ * &quot;-&quot;??_);_(@_)">
                  <c:v>163</c:v>
                </c:pt>
                <c:pt idx="986" formatCode="_(&quot;$&quot;\ * #,##0.00_);_(&quot;$&quot;\ * \(#,##0.00\);_(&quot;$&quot;\ * &quot;-&quot;??_);_(@_)">
                  <c:v>163</c:v>
                </c:pt>
                <c:pt idx="987" formatCode="_(&quot;$&quot;\ * #,##0.00_);_(&quot;$&quot;\ * \(#,##0.00\);_(&quot;$&quot;\ * &quot;-&quot;??_);_(@_)">
                  <c:v>163</c:v>
                </c:pt>
                <c:pt idx="988" formatCode="_(&quot;$&quot;\ * #,##0.00_);_(&quot;$&quot;\ * \(#,##0.00\);_(&quot;$&quot;\ * &quot;-&quot;??_);_(@_)">
                  <c:v>163</c:v>
                </c:pt>
                <c:pt idx="989" formatCode="_(&quot;$&quot;\ * #,##0.00_);_(&quot;$&quot;\ * \(#,##0.00\);_(&quot;$&quot;\ * &quot;-&quot;??_);_(@_)">
                  <c:v>163</c:v>
                </c:pt>
                <c:pt idx="990" formatCode="_(&quot;$&quot;\ * #,##0.00_);_(&quot;$&quot;\ * \(#,##0.00\);_(&quot;$&quot;\ * &quot;-&quot;??_);_(@_)">
                  <c:v>163</c:v>
                </c:pt>
                <c:pt idx="991" formatCode="_(&quot;$&quot;\ * #,##0.00_);_(&quot;$&quot;\ * \(#,##0.00\);_(&quot;$&quot;\ * &quot;-&quot;??_);_(@_)">
                  <c:v>163</c:v>
                </c:pt>
                <c:pt idx="992" formatCode="_(&quot;$&quot;\ * #,##0.00_);_(&quot;$&quot;\ * \(#,##0.00\);_(&quot;$&quot;\ * &quot;-&quot;??_);_(@_)">
                  <c:v>163</c:v>
                </c:pt>
                <c:pt idx="993" formatCode="_(&quot;$&quot;\ * #,##0.00_);_(&quot;$&quot;\ * \(#,##0.00\);_(&quot;$&quot;\ * &quot;-&quot;??_);_(@_)">
                  <c:v>163</c:v>
                </c:pt>
                <c:pt idx="994" formatCode="_(&quot;$&quot;\ * #,##0.00_);_(&quot;$&quot;\ * \(#,##0.00\);_(&quot;$&quot;\ * &quot;-&quot;??_);_(@_)">
                  <c:v>163</c:v>
                </c:pt>
                <c:pt idx="995" formatCode="_(&quot;$&quot;\ * #,##0.00_);_(&quot;$&quot;\ * \(#,##0.00\);_(&quot;$&quot;\ * &quot;-&quot;??_);_(@_)">
                  <c:v>163</c:v>
                </c:pt>
                <c:pt idx="996" formatCode="_(&quot;$&quot;\ * #,##0.00_);_(&quot;$&quot;\ * \(#,##0.00\);_(&quot;$&quot;\ * &quot;-&quot;??_);_(@_)">
                  <c:v>163</c:v>
                </c:pt>
                <c:pt idx="997" formatCode="_(&quot;$&quot;\ * #,##0.00_);_(&quot;$&quot;\ * \(#,##0.00\);_(&quot;$&quot;\ * &quot;-&quot;??_);_(@_)">
                  <c:v>163</c:v>
                </c:pt>
                <c:pt idx="998" formatCode="_(&quot;$&quot;\ * #,##0.00_);_(&quot;$&quot;\ * \(#,##0.00\);_(&quot;$&quot;\ * &quot;-&quot;??_);_(@_)">
                  <c:v>163</c:v>
                </c:pt>
                <c:pt idx="999" formatCode="_(&quot;$&quot;\ * #,##0.00_);_(&quot;$&quot;\ * \(#,##0.00\);_(&quot;$&quot;\ * &quot;-&quot;??_);_(@_)">
                  <c:v>163</c:v>
                </c:pt>
                <c:pt idx="1000" formatCode="_(&quot;$&quot;\ * #,##0.00_);_(&quot;$&quot;\ * \(#,##0.00\);_(&quot;$&quot;\ * &quot;-&quot;??_);_(@_)">
                  <c:v>163</c:v>
                </c:pt>
                <c:pt idx="1001" formatCode="_(&quot;$&quot;\ * #,##0.00_);_(&quot;$&quot;\ * \(#,##0.00\);_(&quot;$&quot;\ * &quot;-&quot;??_);_(@_)">
                  <c:v>163</c:v>
                </c:pt>
                <c:pt idx="1002" formatCode="_(&quot;$&quot;\ * #,##0.00_);_(&quot;$&quot;\ * \(#,##0.00\);_(&quot;$&quot;\ * &quot;-&quot;??_);_(@_)">
                  <c:v>163</c:v>
                </c:pt>
                <c:pt idx="1003" formatCode="_(&quot;$&quot;\ * #,##0.00_);_(&quot;$&quot;\ * \(#,##0.00\);_(&quot;$&quot;\ * &quot;-&quot;??_);_(@_)">
                  <c:v>163</c:v>
                </c:pt>
                <c:pt idx="1004" formatCode="_(&quot;$&quot;\ * #,##0.00_);_(&quot;$&quot;\ * \(#,##0.00\);_(&quot;$&quot;\ * &quot;-&quot;??_);_(@_)">
                  <c:v>166</c:v>
                </c:pt>
                <c:pt idx="1005" formatCode="_(&quot;$&quot;\ * #,##0.00_);_(&quot;$&quot;\ * \(#,##0.00\);_(&quot;$&quot;\ * &quot;-&quot;??_);_(@_)">
                  <c:v>166</c:v>
                </c:pt>
                <c:pt idx="1006" formatCode="_(&quot;$&quot;\ * #,##0.00_);_(&quot;$&quot;\ * \(#,##0.00\);_(&quot;$&quot;\ * &quot;-&quot;??_);_(@_)">
                  <c:v>166</c:v>
                </c:pt>
                <c:pt idx="1007" formatCode="_(&quot;$&quot;\ * #,##0.00_);_(&quot;$&quot;\ * \(#,##0.00\);_(&quot;$&quot;\ * &quot;-&quot;??_);_(@_)">
                  <c:v>166</c:v>
                </c:pt>
                <c:pt idx="1008" formatCode="_(&quot;$&quot;\ * #,##0.00_);_(&quot;$&quot;\ * \(#,##0.00\);_(&quot;$&quot;\ * &quot;-&quot;??_);_(@_)">
                  <c:v>166</c:v>
                </c:pt>
                <c:pt idx="1009" formatCode="_(&quot;$&quot;\ * #,##0.00_);_(&quot;$&quot;\ * \(#,##0.00\);_(&quot;$&quot;\ * &quot;-&quot;??_);_(@_)">
                  <c:v>166</c:v>
                </c:pt>
                <c:pt idx="1010" formatCode="_(&quot;$&quot;\ * #,##0.00_);_(&quot;$&quot;\ * \(#,##0.00\);_(&quot;$&quot;\ * &quot;-&quot;??_);_(@_)">
                  <c:v>166</c:v>
                </c:pt>
                <c:pt idx="1011" formatCode="_(&quot;$&quot;\ * #,##0.00_);_(&quot;$&quot;\ * \(#,##0.00\);_(&quot;$&quot;\ * &quot;-&quot;??_);_(@_)">
                  <c:v>166</c:v>
                </c:pt>
                <c:pt idx="1012" formatCode="_(&quot;$&quot;\ * #,##0.00_);_(&quot;$&quot;\ * \(#,##0.00\);_(&quot;$&quot;\ * &quot;-&quot;??_);_(@_)">
                  <c:v>166</c:v>
                </c:pt>
                <c:pt idx="1013" formatCode="_(&quot;$&quot;\ * #,##0.00_);_(&quot;$&quot;\ * \(#,##0.00\);_(&quot;$&quot;\ * &quot;-&quot;??_);_(@_)">
                  <c:v>166</c:v>
                </c:pt>
                <c:pt idx="1014" formatCode="_(&quot;$&quot;\ * #,##0.00_);_(&quot;$&quot;\ * \(#,##0.00\);_(&quot;$&quot;\ * &quot;-&quot;??_);_(@_)">
                  <c:v>166</c:v>
                </c:pt>
                <c:pt idx="1015" formatCode="_(&quot;$&quot;\ * #,##0.00_);_(&quot;$&quot;\ * \(#,##0.00\);_(&quot;$&quot;\ * &quot;-&quot;??_);_(@_)">
                  <c:v>166</c:v>
                </c:pt>
                <c:pt idx="1016" formatCode="_(&quot;$&quot;\ * #,##0.00_);_(&quot;$&quot;\ * \(#,##0.00\);_(&quot;$&quot;\ * &quot;-&quot;??_);_(@_)">
                  <c:v>166</c:v>
                </c:pt>
                <c:pt idx="1017" formatCode="_(&quot;$&quot;\ * #,##0.00_);_(&quot;$&quot;\ * \(#,##0.00\);_(&quot;$&quot;\ * &quot;-&quot;??_);_(@_)">
                  <c:v>166</c:v>
                </c:pt>
                <c:pt idx="1018" formatCode="_(&quot;$&quot;\ * #,##0.00_);_(&quot;$&quot;\ * \(#,##0.00\);_(&quot;$&quot;\ * &quot;-&quot;??_);_(@_)">
                  <c:v>166</c:v>
                </c:pt>
                <c:pt idx="1019" formatCode="_(&quot;$&quot;\ * #,##0.00_);_(&quot;$&quot;\ * \(#,##0.00\);_(&quot;$&quot;\ * &quot;-&quot;??_);_(@_)">
                  <c:v>166</c:v>
                </c:pt>
                <c:pt idx="1020" formatCode="_(&quot;$&quot;\ * #,##0.00_);_(&quot;$&quot;\ * \(#,##0.00\);_(&quot;$&quot;\ * &quot;-&quot;??_);_(@_)">
                  <c:v>166</c:v>
                </c:pt>
                <c:pt idx="1021" formatCode="_(&quot;$&quot;\ * #,##0.00_);_(&quot;$&quot;\ * \(#,##0.00\);_(&quot;$&quot;\ * &quot;-&quot;??_);_(@_)">
                  <c:v>166</c:v>
                </c:pt>
                <c:pt idx="1022" formatCode="_(&quot;$&quot;\ * #,##0.00_);_(&quot;$&quot;\ * \(#,##0.00\);_(&quot;$&quot;\ * &quot;-&quot;??_);_(@_)">
                  <c:v>166</c:v>
                </c:pt>
                <c:pt idx="1023" formatCode="_(&quot;$&quot;\ * #,##0.00_);_(&quot;$&quot;\ * \(#,##0.00\);_(&quot;$&quot;\ * &quot;-&quot;??_);_(@_)">
                  <c:v>166</c:v>
                </c:pt>
                <c:pt idx="1024" formatCode="_(&quot;$&quot;\ * #,##0.00_);_(&quot;$&quot;\ * \(#,##0.00\);_(&quot;$&quot;\ * &quot;-&quot;??_);_(@_)">
                  <c:v>166</c:v>
                </c:pt>
                <c:pt idx="1025" formatCode="_(&quot;$&quot;\ * #,##0.00_);_(&quot;$&quot;\ * \(#,##0.00\);_(&quot;$&quot;\ * &quot;-&quot;??_);_(@_)">
                  <c:v>166</c:v>
                </c:pt>
                <c:pt idx="1026" formatCode="_(&quot;$&quot;\ * #,##0.00_);_(&quot;$&quot;\ * \(#,##0.00\);_(&quot;$&quot;\ * &quot;-&quot;??_);_(@_)">
                  <c:v>166</c:v>
                </c:pt>
                <c:pt idx="1027" formatCode="_(&quot;$&quot;\ * #,##0.00_);_(&quot;$&quot;\ * \(#,##0.00\);_(&quot;$&quot;\ * &quot;-&quot;??_);_(@_)">
                  <c:v>166</c:v>
                </c:pt>
                <c:pt idx="1028" formatCode="_(&quot;$&quot;\ * #,##0.00_);_(&quot;$&quot;\ * \(#,##0.00\);_(&quot;$&quot;\ * &quot;-&quot;??_);_(@_)">
                  <c:v>166</c:v>
                </c:pt>
                <c:pt idx="1029" formatCode="_(&quot;$&quot;\ * #,##0.00_);_(&quot;$&quot;\ * \(#,##0.00\);_(&quot;$&quot;\ * &quot;-&quot;??_);_(@_)">
                  <c:v>166</c:v>
                </c:pt>
                <c:pt idx="1030" formatCode="_(&quot;$&quot;\ * #,##0.00_);_(&quot;$&quot;\ * \(#,##0.00\);_(&quot;$&quot;\ * &quot;-&quot;??_);_(@_)">
                  <c:v>166</c:v>
                </c:pt>
                <c:pt idx="1031" formatCode="_(&quot;$&quot;\ * #,##0.00_);_(&quot;$&quot;\ * \(#,##0.00\);_(&quot;$&quot;\ * &quot;-&quot;??_);_(@_)">
                  <c:v>166</c:v>
                </c:pt>
                <c:pt idx="1032" formatCode="_(&quot;$&quot;\ * #,##0.00_);_(&quot;$&quot;\ * \(#,##0.00\);_(&quot;$&quot;\ * &quot;-&quot;??_);_(@_)">
                  <c:v>166</c:v>
                </c:pt>
                <c:pt idx="1033" formatCode="_(&quot;$&quot;\ * #,##0.00_);_(&quot;$&quot;\ * \(#,##0.00\);_(&quot;$&quot;\ * &quot;-&quot;??_);_(@_)">
                  <c:v>166</c:v>
                </c:pt>
                <c:pt idx="1034" formatCode="_(&quot;$&quot;\ * #,##0.00_);_(&quot;$&quot;\ * \(#,##0.00\);_(&quot;$&quot;\ * &quot;-&quot;??_);_(@_)">
                  <c:v>166</c:v>
                </c:pt>
                <c:pt idx="1035" formatCode="_(&quot;$&quot;\ * #,##0.00_);_(&quot;$&quot;\ * \(#,##0.00\);_(&quot;$&quot;\ * &quot;-&quot;??_);_(@_)">
                  <c:v>168</c:v>
                </c:pt>
                <c:pt idx="1036" formatCode="_(&quot;$&quot;\ * #,##0.00_);_(&quot;$&quot;\ * \(#,##0.00\);_(&quot;$&quot;\ * &quot;-&quot;??_);_(@_)">
                  <c:v>168</c:v>
                </c:pt>
                <c:pt idx="1037" formatCode="_(&quot;$&quot;\ * #,##0.00_);_(&quot;$&quot;\ * \(#,##0.00\);_(&quot;$&quot;\ * &quot;-&quot;??_);_(@_)">
                  <c:v>168</c:v>
                </c:pt>
                <c:pt idx="1038" formatCode="_(&quot;$&quot;\ * #,##0.00_);_(&quot;$&quot;\ * \(#,##0.00\);_(&quot;$&quot;\ * &quot;-&quot;??_);_(@_)">
                  <c:v>168</c:v>
                </c:pt>
                <c:pt idx="1039" formatCode="_(&quot;$&quot;\ * #,##0.00_);_(&quot;$&quot;\ * \(#,##0.00\);_(&quot;$&quot;\ * &quot;-&quot;??_);_(@_)">
                  <c:v>168</c:v>
                </c:pt>
                <c:pt idx="1040" formatCode="_(&quot;$&quot;\ * #,##0.00_);_(&quot;$&quot;\ * \(#,##0.00\);_(&quot;$&quot;\ * &quot;-&quot;??_);_(@_)">
                  <c:v>168</c:v>
                </c:pt>
                <c:pt idx="1041" formatCode="_(&quot;$&quot;\ * #,##0.00_);_(&quot;$&quot;\ * \(#,##0.00\);_(&quot;$&quot;\ * &quot;-&quot;??_);_(@_)">
                  <c:v>168</c:v>
                </c:pt>
                <c:pt idx="1042" formatCode="_(&quot;$&quot;\ * #,##0.00_);_(&quot;$&quot;\ * \(#,##0.00\);_(&quot;$&quot;\ * &quot;-&quot;??_);_(@_)">
                  <c:v>168</c:v>
                </c:pt>
                <c:pt idx="1043" formatCode="_(&quot;$&quot;\ * #,##0.00_);_(&quot;$&quot;\ * \(#,##0.00\);_(&quot;$&quot;\ * &quot;-&quot;??_);_(@_)">
                  <c:v>168</c:v>
                </c:pt>
                <c:pt idx="1044" formatCode="_(&quot;$&quot;\ * #,##0.00_);_(&quot;$&quot;\ * \(#,##0.00\);_(&quot;$&quot;\ * &quot;-&quot;??_);_(@_)">
                  <c:v>168</c:v>
                </c:pt>
                <c:pt idx="1045" formatCode="_(&quot;$&quot;\ * #,##0.00_);_(&quot;$&quot;\ * \(#,##0.00\);_(&quot;$&quot;\ * &quot;-&quot;??_);_(@_)">
                  <c:v>168</c:v>
                </c:pt>
                <c:pt idx="1046" formatCode="_(&quot;$&quot;\ * #,##0.00_);_(&quot;$&quot;\ * \(#,##0.00\);_(&quot;$&quot;\ * &quot;-&quot;??_);_(@_)">
                  <c:v>168</c:v>
                </c:pt>
                <c:pt idx="1047" formatCode="_(&quot;$&quot;\ * #,##0.00_);_(&quot;$&quot;\ * \(#,##0.00\);_(&quot;$&quot;\ * &quot;-&quot;??_);_(@_)">
                  <c:v>168</c:v>
                </c:pt>
                <c:pt idx="1048" formatCode="_(&quot;$&quot;\ * #,##0.00_);_(&quot;$&quot;\ * \(#,##0.00\);_(&quot;$&quot;\ * &quot;-&quot;??_);_(@_)">
                  <c:v>168</c:v>
                </c:pt>
                <c:pt idx="1049" formatCode="_(&quot;$&quot;\ * #,##0.00_);_(&quot;$&quot;\ * \(#,##0.00\);_(&quot;$&quot;\ * &quot;-&quot;??_);_(@_)">
                  <c:v>168</c:v>
                </c:pt>
                <c:pt idx="1050" formatCode="_(&quot;$&quot;\ * #,##0.00_);_(&quot;$&quot;\ * \(#,##0.00\);_(&quot;$&quot;\ * &quot;-&quot;??_);_(@_)">
                  <c:v>168</c:v>
                </c:pt>
                <c:pt idx="1051" formatCode="_(&quot;$&quot;\ * #,##0.00_);_(&quot;$&quot;\ * \(#,##0.00\);_(&quot;$&quot;\ * &quot;-&quot;??_);_(@_)">
                  <c:v>168</c:v>
                </c:pt>
                <c:pt idx="1052" formatCode="_(&quot;$&quot;\ * #,##0.00_);_(&quot;$&quot;\ * \(#,##0.00\);_(&quot;$&quot;\ * &quot;-&quot;??_);_(@_)">
                  <c:v>168</c:v>
                </c:pt>
                <c:pt idx="1053" formatCode="_(&quot;$&quot;\ * #,##0.00_);_(&quot;$&quot;\ * \(#,##0.00\);_(&quot;$&quot;\ * &quot;-&quot;??_);_(@_)">
                  <c:v>168</c:v>
                </c:pt>
                <c:pt idx="1054" formatCode="_(&quot;$&quot;\ * #,##0.00_);_(&quot;$&quot;\ * \(#,##0.00\);_(&quot;$&quot;\ * &quot;-&quot;??_);_(@_)">
                  <c:v>168</c:v>
                </c:pt>
                <c:pt idx="1055" formatCode="_(&quot;$&quot;\ * #,##0.00_);_(&quot;$&quot;\ * \(#,##0.00\);_(&quot;$&quot;\ * &quot;-&quot;??_);_(@_)">
                  <c:v>168</c:v>
                </c:pt>
                <c:pt idx="1056" formatCode="_(&quot;$&quot;\ * #,##0.00_);_(&quot;$&quot;\ * \(#,##0.00\);_(&quot;$&quot;\ * &quot;-&quot;??_);_(@_)">
                  <c:v>168</c:v>
                </c:pt>
                <c:pt idx="1057" formatCode="_(&quot;$&quot;\ * #,##0.00_);_(&quot;$&quot;\ * \(#,##0.00\);_(&quot;$&quot;\ * &quot;-&quot;??_);_(@_)">
                  <c:v>168</c:v>
                </c:pt>
                <c:pt idx="1058" formatCode="_(&quot;$&quot;\ * #,##0.00_);_(&quot;$&quot;\ * \(#,##0.00\);_(&quot;$&quot;\ * &quot;-&quot;??_);_(@_)">
                  <c:v>168</c:v>
                </c:pt>
                <c:pt idx="1059" formatCode="_(&quot;$&quot;\ * #,##0.00_);_(&quot;$&quot;\ * \(#,##0.00\);_(&quot;$&quot;\ * &quot;-&quot;??_);_(@_)">
                  <c:v>168</c:v>
                </c:pt>
                <c:pt idx="1060" formatCode="_(&quot;$&quot;\ * #,##0.00_);_(&quot;$&quot;\ * \(#,##0.00\);_(&quot;$&quot;\ * &quot;-&quot;??_);_(@_)">
                  <c:v>168</c:v>
                </c:pt>
                <c:pt idx="1061" formatCode="_(&quot;$&quot;\ * #,##0.00_);_(&quot;$&quot;\ * \(#,##0.00\);_(&quot;$&quot;\ * &quot;-&quot;??_);_(@_)">
                  <c:v>168</c:v>
                </c:pt>
                <c:pt idx="1062" formatCode="_(&quot;$&quot;\ * #,##0.00_);_(&quot;$&quot;\ * \(#,##0.00\);_(&quot;$&quot;\ * &quot;-&quot;??_);_(@_)">
                  <c:v>168</c:v>
                </c:pt>
                <c:pt idx="1063" formatCode="_(&quot;$&quot;\ * #,##0.00_);_(&quot;$&quot;\ * \(#,##0.00\);_(&quot;$&quot;\ * &quot;-&quot;??_);_(@_)">
                  <c:v>168</c:v>
                </c:pt>
                <c:pt idx="1064" formatCode="_(&quot;$&quot;\ * #,##0.00_);_(&quot;$&quot;\ * \(#,##0.00\);_(&quot;$&quot;\ * &quot;-&quot;??_);_(@_)">
                  <c:v>168</c:v>
                </c:pt>
                <c:pt idx="1065" formatCode="_(&quot;$&quot;\ * #,##0.00_);_(&quot;$&quot;\ * \(#,##0.00\);_(&quot;$&quot;\ * &quot;-&quot;??_);_(@_)">
                  <c:v>167</c:v>
                </c:pt>
                <c:pt idx="1066" formatCode="_(&quot;$&quot;\ * #,##0.00_);_(&quot;$&quot;\ * \(#,##0.00\);_(&quot;$&quot;\ * &quot;-&quot;??_);_(@_)">
                  <c:v>167</c:v>
                </c:pt>
                <c:pt idx="1067" formatCode="_(&quot;$&quot;\ * #,##0.00_);_(&quot;$&quot;\ * \(#,##0.00\);_(&quot;$&quot;\ * &quot;-&quot;??_);_(@_)">
                  <c:v>167</c:v>
                </c:pt>
                <c:pt idx="1068" formatCode="_(&quot;$&quot;\ * #,##0.00_);_(&quot;$&quot;\ * \(#,##0.00\);_(&quot;$&quot;\ * &quot;-&quot;??_);_(@_)">
                  <c:v>167</c:v>
                </c:pt>
                <c:pt idx="1069" formatCode="_(&quot;$&quot;\ * #,##0.00_);_(&quot;$&quot;\ * \(#,##0.00\);_(&quot;$&quot;\ * &quot;-&quot;??_);_(@_)">
                  <c:v>167</c:v>
                </c:pt>
                <c:pt idx="1070" formatCode="_(&quot;$&quot;\ * #,##0.00_);_(&quot;$&quot;\ * \(#,##0.00\);_(&quot;$&quot;\ * &quot;-&quot;??_);_(@_)">
                  <c:v>167</c:v>
                </c:pt>
                <c:pt idx="1071" formatCode="_(&quot;$&quot;\ * #,##0.00_);_(&quot;$&quot;\ * \(#,##0.00\);_(&quot;$&quot;\ * &quot;-&quot;??_);_(@_)">
                  <c:v>167</c:v>
                </c:pt>
                <c:pt idx="1072" formatCode="_(&quot;$&quot;\ * #,##0.00_);_(&quot;$&quot;\ * \(#,##0.00\);_(&quot;$&quot;\ * &quot;-&quot;??_);_(@_)">
                  <c:v>167</c:v>
                </c:pt>
                <c:pt idx="1073" formatCode="_(&quot;$&quot;\ * #,##0.00_);_(&quot;$&quot;\ * \(#,##0.00\);_(&quot;$&quot;\ * &quot;-&quot;??_);_(@_)">
                  <c:v>167</c:v>
                </c:pt>
                <c:pt idx="1074" formatCode="_(&quot;$&quot;\ * #,##0.00_);_(&quot;$&quot;\ * \(#,##0.00\);_(&quot;$&quot;\ * &quot;-&quot;??_);_(@_)">
                  <c:v>167</c:v>
                </c:pt>
                <c:pt idx="1075" formatCode="_(&quot;$&quot;\ * #,##0.00_);_(&quot;$&quot;\ * \(#,##0.00\);_(&quot;$&quot;\ * &quot;-&quot;??_);_(@_)">
                  <c:v>167</c:v>
                </c:pt>
                <c:pt idx="1076" formatCode="_(&quot;$&quot;\ * #,##0.00_);_(&quot;$&quot;\ * \(#,##0.00\);_(&quot;$&quot;\ * &quot;-&quot;??_);_(@_)">
                  <c:v>167</c:v>
                </c:pt>
                <c:pt idx="1077" formatCode="_(&quot;$&quot;\ * #,##0.00_);_(&quot;$&quot;\ * \(#,##0.00\);_(&quot;$&quot;\ * &quot;-&quot;??_);_(@_)">
                  <c:v>167</c:v>
                </c:pt>
                <c:pt idx="1078" formatCode="_(&quot;$&quot;\ * #,##0.00_);_(&quot;$&quot;\ * \(#,##0.00\);_(&quot;$&quot;\ * &quot;-&quot;??_);_(@_)">
                  <c:v>167</c:v>
                </c:pt>
                <c:pt idx="1079" formatCode="_(&quot;$&quot;\ * #,##0.00_);_(&quot;$&quot;\ * \(#,##0.00\);_(&quot;$&quot;\ * &quot;-&quot;??_);_(@_)">
                  <c:v>167</c:v>
                </c:pt>
                <c:pt idx="1080" formatCode="_(&quot;$&quot;\ * #,##0.00_);_(&quot;$&quot;\ * \(#,##0.00\);_(&quot;$&quot;\ * &quot;-&quot;??_);_(@_)">
                  <c:v>167</c:v>
                </c:pt>
                <c:pt idx="1081" formatCode="_(&quot;$&quot;\ * #,##0.00_);_(&quot;$&quot;\ * \(#,##0.00\);_(&quot;$&quot;\ * &quot;-&quot;??_);_(@_)">
                  <c:v>167</c:v>
                </c:pt>
                <c:pt idx="1082" formatCode="_(&quot;$&quot;\ * #,##0.00_);_(&quot;$&quot;\ * \(#,##0.00\);_(&quot;$&quot;\ * &quot;-&quot;??_);_(@_)">
                  <c:v>167</c:v>
                </c:pt>
                <c:pt idx="1083" formatCode="_(&quot;$&quot;\ * #,##0.00_);_(&quot;$&quot;\ * \(#,##0.00\);_(&quot;$&quot;\ * &quot;-&quot;??_);_(@_)">
                  <c:v>167</c:v>
                </c:pt>
                <c:pt idx="1084" formatCode="_(&quot;$&quot;\ * #,##0.00_);_(&quot;$&quot;\ * \(#,##0.00\);_(&quot;$&quot;\ * &quot;-&quot;??_);_(@_)">
                  <c:v>167</c:v>
                </c:pt>
                <c:pt idx="1085" formatCode="_(&quot;$&quot;\ * #,##0.00_);_(&quot;$&quot;\ * \(#,##0.00\);_(&quot;$&quot;\ * &quot;-&quot;??_);_(@_)">
                  <c:v>167</c:v>
                </c:pt>
                <c:pt idx="1086" formatCode="_(&quot;$&quot;\ * #,##0.00_);_(&quot;$&quot;\ * \(#,##0.00\);_(&quot;$&quot;\ * &quot;-&quot;??_);_(@_)">
                  <c:v>167</c:v>
                </c:pt>
                <c:pt idx="1087" formatCode="_(&quot;$&quot;\ * #,##0.00_);_(&quot;$&quot;\ * \(#,##0.00\);_(&quot;$&quot;\ * &quot;-&quot;??_);_(@_)">
                  <c:v>167</c:v>
                </c:pt>
                <c:pt idx="1088" formatCode="_(&quot;$&quot;\ * #,##0.00_);_(&quot;$&quot;\ * \(#,##0.00\);_(&quot;$&quot;\ * &quot;-&quot;??_);_(@_)">
                  <c:v>167</c:v>
                </c:pt>
                <c:pt idx="1089" formatCode="_(&quot;$&quot;\ * #,##0.00_);_(&quot;$&quot;\ * \(#,##0.00\);_(&quot;$&quot;\ * &quot;-&quot;??_);_(@_)">
                  <c:v>167</c:v>
                </c:pt>
                <c:pt idx="1090" formatCode="_(&quot;$&quot;\ * #,##0.00_);_(&quot;$&quot;\ * \(#,##0.00\);_(&quot;$&quot;\ * &quot;-&quot;??_);_(@_)">
                  <c:v>167</c:v>
                </c:pt>
                <c:pt idx="1091" formatCode="_(&quot;$&quot;\ * #,##0.00_);_(&quot;$&quot;\ * \(#,##0.00\);_(&quot;$&quot;\ * &quot;-&quot;??_);_(@_)">
                  <c:v>167</c:v>
                </c:pt>
                <c:pt idx="1092" formatCode="_(&quot;$&quot;\ * #,##0.00_);_(&quot;$&quot;\ * \(#,##0.00\);_(&quot;$&quot;\ * &quot;-&quot;??_);_(@_)">
                  <c:v>167</c:v>
                </c:pt>
                <c:pt idx="1093" formatCode="_(&quot;$&quot;\ * #,##0.00_);_(&quot;$&quot;\ * \(#,##0.00\);_(&quot;$&quot;\ * &quot;-&quot;??_);_(@_)">
                  <c:v>167</c:v>
                </c:pt>
                <c:pt idx="1094" formatCode="_(&quot;$&quot;\ * #,##0.00_);_(&quot;$&quot;\ * \(#,##0.00\);_(&quot;$&quot;\ * &quot;-&quot;??_);_(@_)">
                  <c:v>167</c:v>
                </c:pt>
                <c:pt idx="1095" formatCode="_(&quot;$&quot;\ * #,##0.00_);_(&quot;$&quot;\ * \(#,##0.00\);_(&quot;$&quot;\ * &quot;-&quot;??_);_(@_)">
                  <c:v>167</c:v>
                </c:pt>
                <c:pt idx="1096" formatCode="_(&quot;$&quot;\ * #,##0.00_);_(&quot;$&quot;\ * \(#,##0.00\);_(&quot;$&quot;\ * &quot;-&quot;??_);_(@_)">
                  <c:v>170</c:v>
                </c:pt>
                <c:pt idx="1097" formatCode="_(&quot;$&quot;\ * #,##0.00_);_(&quot;$&quot;\ * \(#,##0.00\);_(&quot;$&quot;\ * &quot;-&quot;??_);_(@_)">
                  <c:v>170</c:v>
                </c:pt>
                <c:pt idx="1098" formatCode="_(&quot;$&quot;\ * #,##0.00_);_(&quot;$&quot;\ * \(#,##0.00\);_(&quot;$&quot;\ * &quot;-&quot;??_);_(@_)">
                  <c:v>170</c:v>
                </c:pt>
                <c:pt idx="1099" formatCode="_(&quot;$&quot;\ * #,##0.00_);_(&quot;$&quot;\ * \(#,##0.00\);_(&quot;$&quot;\ * &quot;-&quot;??_);_(@_)">
                  <c:v>170</c:v>
                </c:pt>
                <c:pt idx="1100" formatCode="_(&quot;$&quot;\ * #,##0.00_);_(&quot;$&quot;\ * \(#,##0.00\);_(&quot;$&quot;\ * &quot;-&quot;??_);_(@_)">
                  <c:v>170</c:v>
                </c:pt>
                <c:pt idx="1101" formatCode="_(&quot;$&quot;\ * #,##0.00_);_(&quot;$&quot;\ * \(#,##0.00\);_(&quot;$&quot;\ * &quot;-&quot;??_);_(@_)">
                  <c:v>170</c:v>
                </c:pt>
                <c:pt idx="1102" formatCode="_(&quot;$&quot;\ * #,##0.00_);_(&quot;$&quot;\ * \(#,##0.00\);_(&quot;$&quot;\ * &quot;-&quot;??_);_(@_)">
                  <c:v>170</c:v>
                </c:pt>
                <c:pt idx="1103" formatCode="_(&quot;$&quot;\ * #,##0.00_);_(&quot;$&quot;\ * \(#,##0.00\);_(&quot;$&quot;\ * &quot;-&quot;??_);_(@_)">
                  <c:v>170</c:v>
                </c:pt>
                <c:pt idx="1104" formatCode="_(&quot;$&quot;\ * #,##0.00_);_(&quot;$&quot;\ * \(#,##0.00\);_(&quot;$&quot;\ * &quot;-&quot;??_);_(@_)">
                  <c:v>170</c:v>
                </c:pt>
                <c:pt idx="1105" formatCode="_(&quot;$&quot;\ * #,##0.00_);_(&quot;$&quot;\ * \(#,##0.00\);_(&quot;$&quot;\ * &quot;-&quot;??_);_(@_)">
                  <c:v>170</c:v>
                </c:pt>
                <c:pt idx="1106" formatCode="_(&quot;$&quot;\ * #,##0.00_);_(&quot;$&quot;\ * \(#,##0.00\);_(&quot;$&quot;\ * &quot;-&quot;??_);_(@_)">
                  <c:v>170</c:v>
                </c:pt>
                <c:pt idx="1107" formatCode="_(&quot;$&quot;\ * #,##0.00_);_(&quot;$&quot;\ * \(#,##0.00\);_(&quot;$&quot;\ * &quot;-&quot;??_);_(@_)">
                  <c:v>170</c:v>
                </c:pt>
                <c:pt idx="1108" formatCode="_(&quot;$&quot;\ * #,##0.00_);_(&quot;$&quot;\ * \(#,##0.00\);_(&quot;$&quot;\ * &quot;-&quot;??_);_(@_)">
                  <c:v>170</c:v>
                </c:pt>
                <c:pt idx="1109" formatCode="_(&quot;$&quot;\ * #,##0.00_);_(&quot;$&quot;\ * \(#,##0.00\);_(&quot;$&quot;\ * &quot;-&quot;??_);_(@_)">
                  <c:v>170</c:v>
                </c:pt>
                <c:pt idx="1110" formatCode="_(&quot;$&quot;\ * #,##0.00_);_(&quot;$&quot;\ * \(#,##0.00\);_(&quot;$&quot;\ * &quot;-&quot;??_);_(@_)">
                  <c:v>170</c:v>
                </c:pt>
                <c:pt idx="1111" formatCode="_(&quot;$&quot;\ * #,##0.00_);_(&quot;$&quot;\ * \(#,##0.00\);_(&quot;$&quot;\ * &quot;-&quot;??_);_(@_)">
                  <c:v>170</c:v>
                </c:pt>
                <c:pt idx="1112" formatCode="_(&quot;$&quot;\ * #,##0.00_);_(&quot;$&quot;\ * \(#,##0.00\);_(&quot;$&quot;\ * &quot;-&quot;??_);_(@_)">
                  <c:v>170</c:v>
                </c:pt>
                <c:pt idx="1113" formatCode="_(&quot;$&quot;\ * #,##0.00_);_(&quot;$&quot;\ * \(#,##0.00\);_(&quot;$&quot;\ * &quot;-&quot;??_);_(@_)">
                  <c:v>170</c:v>
                </c:pt>
                <c:pt idx="1114" formatCode="_(&quot;$&quot;\ * #,##0.00_);_(&quot;$&quot;\ * \(#,##0.00\);_(&quot;$&quot;\ * &quot;-&quot;??_);_(@_)">
                  <c:v>170</c:v>
                </c:pt>
                <c:pt idx="1115" formatCode="_(&quot;$&quot;\ * #,##0.00_);_(&quot;$&quot;\ * \(#,##0.00\);_(&quot;$&quot;\ * &quot;-&quot;??_);_(@_)">
                  <c:v>170</c:v>
                </c:pt>
                <c:pt idx="1116" formatCode="_(&quot;$&quot;\ * #,##0.00_);_(&quot;$&quot;\ * \(#,##0.00\);_(&quot;$&quot;\ * &quot;-&quot;??_);_(@_)">
                  <c:v>170</c:v>
                </c:pt>
                <c:pt idx="1117" formatCode="_(&quot;$&quot;\ * #,##0.00_);_(&quot;$&quot;\ * \(#,##0.00\);_(&quot;$&quot;\ * &quot;-&quot;??_);_(@_)">
                  <c:v>170</c:v>
                </c:pt>
                <c:pt idx="1118" formatCode="_(&quot;$&quot;\ * #,##0.00_);_(&quot;$&quot;\ * \(#,##0.00\);_(&quot;$&quot;\ * &quot;-&quot;??_);_(@_)">
                  <c:v>170</c:v>
                </c:pt>
                <c:pt idx="1119" formatCode="_(&quot;$&quot;\ * #,##0.00_);_(&quot;$&quot;\ * \(#,##0.00\);_(&quot;$&quot;\ * &quot;-&quot;??_);_(@_)">
                  <c:v>170</c:v>
                </c:pt>
                <c:pt idx="1120" formatCode="_(&quot;$&quot;\ * #,##0.00_);_(&quot;$&quot;\ * \(#,##0.00\);_(&quot;$&quot;\ * &quot;-&quot;??_);_(@_)">
                  <c:v>170</c:v>
                </c:pt>
                <c:pt idx="1121" formatCode="_(&quot;$&quot;\ * #,##0.00_);_(&quot;$&quot;\ * \(#,##0.00\);_(&quot;$&quot;\ * &quot;-&quot;??_);_(@_)">
                  <c:v>170</c:v>
                </c:pt>
                <c:pt idx="1122" formatCode="_(&quot;$&quot;\ * #,##0.00_);_(&quot;$&quot;\ * \(#,##0.00\);_(&quot;$&quot;\ * &quot;-&quot;??_);_(@_)">
                  <c:v>170</c:v>
                </c:pt>
                <c:pt idx="1123" formatCode="_(&quot;$&quot;\ * #,##0.00_);_(&quot;$&quot;\ * \(#,##0.00\);_(&quot;$&quot;\ * &quot;-&quot;??_);_(@_)">
                  <c:v>170</c:v>
                </c:pt>
                <c:pt idx="1124" formatCode="_(&quot;$&quot;\ * #,##0.00_);_(&quot;$&quot;\ * \(#,##0.00\);_(&quot;$&quot;\ * &quot;-&quot;??_);_(@_)">
                  <c:v>170</c:v>
                </c:pt>
                <c:pt idx="1125" formatCode="_(&quot;$&quot;\ * #,##0.00_);_(&quot;$&quot;\ * \(#,##0.00\);_(&quot;$&quot;\ * &quot;-&quot;??_);_(@_)">
                  <c:v>170</c:v>
                </c:pt>
                <c:pt idx="1126" formatCode="_(&quot;$&quot;\ * #,##0.00_);_(&quot;$&quot;\ * \(#,##0.00\);_(&quot;$&quot;\ * &quot;-&quot;??_);_(@_)">
                  <c:v>170</c:v>
                </c:pt>
                <c:pt idx="1127" formatCode="_(&quot;$&quot;\ * #,##0.00_);_(&quot;$&quot;\ * \(#,##0.00\);_(&quot;$&quot;\ * &quot;-&quot;??_);_(@_)">
                  <c:v>173</c:v>
                </c:pt>
                <c:pt idx="1128" formatCode="_(&quot;$&quot;\ * #,##0.00_);_(&quot;$&quot;\ * \(#,##0.00\);_(&quot;$&quot;\ * &quot;-&quot;??_);_(@_)">
                  <c:v>173</c:v>
                </c:pt>
                <c:pt idx="1129" formatCode="_(&quot;$&quot;\ * #,##0.00_);_(&quot;$&quot;\ * \(#,##0.00\);_(&quot;$&quot;\ * &quot;-&quot;??_);_(@_)">
                  <c:v>173</c:v>
                </c:pt>
                <c:pt idx="1130" formatCode="_(&quot;$&quot;\ * #,##0.00_);_(&quot;$&quot;\ * \(#,##0.00\);_(&quot;$&quot;\ * &quot;-&quot;??_);_(@_)">
                  <c:v>173</c:v>
                </c:pt>
                <c:pt idx="1131" formatCode="_(&quot;$&quot;\ * #,##0.00_);_(&quot;$&quot;\ * \(#,##0.00\);_(&quot;$&quot;\ * &quot;-&quot;??_);_(@_)">
                  <c:v>173</c:v>
                </c:pt>
                <c:pt idx="1132" formatCode="_(&quot;$&quot;\ * #,##0.00_);_(&quot;$&quot;\ * \(#,##0.00\);_(&quot;$&quot;\ * &quot;-&quot;??_);_(@_)">
                  <c:v>173</c:v>
                </c:pt>
                <c:pt idx="1133" formatCode="_(&quot;$&quot;\ * #,##0.00_);_(&quot;$&quot;\ * \(#,##0.00\);_(&quot;$&quot;\ * &quot;-&quot;??_);_(@_)">
                  <c:v>173</c:v>
                </c:pt>
                <c:pt idx="1134" formatCode="_(&quot;$&quot;\ * #,##0.00_);_(&quot;$&quot;\ * \(#,##0.00\);_(&quot;$&quot;\ * &quot;-&quot;??_);_(@_)">
                  <c:v>173</c:v>
                </c:pt>
                <c:pt idx="1135" formatCode="_(&quot;$&quot;\ * #,##0.00_);_(&quot;$&quot;\ * \(#,##0.00\);_(&quot;$&quot;\ * &quot;-&quot;??_);_(@_)">
                  <c:v>173</c:v>
                </c:pt>
                <c:pt idx="1136" formatCode="_(&quot;$&quot;\ * #,##0.00_);_(&quot;$&quot;\ * \(#,##0.00\);_(&quot;$&quot;\ * &quot;-&quot;??_);_(@_)">
                  <c:v>173</c:v>
                </c:pt>
                <c:pt idx="1137" formatCode="_(&quot;$&quot;\ * #,##0.00_);_(&quot;$&quot;\ * \(#,##0.00\);_(&quot;$&quot;\ * &quot;-&quot;??_);_(@_)">
                  <c:v>173</c:v>
                </c:pt>
                <c:pt idx="1138" formatCode="_(&quot;$&quot;\ * #,##0.00_);_(&quot;$&quot;\ * \(#,##0.00\);_(&quot;$&quot;\ * &quot;-&quot;??_);_(@_)">
                  <c:v>173</c:v>
                </c:pt>
                <c:pt idx="1139" formatCode="_(&quot;$&quot;\ * #,##0.00_);_(&quot;$&quot;\ * \(#,##0.00\);_(&quot;$&quot;\ * &quot;-&quot;??_);_(@_)">
                  <c:v>173</c:v>
                </c:pt>
                <c:pt idx="1140" formatCode="_(&quot;$&quot;\ * #,##0.00_);_(&quot;$&quot;\ * \(#,##0.00\);_(&quot;$&quot;\ * &quot;-&quot;??_);_(@_)">
                  <c:v>173</c:v>
                </c:pt>
                <c:pt idx="1141" formatCode="_(&quot;$&quot;\ * #,##0.00_);_(&quot;$&quot;\ * \(#,##0.00\);_(&quot;$&quot;\ * &quot;-&quot;??_);_(@_)">
                  <c:v>173</c:v>
                </c:pt>
                <c:pt idx="1142" formatCode="_(&quot;$&quot;\ * #,##0.00_);_(&quot;$&quot;\ * \(#,##0.00\);_(&quot;$&quot;\ * &quot;-&quot;??_);_(@_)">
                  <c:v>173</c:v>
                </c:pt>
                <c:pt idx="1143" formatCode="_(&quot;$&quot;\ * #,##0.00_);_(&quot;$&quot;\ * \(#,##0.00\);_(&quot;$&quot;\ * &quot;-&quot;??_);_(@_)">
                  <c:v>173</c:v>
                </c:pt>
                <c:pt idx="1144" formatCode="_(&quot;$&quot;\ * #,##0.00_);_(&quot;$&quot;\ * \(#,##0.00\);_(&quot;$&quot;\ * &quot;-&quot;??_);_(@_)">
                  <c:v>173</c:v>
                </c:pt>
                <c:pt idx="1145" formatCode="_(&quot;$&quot;\ * #,##0.00_);_(&quot;$&quot;\ * \(#,##0.00\);_(&quot;$&quot;\ * &quot;-&quot;??_);_(@_)">
                  <c:v>173</c:v>
                </c:pt>
                <c:pt idx="1146" formatCode="_(&quot;$&quot;\ * #,##0.00_);_(&quot;$&quot;\ * \(#,##0.00\);_(&quot;$&quot;\ * &quot;-&quot;??_);_(@_)">
                  <c:v>173</c:v>
                </c:pt>
                <c:pt idx="1147" formatCode="_(&quot;$&quot;\ * #,##0.00_);_(&quot;$&quot;\ * \(#,##0.00\);_(&quot;$&quot;\ * &quot;-&quot;??_);_(@_)">
                  <c:v>173</c:v>
                </c:pt>
                <c:pt idx="1148" formatCode="_(&quot;$&quot;\ * #,##0.00_);_(&quot;$&quot;\ * \(#,##0.00\);_(&quot;$&quot;\ * &quot;-&quot;??_);_(@_)">
                  <c:v>173</c:v>
                </c:pt>
                <c:pt idx="1149" formatCode="_(&quot;$&quot;\ * #,##0.00_);_(&quot;$&quot;\ * \(#,##0.00\);_(&quot;$&quot;\ * &quot;-&quot;??_);_(@_)">
                  <c:v>173</c:v>
                </c:pt>
                <c:pt idx="1150" formatCode="_(&quot;$&quot;\ * #,##0.00_);_(&quot;$&quot;\ * \(#,##0.00\);_(&quot;$&quot;\ * &quot;-&quot;??_);_(@_)">
                  <c:v>173</c:v>
                </c:pt>
                <c:pt idx="1151" formatCode="_(&quot;$&quot;\ * #,##0.00_);_(&quot;$&quot;\ * \(#,##0.00\);_(&quot;$&quot;\ * &quot;-&quot;??_);_(@_)">
                  <c:v>173</c:v>
                </c:pt>
                <c:pt idx="1152" formatCode="_(&quot;$&quot;\ * #,##0.00_);_(&quot;$&quot;\ * \(#,##0.00\);_(&quot;$&quot;\ * &quot;-&quot;??_);_(@_)">
                  <c:v>173</c:v>
                </c:pt>
                <c:pt idx="1153" formatCode="_(&quot;$&quot;\ * #,##0.00_);_(&quot;$&quot;\ * \(#,##0.00\);_(&quot;$&quot;\ * &quot;-&quot;??_);_(@_)">
                  <c:v>173</c:v>
                </c:pt>
                <c:pt idx="1154" formatCode="_(&quot;$&quot;\ * #,##0.00_);_(&quot;$&quot;\ * \(#,##0.00\);_(&quot;$&quot;\ * &quot;-&quot;??_);_(@_)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CB-4647-B25D-DE4BBD047EF2}"/>
            </c:ext>
          </c:extLst>
        </c:ser>
        <c:ser>
          <c:idx val="4"/>
          <c:order val="4"/>
          <c:tx>
            <c:strRef>
              <c:f>Hoja4!$J$2</c:f>
              <c:strCache>
                <c:ptCount val="1"/>
                <c:pt idx="0">
                  <c:v>3rd Mandatory Auction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Hoja4!$A$3:$A$1188</c:f>
              <c:numCache>
                <c:formatCode>yyyy\-mm\-dd</c:formatCode>
                <c:ptCount val="118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  <c:pt idx="517">
                  <c:v>44348</c:v>
                </c:pt>
                <c:pt idx="518">
                  <c:v>44349</c:v>
                </c:pt>
                <c:pt idx="519">
                  <c:v>44350</c:v>
                </c:pt>
                <c:pt idx="520">
                  <c:v>44351</c:v>
                </c:pt>
                <c:pt idx="521">
                  <c:v>44352</c:v>
                </c:pt>
                <c:pt idx="522">
                  <c:v>44353</c:v>
                </c:pt>
                <c:pt idx="523">
                  <c:v>44354</c:v>
                </c:pt>
                <c:pt idx="524">
                  <c:v>44355</c:v>
                </c:pt>
                <c:pt idx="525">
                  <c:v>44356</c:v>
                </c:pt>
                <c:pt idx="526">
                  <c:v>44357</c:v>
                </c:pt>
                <c:pt idx="527">
                  <c:v>44358</c:v>
                </c:pt>
                <c:pt idx="528">
                  <c:v>44359</c:v>
                </c:pt>
                <c:pt idx="529">
                  <c:v>44360</c:v>
                </c:pt>
                <c:pt idx="530">
                  <c:v>44361</c:v>
                </c:pt>
                <c:pt idx="531">
                  <c:v>44362</c:v>
                </c:pt>
                <c:pt idx="532">
                  <c:v>44363</c:v>
                </c:pt>
                <c:pt idx="533">
                  <c:v>44364</c:v>
                </c:pt>
                <c:pt idx="534">
                  <c:v>44365</c:v>
                </c:pt>
                <c:pt idx="535">
                  <c:v>44366</c:v>
                </c:pt>
                <c:pt idx="536">
                  <c:v>44367</c:v>
                </c:pt>
                <c:pt idx="537">
                  <c:v>44368</c:v>
                </c:pt>
                <c:pt idx="538">
                  <c:v>44369</c:v>
                </c:pt>
                <c:pt idx="539">
                  <c:v>44370</c:v>
                </c:pt>
                <c:pt idx="540">
                  <c:v>44371</c:v>
                </c:pt>
                <c:pt idx="541">
                  <c:v>44372</c:v>
                </c:pt>
                <c:pt idx="542">
                  <c:v>44373</c:v>
                </c:pt>
                <c:pt idx="543">
                  <c:v>44374</c:v>
                </c:pt>
                <c:pt idx="544">
                  <c:v>44375</c:v>
                </c:pt>
                <c:pt idx="545">
                  <c:v>44376</c:v>
                </c:pt>
                <c:pt idx="546">
                  <c:v>44377</c:v>
                </c:pt>
                <c:pt idx="547">
                  <c:v>44378</c:v>
                </c:pt>
                <c:pt idx="548">
                  <c:v>44379</c:v>
                </c:pt>
                <c:pt idx="549">
                  <c:v>44380</c:v>
                </c:pt>
                <c:pt idx="550">
                  <c:v>44381</c:v>
                </c:pt>
                <c:pt idx="551">
                  <c:v>44382</c:v>
                </c:pt>
                <c:pt idx="552">
                  <c:v>44383</c:v>
                </c:pt>
                <c:pt idx="553">
                  <c:v>44384</c:v>
                </c:pt>
                <c:pt idx="554">
                  <c:v>44385</c:v>
                </c:pt>
                <c:pt idx="555">
                  <c:v>44386</c:v>
                </c:pt>
                <c:pt idx="556">
                  <c:v>44387</c:v>
                </c:pt>
                <c:pt idx="557">
                  <c:v>44388</c:v>
                </c:pt>
                <c:pt idx="558">
                  <c:v>44389</c:v>
                </c:pt>
                <c:pt idx="559">
                  <c:v>44390</c:v>
                </c:pt>
                <c:pt idx="560">
                  <c:v>44391</c:v>
                </c:pt>
                <c:pt idx="561">
                  <c:v>44392</c:v>
                </c:pt>
                <c:pt idx="562">
                  <c:v>44393</c:v>
                </c:pt>
                <c:pt idx="563">
                  <c:v>44394</c:v>
                </c:pt>
                <c:pt idx="564">
                  <c:v>44395</c:v>
                </c:pt>
                <c:pt idx="565">
                  <c:v>44396</c:v>
                </c:pt>
                <c:pt idx="566">
                  <c:v>44397</c:v>
                </c:pt>
                <c:pt idx="567">
                  <c:v>44398</c:v>
                </c:pt>
                <c:pt idx="568">
                  <c:v>44399</c:v>
                </c:pt>
                <c:pt idx="569">
                  <c:v>44400</c:v>
                </c:pt>
                <c:pt idx="570">
                  <c:v>44401</c:v>
                </c:pt>
                <c:pt idx="571">
                  <c:v>44402</c:v>
                </c:pt>
                <c:pt idx="572">
                  <c:v>44403</c:v>
                </c:pt>
                <c:pt idx="573">
                  <c:v>44404</c:v>
                </c:pt>
                <c:pt idx="574">
                  <c:v>44405</c:v>
                </c:pt>
                <c:pt idx="575">
                  <c:v>44406</c:v>
                </c:pt>
                <c:pt idx="576">
                  <c:v>44407</c:v>
                </c:pt>
                <c:pt idx="577">
                  <c:v>44408</c:v>
                </c:pt>
                <c:pt idx="578">
                  <c:v>44409</c:v>
                </c:pt>
                <c:pt idx="579">
                  <c:v>44410</c:v>
                </c:pt>
                <c:pt idx="580">
                  <c:v>44411</c:v>
                </c:pt>
                <c:pt idx="581">
                  <c:v>44412</c:v>
                </c:pt>
                <c:pt idx="582">
                  <c:v>44413</c:v>
                </c:pt>
                <c:pt idx="583">
                  <c:v>44414</c:v>
                </c:pt>
                <c:pt idx="584">
                  <c:v>44415</c:v>
                </c:pt>
                <c:pt idx="585">
                  <c:v>44416</c:v>
                </c:pt>
                <c:pt idx="586">
                  <c:v>44417</c:v>
                </c:pt>
                <c:pt idx="587">
                  <c:v>44418</c:v>
                </c:pt>
                <c:pt idx="588">
                  <c:v>44419</c:v>
                </c:pt>
                <c:pt idx="589">
                  <c:v>44420</c:v>
                </c:pt>
                <c:pt idx="590">
                  <c:v>44421</c:v>
                </c:pt>
                <c:pt idx="591">
                  <c:v>44422</c:v>
                </c:pt>
                <c:pt idx="592">
                  <c:v>44423</c:v>
                </c:pt>
                <c:pt idx="593">
                  <c:v>44424</c:v>
                </c:pt>
                <c:pt idx="594">
                  <c:v>44425</c:v>
                </c:pt>
                <c:pt idx="595">
                  <c:v>44426</c:v>
                </c:pt>
                <c:pt idx="596">
                  <c:v>44427</c:v>
                </c:pt>
                <c:pt idx="597">
                  <c:v>44428</c:v>
                </c:pt>
                <c:pt idx="598">
                  <c:v>44429</c:v>
                </c:pt>
                <c:pt idx="599">
                  <c:v>44430</c:v>
                </c:pt>
                <c:pt idx="600">
                  <c:v>44431</c:v>
                </c:pt>
                <c:pt idx="601">
                  <c:v>44432</c:v>
                </c:pt>
                <c:pt idx="602">
                  <c:v>44433</c:v>
                </c:pt>
                <c:pt idx="603">
                  <c:v>44434</c:v>
                </c:pt>
                <c:pt idx="604">
                  <c:v>44435</c:v>
                </c:pt>
                <c:pt idx="605">
                  <c:v>44436</c:v>
                </c:pt>
                <c:pt idx="606">
                  <c:v>44437</c:v>
                </c:pt>
                <c:pt idx="607">
                  <c:v>44438</c:v>
                </c:pt>
                <c:pt idx="608">
                  <c:v>44439</c:v>
                </c:pt>
                <c:pt idx="609">
                  <c:v>44440</c:v>
                </c:pt>
                <c:pt idx="610">
                  <c:v>44441</c:v>
                </c:pt>
                <c:pt idx="611">
                  <c:v>44442</c:v>
                </c:pt>
                <c:pt idx="612">
                  <c:v>44443</c:v>
                </c:pt>
                <c:pt idx="613">
                  <c:v>44444</c:v>
                </c:pt>
                <c:pt idx="614">
                  <c:v>44445</c:v>
                </c:pt>
                <c:pt idx="615">
                  <c:v>44446</c:v>
                </c:pt>
                <c:pt idx="616">
                  <c:v>44447</c:v>
                </c:pt>
                <c:pt idx="617">
                  <c:v>44448</c:v>
                </c:pt>
                <c:pt idx="618">
                  <c:v>44449</c:v>
                </c:pt>
                <c:pt idx="619">
                  <c:v>44450</c:v>
                </c:pt>
                <c:pt idx="620">
                  <c:v>44451</c:v>
                </c:pt>
                <c:pt idx="621">
                  <c:v>44452</c:v>
                </c:pt>
                <c:pt idx="622">
                  <c:v>44453</c:v>
                </c:pt>
                <c:pt idx="623">
                  <c:v>44454</c:v>
                </c:pt>
                <c:pt idx="624">
                  <c:v>44455</c:v>
                </c:pt>
                <c:pt idx="625">
                  <c:v>44456</c:v>
                </c:pt>
                <c:pt idx="626">
                  <c:v>44457</c:v>
                </c:pt>
                <c:pt idx="627">
                  <c:v>44458</c:v>
                </c:pt>
                <c:pt idx="628">
                  <c:v>44459</c:v>
                </c:pt>
                <c:pt idx="629">
                  <c:v>44460</c:v>
                </c:pt>
                <c:pt idx="630">
                  <c:v>44461</c:v>
                </c:pt>
                <c:pt idx="631">
                  <c:v>44462</c:v>
                </c:pt>
                <c:pt idx="632">
                  <c:v>44463</c:v>
                </c:pt>
                <c:pt idx="633">
                  <c:v>44464</c:v>
                </c:pt>
                <c:pt idx="634">
                  <c:v>44465</c:v>
                </c:pt>
                <c:pt idx="635">
                  <c:v>44466</c:v>
                </c:pt>
                <c:pt idx="636">
                  <c:v>44467</c:v>
                </c:pt>
                <c:pt idx="637">
                  <c:v>44468</c:v>
                </c:pt>
                <c:pt idx="638">
                  <c:v>44469</c:v>
                </c:pt>
                <c:pt idx="639">
                  <c:v>44470</c:v>
                </c:pt>
                <c:pt idx="640">
                  <c:v>44471</c:v>
                </c:pt>
                <c:pt idx="641">
                  <c:v>44472</c:v>
                </c:pt>
                <c:pt idx="642">
                  <c:v>44473</c:v>
                </c:pt>
                <c:pt idx="643">
                  <c:v>44474</c:v>
                </c:pt>
                <c:pt idx="644">
                  <c:v>44475</c:v>
                </c:pt>
                <c:pt idx="645">
                  <c:v>44476</c:v>
                </c:pt>
                <c:pt idx="646">
                  <c:v>44477</c:v>
                </c:pt>
                <c:pt idx="647">
                  <c:v>44478</c:v>
                </c:pt>
                <c:pt idx="648">
                  <c:v>44479</c:v>
                </c:pt>
                <c:pt idx="649">
                  <c:v>44480</c:v>
                </c:pt>
                <c:pt idx="650">
                  <c:v>44481</c:v>
                </c:pt>
                <c:pt idx="651">
                  <c:v>44482</c:v>
                </c:pt>
                <c:pt idx="652">
                  <c:v>44483</c:v>
                </c:pt>
                <c:pt idx="653">
                  <c:v>44484</c:v>
                </c:pt>
                <c:pt idx="654">
                  <c:v>44485</c:v>
                </c:pt>
                <c:pt idx="655">
                  <c:v>44486</c:v>
                </c:pt>
                <c:pt idx="656">
                  <c:v>44487</c:v>
                </c:pt>
                <c:pt idx="657">
                  <c:v>44488</c:v>
                </c:pt>
                <c:pt idx="658">
                  <c:v>44489</c:v>
                </c:pt>
                <c:pt idx="659">
                  <c:v>44490</c:v>
                </c:pt>
                <c:pt idx="660">
                  <c:v>44491</c:v>
                </c:pt>
                <c:pt idx="661">
                  <c:v>44492</c:v>
                </c:pt>
                <c:pt idx="662">
                  <c:v>44493</c:v>
                </c:pt>
                <c:pt idx="663">
                  <c:v>44494</c:v>
                </c:pt>
                <c:pt idx="664">
                  <c:v>44495</c:v>
                </c:pt>
                <c:pt idx="665">
                  <c:v>44496</c:v>
                </c:pt>
                <c:pt idx="666">
                  <c:v>44497</c:v>
                </c:pt>
                <c:pt idx="667">
                  <c:v>44498</c:v>
                </c:pt>
                <c:pt idx="668">
                  <c:v>44499</c:v>
                </c:pt>
                <c:pt idx="669">
                  <c:v>44500</c:v>
                </c:pt>
                <c:pt idx="670">
                  <c:v>44501</c:v>
                </c:pt>
                <c:pt idx="671">
                  <c:v>44502</c:v>
                </c:pt>
                <c:pt idx="672">
                  <c:v>44503</c:v>
                </c:pt>
                <c:pt idx="673">
                  <c:v>44504</c:v>
                </c:pt>
                <c:pt idx="674">
                  <c:v>44505</c:v>
                </c:pt>
                <c:pt idx="675">
                  <c:v>44506</c:v>
                </c:pt>
                <c:pt idx="676">
                  <c:v>44507</c:v>
                </c:pt>
                <c:pt idx="677">
                  <c:v>44508</c:v>
                </c:pt>
                <c:pt idx="678">
                  <c:v>44509</c:v>
                </c:pt>
                <c:pt idx="679">
                  <c:v>44510</c:v>
                </c:pt>
                <c:pt idx="680">
                  <c:v>44511</c:v>
                </c:pt>
                <c:pt idx="681">
                  <c:v>44512</c:v>
                </c:pt>
                <c:pt idx="682">
                  <c:v>44513</c:v>
                </c:pt>
                <c:pt idx="683">
                  <c:v>44514</c:v>
                </c:pt>
                <c:pt idx="684">
                  <c:v>44515</c:v>
                </c:pt>
                <c:pt idx="685">
                  <c:v>44516</c:v>
                </c:pt>
                <c:pt idx="686">
                  <c:v>44517</c:v>
                </c:pt>
                <c:pt idx="687">
                  <c:v>44518</c:v>
                </c:pt>
                <c:pt idx="688">
                  <c:v>44519</c:v>
                </c:pt>
                <c:pt idx="689">
                  <c:v>44520</c:v>
                </c:pt>
                <c:pt idx="690">
                  <c:v>44521</c:v>
                </c:pt>
                <c:pt idx="691">
                  <c:v>44522</c:v>
                </c:pt>
                <c:pt idx="692">
                  <c:v>44523</c:v>
                </c:pt>
                <c:pt idx="693">
                  <c:v>44524</c:v>
                </c:pt>
                <c:pt idx="694">
                  <c:v>44525</c:v>
                </c:pt>
                <c:pt idx="695">
                  <c:v>44526</c:v>
                </c:pt>
                <c:pt idx="696">
                  <c:v>44527</c:v>
                </c:pt>
                <c:pt idx="697">
                  <c:v>44528</c:v>
                </c:pt>
                <c:pt idx="698">
                  <c:v>44529</c:v>
                </c:pt>
                <c:pt idx="699">
                  <c:v>44530</c:v>
                </c:pt>
                <c:pt idx="700">
                  <c:v>44531</c:v>
                </c:pt>
                <c:pt idx="701">
                  <c:v>44532</c:v>
                </c:pt>
                <c:pt idx="702">
                  <c:v>44533</c:v>
                </c:pt>
                <c:pt idx="703">
                  <c:v>44534</c:v>
                </c:pt>
                <c:pt idx="704">
                  <c:v>44535</c:v>
                </c:pt>
                <c:pt idx="705">
                  <c:v>44536</c:v>
                </c:pt>
                <c:pt idx="706">
                  <c:v>44537</c:v>
                </c:pt>
                <c:pt idx="707">
                  <c:v>44538</c:v>
                </c:pt>
                <c:pt idx="708">
                  <c:v>44539</c:v>
                </c:pt>
                <c:pt idx="709">
                  <c:v>44540</c:v>
                </c:pt>
                <c:pt idx="710">
                  <c:v>44541</c:v>
                </c:pt>
                <c:pt idx="711">
                  <c:v>44542</c:v>
                </c:pt>
                <c:pt idx="712">
                  <c:v>44543</c:v>
                </c:pt>
                <c:pt idx="713">
                  <c:v>44544</c:v>
                </c:pt>
                <c:pt idx="714">
                  <c:v>44545</c:v>
                </c:pt>
                <c:pt idx="715">
                  <c:v>44546</c:v>
                </c:pt>
                <c:pt idx="716">
                  <c:v>44547</c:v>
                </c:pt>
                <c:pt idx="717">
                  <c:v>44548</c:v>
                </c:pt>
                <c:pt idx="718">
                  <c:v>44549</c:v>
                </c:pt>
                <c:pt idx="719">
                  <c:v>44550</c:v>
                </c:pt>
                <c:pt idx="720">
                  <c:v>44551</c:v>
                </c:pt>
                <c:pt idx="721">
                  <c:v>44552</c:v>
                </c:pt>
                <c:pt idx="722">
                  <c:v>44553</c:v>
                </c:pt>
                <c:pt idx="723">
                  <c:v>44554</c:v>
                </c:pt>
                <c:pt idx="724">
                  <c:v>44555</c:v>
                </c:pt>
                <c:pt idx="725">
                  <c:v>44556</c:v>
                </c:pt>
                <c:pt idx="726">
                  <c:v>44557</c:v>
                </c:pt>
                <c:pt idx="727">
                  <c:v>44558</c:v>
                </c:pt>
                <c:pt idx="728">
                  <c:v>44559</c:v>
                </c:pt>
                <c:pt idx="729">
                  <c:v>44560</c:v>
                </c:pt>
                <c:pt idx="730">
                  <c:v>44561</c:v>
                </c:pt>
                <c:pt idx="731">
                  <c:v>44562</c:v>
                </c:pt>
                <c:pt idx="732">
                  <c:v>44563</c:v>
                </c:pt>
                <c:pt idx="733">
                  <c:v>44564</c:v>
                </c:pt>
                <c:pt idx="734">
                  <c:v>44565</c:v>
                </c:pt>
                <c:pt idx="735">
                  <c:v>44566</c:v>
                </c:pt>
                <c:pt idx="736">
                  <c:v>44567</c:v>
                </c:pt>
                <c:pt idx="737">
                  <c:v>44568</c:v>
                </c:pt>
                <c:pt idx="738">
                  <c:v>44569</c:v>
                </c:pt>
                <c:pt idx="739">
                  <c:v>44570</c:v>
                </c:pt>
                <c:pt idx="740">
                  <c:v>44571</c:v>
                </c:pt>
                <c:pt idx="741">
                  <c:v>44572</c:v>
                </c:pt>
                <c:pt idx="742">
                  <c:v>44573</c:v>
                </c:pt>
                <c:pt idx="743">
                  <c:v>44574</c:v>
                </c:pt>
                <c:pt idx="744">
                  <c:v>44575</c:v>
                </c:pt>
                <c:pt idx="745">
                  <c:v>44576</c:v>
                </c:pt>
                <c:pt idx="746">
                  <c:v>44577</c:v>
                </c:pt>
                <c:pt idx="747">
                  <c:v>44578</c:v>
                </c:pt>
                <c:pt idx="748">
                  <c:v>44579</c:v>
                </c:pt>
                <c:pt idx="749">
                  <c:v>44580</c:v>
                </c:pt>
                <c:pt idx="750">
                  <c:v>44581</c:v>
                </c:pt>
                <c:pt idx="751">
                  <c:v>44582</c:v>
                </c:pt>
                <c:pt idx="752">
                  <c:v>44583</c:v>
                </c:pt>
                <c:pt idx="753">
                  <c:v>44584</c:v>
                </c:pt>
                <c:pt idx="754">
                  <c:v>44585</c:v>
                </c:pt>
                <c:pt idx="755">
                  <c:v>44586</c:v>
                </c:pt>
                <c:pt idx="756">
                  <c:v>44587</c:v>
                </c:pt>
                <c:pt idx="757">
                  <c:v>44588</c:v>
                </c:pt>
                <c:pt idx="758">
                  <c:v>44589</c:v>
                </c:pt>
                <c:pt idx="759">
                  <c:v>44590</c:v>
                </c:pt>
                <c:pt idx="760">
                  <c:v>44591</c:v>
                </c:pt>
                <c:pt idx="761">
                  <c:v>44592</c:v>
                </c:pt>
                <c:pt idx="762">
                  <c:v>44593</c:v>
                </c:pt>
                <c:pt idx="763">
                  <c:v>44594</c:v>
                </c:pt>
                <c:pt idx="764">
                  <c:v>44595</c:v>
                </c:pt>
                <c:pt idx="765">
                  <c:v>44596</c:v>
                </c:pt>
                <c:pt idx="766">
                  <c:v>44597</c:v>
                </c:pt>
                <c:pt idx="767">
                  <c:v>44598</c:v>
                </c:pt>
                <c:pt idx="768">
                  <c:v>44599</c:v>
                </c:pt>
                <c:pt idx="769">
                  <c:v>44600</c:v>
                </c:pt>
                <c:pt idx="770">
                  <c:v>44601</c:v>
                </c:pt>
                <c:pt idx="771">
                  <c:v>44602</c:v>
                </c:pt>
                <c:pt idx="772">
                  <c:v>44603</c:v>
                </c:pt>
                <c:pt idx="773">
                  <c:v>44604</c:v>
                </c:pt>
                <c:pt idx="774">
                  <c:v>44605</c:v>
                </c:pt>
                <c:pt idx="775">
                  <c:v>44606</c:v>
                </c:pt>
                <c:pt idx="776">
                  <c:v>44607</c:v>
                </c:pt>
                <c:pt idx="777">
                  <c:v>44608</c:v>
                </c:pt>
                <c:pt idx="778">
                  <c:v>44609</c:v>
                </c:pt>
                <c:pt idx="779">
                  <c:v>44610</c:v>
                </c:pt>
                <c:pt idx="780">
                  <c:v>44611</c:v>
                </c:pt>
                <c:pt idx="781">
                  <c:v>44612</c:v>
                </c:pt>
                <c:pt idx="782">
                  <c:v>44613</c:v>
                </c:pt>
                <c:pt idx="783">
                  <c:v>44614</c:v>
                </c:pt>
                <c:pt idx="784">
                  <c:v>44615</c:v>
                </c:pt>
                <c:pt idx="785">
                  <c:v>44616</c:v>
                </c:pt>
                <c:pt idx="786">
                  <c:v>44617</c:v>
                </c:pt>
                <c:pt idx="787">
                  <c:v>44618</c:v>
                </c:pt>
                <c:pt idx="788">
                  <c:v>44619</c:v>
                </c:pt>
                <c:pt idx="789">
                  <c:v>44620</c:v>
                </c:pt>
                <c:pt idx="790">
                  <c:v>44621</c:v>
                </c:pt>
                <c:pt idx="791">
                  <c:v>44622</c:v>
                </c:pt>
                <c:pt idx="792">
                  <c:v>44623</c:v>
                </c:pt>
                <c:pt idx="793">
                  <c:v>44624</c:v>
                </c:pt>
                <c:pt idx="794">
                  <c:v>44625</c:v>
                </c:pt>
                <c:pt idx="795">
                  <c:v>44626</c:v>
                </c:pt>
                <c:pt idx="796">
                  <c:v>44627</c:v>
                </c:pt>
                <c:pt idx="797">
                  <c:v>44628</c:v>
                </c:pt>
                <c:pt idx="798">
                  <c:v>44629</c:v>
                </c:pt>
                <c:pt idx="799">
                  <c:v>44630</c:v>
                </c:pt>
                <c:pt idx="800">
                  <c:v>44631</c:v>
                </c:pt>
                <c:pt idx="801">
                  <c:v>44632</c:v>
                </c:pt>
                <c:pt idx="802">
                  <c:v>44633</c:v>
                </c:pt>
                <c:pt idx="803">
                  <c:v>44634</c:v>
                </c:pt>
                <c:pt idx="804">
                  <c:v>44635</c:v>
                </c:pt>
                <c:pt idx="805">
                  <c:v>44636</c:v>
                </c:pt>
                <c:pt idx="806">
                  <c:v>44637</c:v>
                </c:pt>
                <c:pt idx="807">
                  <c:v>44638</c:v>
                </c:pt>
                <c:pt idx="808">
                  <c:v>44639</c:v>
                </c:pt>
                <c:pt idx="809">
                  <c:v>44640</c:v>
                </c:pt>
                <c:pt idx="810">
                  <c:v>44641</c:v>
                </c:pt>
                <c:pt idx="811">
                  <c:v>44642</c:v>
                </c:pt>
                <c:pt idx="812">
                  <c:v>44643</c:v>
                </c:pt>
                <c:pt idx="813">
                  <c:v>44644</c:v>
                </c:pt>
                <c:pt idx="814">
                  <c:v>44645</c:v>
                </c:pt>
                <c:pt idx="815">
                  <c:v>44646</c:v>
                </c:pt>
                <c:pt idx="816">
                  <c:v>44647</c:v>
                </c:pt>
                <c:pt idx="817">
                  <c:v>44648</c:v>
                </c:pt>
                <c:pt idx="818">
                  <c:v>44649</c:v>
                </c:pt>
                <c:pt idx="819">
                  <c:v>44650</c:v>
                </c:pt>
                <c:pt idx="820">
                  <c:v>44651</c:v>
                </c:pt>
                <c:pt idx="821">
                  <c:v>44652</c:v>
                </c:pt>
                <c:pt idx="822">
                  <c:v>44653</c:v>
                </c:pt>
                <c:pt idx="823">
                  <c:v>44654</c:v>
                </c:pt>
                <c:pt idx="824">
                  <c:v>44655</c:v>
                </c:pt>
                <c:pt idx="825">
                  <c:v>44656</c:v>
                </c:pt>
                <c:pt idx="826">
                  <c:v>44657</c:v>
                </c:pt>
                <c:pt idx="827">
                  <c:v>44658</c:v>
                </c:pt>
                <c:pt idx="828">
                  <c:v>44659</c:v>
                </c:pt>
                <c:pt idx="829">
                  <c:v>44660</c:v>
                </c:pt>
                <c:pt idx="830">
                  <c:v>44661</c:v>
                </c:pt>
                <c:pt idx="831">
                  <c:v>44662</c:v>
                </c:pt>
                <c:pt idx="832">
                  <c:v>44663</c:v>
                </c:pt>
                <c:pt idx="833">
                  <c:v>44664</c:v>
                </c:pt>
                <c:pt idx="834">
                  <c:v>44665</c:v>
                </c:pt>
                <c:pt idx="835">
                  <c:v>44666</c:v>
                </c:pt>
                <c:pt idx="836">
                  <c:v>44667</c:v>
                </c:pt>
                <c:pt idx="837">
                  <c:v>44668</c:v>
                </c:pt>
                <c:pt idx="838">
                  <c:v>44669</c:v>
                </c:pt>
                <c:pt idx="839">
                  <c:v>44670</c:v>
                </c:pt>
                <c:pt idx="840">
                  <c:v>44671</c:v>
                </c:pt>
                <c:pt idx="841">
                  <c:v>44672</c:v>
                </c:pt>
                <c:pt idx="842">
                  <c:v>44673</c:v>
                </c:pt>
                <c:pt idx="843">
                  <c:v>44674</c:v>
                </c:pt>
                <c:pt idx="844">
                  <c:v>44675</c:v>
                </c:pt>
                <c:pt idx="845">
                  <c:v>44676</c:v>
                </c:pt>
                <c:pt idx="846">
                  <c:v>44677</c:v>
                </c:pt>
                <c:pt idx="847">
                  <c:v>44678</c:v>
                </c:pt>
                <c:pt idx="848">
                  <c:v>44679</c:v>
                </c:pt>
                <c:pt idx="849">
                  <c:v>44680</c:v>
                </c:pt>
                <c:pt idx="850">
                  <c:v>44681</c:v>
                </c:pt>
                <c:pt idx="851">
                  <c:v>44682</c:v>
                </c:pt>
                <c:pt idx="852">
                  <c:v>44683</c:v>
                </c:pt>
                <c:pt idx="853">
                  <c:v>44684</c:v>
                </c:pt>
                <c:pt idx="854">
                  <c:v>44685</c:v>
                </c:pt>
                <c:pt idx="855">
                  <c:v>44686</c:v>
                </c:pt>
                <c:pt idx="856">
                  <c:v>44687</c:v>
                </c:pt>
                <c:pt idx="857">
                  <c:v>44688</c:v>
                </c:pt>
                <c:pt idx="858">
                  <c:v>44689</c:v>
                </c:pt>
                <c:pt idx="859">
                  <c:v>44690</c:v>
                </c:pt>
                <c:pt idx="860">
                  <c:v>44691</c:v>
                </c:pt>
                <c:pt idx="861">
                  <c:v>44692</c:v>
                </c:pt>
                <c:pt idx="862">
                  <c:v>44693</c:v>
                </c:pt>
                <c:pt idx="863">
                  <c:v>44694</c:v>
                </c:pt>
                <c:pt idx="864">
                  <c:v>44695</c:v>
                </c:pt>
                <c:pt idx="865">
                  <c:v>44696</c:v>
                </c:pt>
                <c:pt idx="866">
                  <c:v>44697</c:v>
                </c:pt>
                <c:pt idx="867">
                  <c:v>44698</c:v>
                </c:pt>
                <c:pt idx="868">
                  <c:v>44699</c:v>
                </c:pt>
                <c:pt idx="869">
                  <c:v>44700</c:v>
                </c:pt>
                <c:pt idx="870">
                  <c:v>44701</c:v>
                </c:pt>
                <c:pt idx="871">
                  <c:v>44702</c:v>
                </c:pt>
                <c:pt idx="872">
                  <c:v>44703</c:v>
                </c:pt>
                <c:pt idx="873">
                  <c:v>44704</c:v>
                </c:pt>
                <c:pt idx="874">
                  <c:v>44705</c:v>
                </c:pt>
                <c:pt idx="875">
                  <c:v>44706</c:v>
                </c:pt>
                <c:pt idx="876">
                  <c:v>44707</c:v>
                </c:pt>
                <c:pt idx="877">
                  <c:v>44708</c:v>
                </c:pt>
                <c:pt idx="878">
                  <c:v>44709</c:v>
                </c:pt>
                <c:pt idx="879">
                  <c:v>44710</c:v>
                </c:pt>
                <c:pt idx="880">
                  <c:v>44711</c:v>
                </c:pt>
                <c:pt idx="881">
                  <c:v>44712</c:v>
                </c:pt>
                <c:pt idx="882">
                  <c:v>44713</c:v>
                </c:pt>
                <c:pt idx="883">
                  <c:v>44714</c:v>
                </c:pt>
                <c:pt idx="884">
                  <c:v>44715</c:v>
                </c:pt>
                <c:pt idx="885">
                  <c:v>44716</c:v>
                </c:pt>
                <c:pt idx="886">
                  <c:v>44717</c:v>
                </c:pt>
                <c:pt idx="887">
                  <c:v>44718</c:v>
                </c:pt>
                <c:pt idx="888">
                  <c:v>44719</c:v>
                </c:pt>
                <c:pt idx="889">
                  <c:v>44720</c:v>
                </c:pt>
                <c:pt idx="890">
                  <c:v>44721</c:v>
                </c:pt>
                <c:pt idx="891">
                  <c:v>44722</c:v>
                </c:pt>
                <c:pt idx="892">
                  <c:v>44723</c:v>
                </c:pt>
                <c:pt idx="893">
                  <c:v>44724</c:v>
                </c:pt>
                <c:pt idx="894">
                  <c:v>44725</c:v>
                </c:pt>
                <c:pt idx="895">
                  <c:v>44726</c:v>
                </c:pt>
                <c:pt idx="896">
                  <c:v>44727</c:v>
                </c:pt>
                <c:pt idx="897">
                  <c:v>44728</c:v>
                </c:pt>
                <c:pt idx="898">
                  <c:v>44729</c:v>
                </c:pt>
                <c:pt idx="899">
                  <c:v>44730</c:v>
                </c:pt>
                <c:pt idx="900">
                  <c:v>44731</c:v>
                </c:pt>
                <c:pt idx="901">
                  <c:v>44732</c:v>
                </c:pt>
                <c:pt idx="902">
                  <c:v>44733</c:v>
                </c:pt>
                <c:pt idx="903">
                  <c:v>44734</c:v>
                </c:pt>
                <c:pt idx="904">
                  <c:v>44735</c:v>
                </c:pt>
                <c:pt idx="905">
                  <c:v>44736</c:v>
                </c:pt>
                <c:pt idx="906">
                  <c:v>44737</c:v>
                </c:pt>
                <c:pt idx="907">
                  <c:v>44738</c:v>
                </c:pt>
                <c:pt idx="908">
                  <c:v>44739</c:v>
                </c:pt>
                <c:pt idx="909">
                  <c:v>44740</c:v>
                </c:pt>
                <c:pt idx="910">
                  <c:v>44741</c:v>
                </c:pt>
                <c:pt idx="911">
                  <c:v>44742</c:v>
                </c:pt>
                <c:pt idx="912">
                  <c:v>44743</c:v>
                </c:pt>
                <c:pt idx="913">
                  <c:v>44744</c:v>
                </c:pt>
                <c:pt idx="914">
                  <c:v>44745</c:v>
                </c:pt>
                <c:pt idx="915">
                  <c:v>44746</c:v>
                </c:pt>
                <c:pt idx="916">
                  <c:v>44747</c:v>
                </c:pt>
                <c:pt idx="917">
                  <c:v>44748</c:v>
                </c:pt>
                <c:pt idx="918">
                  <c:v>44749</c:v>
                </c:pt>
                <c:pt idx="919">
                  <c:v>44750</c:v>
                </c:pt>
                <c:pt idx="920">
                  <c:v>44751</c:v>
                </c:pt>
                <c:pt idx="921">
                  <c:v>44752</c:v>
                </c:pt>
                <c:pt idx="922">
                  <c:v>44753</c:v>
                </c:pt>
                <c:pt idx="923">
                  <c:v>44754</c:v>
                </c:pt>
                <c:pt idx="924">
                  <c:v>44755</c:v>
                </c:pt>
                <c:pt idx="925">
                  <c:v>44756</c:v>
                </c:pt>
                <c:pt idx="926">
                  <c:v>44757</c:v>
                </c:pt>
                <c:pt idx="927">
                  <c:v>44758</c:v>
                </c:pt>
                <c:pt idx="928">
                  <c:v>44759</c:v>
                </c:pt>
                <c:pt idx="929">
                  <c:v>44760</c:v>
                </c:pt>
                <c:pt idx="930">
                  <c:v>44761</c:v>
                </c:pt>
                <c:pt idx="931">
                  <c:v>44762</c:v>
                </c:pt>
                <c:pt idx="932">
                  <c:v>44763</c:v>
                </c:pt>
                <c:pt idx="933">
                  <c:v>44764</c:v>
                </c:pt>
                <c:pt idx="934">
                  <c:v>44765</c:v>
                </c:pt>
                <c:pt idx="935">
                  <c:v>44766</c:v>
                </c:pt>
                <c:pt idx="936">
                  <c:v>44767</c:v>
                </c:pt>
                <c:pt idx="937">
                  <c:v>44768</c:v>
                </c:pt>
                <c:pt idx="938">
                  <c:v>44769</c:v>
                </c:pt>
                <c:pt idx="939">
                  <c:v>44770</c:v>
                </c:pt>
                <c:pt idx="940">
                  <c:v>44771</c:v>
                </c:pt>
                <c:pt idx="941">
                  <c:v>44772</c:v>
                </c:pt>
                <c:pt idx="942">
                  <c:v>44773</c:v>
                </c:pt>
                <c:pt idx="943">
                  <c:v>44774</c:v>
                </c:pt>
                <c:pt idx="944">
                  <c:v>44775</c:v>
                </c:pt>
                <c:pt idx="945">
                  <c:v>44776</c:v>
                </c:pt>
                <c:pt idx="946">
                  <c:v>44777</c:v>
                </c:pt>
                <c:pt idx="947">
                  <c:v>44778</c:v>
                </c:pt>
                <c:pt idx="948">
                  <c:v>44779</c:v>
                </c:pt>
                <c:pt idx="949">
                  <c:v>44780</c:v>
                </c:pt>
                <c:pt idx="950">
                  <c:v>44781</c:v>
                </c:pt>
                <c:pt idx="951">
                  <c:v>44782</c:v>
                </c:pt>
                <c:pt idx="952">
                  <c:v>44783</c:v>
                </c:pt>
                <c:pt idx="953">
                  <c:v>44784</c:v>
                </c:pt>
                <c:pt idx="954">
                  <c:v>44785</c:v>
                </c:pt>
                <c:pt idx="955">
                  <c:v>44786</c:v>
                </c:pt>
                <c:pt idx="956">
                  <c:v>44787</c:v>
                </c:pt>
                <c:pt idx="957">
                  <c:v>44788</c:v>
                </c:pt>
                <c:pt idx="958">
                  <c:v>44789</c:v>
                </c:pt>
                <c:pt idx="959">
                  <c:v>44790</c:v>
                </c:pt>
                <c:pt idx="960">
                  <c:v>44791</c:v>
                </c:pt>
                <c:pt idx="961">
                  <c:v>44792</c:v>
                </c:pt>
                <c:pt idx="962">
                  <c:v>44793</c:v>
                </c:pt>
                <c:pt idx="963">
                  <c:v>44794</c:v>
                </c:pt>
                <c:pt idx="964">
                  <c:v>44795</c:v>
                </c:pt>
                <c:pt idx="965">
                  <c:v>44796</c:v>
                </c:pt>
                <c:pt idx="966">
                  <c:v>44797</c:v>
                </c:pt>
                <c:pt idx="967">
                  <c:v>44798</c:v>
                </c:pt>
                <c:pt idx="968">
                  <c:v>44799</c:v>
                </c:pt>
                <c:pt idx="969">
                  <c:v>44800</c:v>
                </c:pt>
                <c:pt idx="970">
                  <c:v>44801</c:v>
                </c:pt>
                <c:pt idx="971">
                  <c:v>44802</c:v>
                </c:pt>
                <c:pt idx="972">
                  <c:v>44803</c:v>
                </c:pt>
                <c:pt idx="973">
                  <c:v>44804</c:v>
                </c:pt>
                <c:pt idx="974">
                  <c:v>44805</c:v>
                </c:pt>
                <c:pt idx="975">
                  <c:v>44806</c:v>
                </c:pt>
                <c:pt idx="976">
                  <c:v>44807</c:v>
                </c:pt>
                <c:pt idx="977">
                  <c:v>44808</c:v>
                </c:pt>
                <c:pt idx="978">
                  <c:v>44809</c:v>
                </c:pt>
                <c:pt idx="979">
                  <c:v>44810</c:v>
                </c:pt>
                <c:pt idx="980">
                  <c:v>44811</c:v>
                </c:pt>
                <c:pt idx="981">
                  <c:v>44812</c:v>
                </c:pt>
                <c:pt idx="982">
                  <c:v>44813</c:v>
                </c:pt>
                <c:pt idx="983">
                  <c:v>44814</c:v>
                </c:pt>
                <c:pt idx="984">
                  <c:v>44815</c:v>
                </c:pt>
                <c:pt idx="985">
                  <c:v>44816</c:v>
                </c:pt>
                <c:pt idx="986">
                  <c:v>44817</c:v>
                </c:pt>
                <c:pt idx="987">
                  <c:v>44818</c:v>
                </c:pt>
                <c:pt idx="988">
                  <c:v>44819</c:v>
                </c:pt>
                <c:pt idx="989">
                  <c:v>44820</c:v>
                </c:pt>
                <c:pt idx="990">
                  <c:v>44821</c:v>
                </c:pt>
                <c:pt idx="991">
                  <c:v>44822</c:v>
                </c:pt>
                <c:pt idx="992">
                  <c:v>44823</c:v>
                </c:pt>
                <c:pt idx="993">
                  <c:v>44824</c:v>
                </c:pt>
                <c:pt idx="994">
                  <c:v>44825</c:v>
                </c:pt>
                <c:pt idx="995">
                  <c:v>44826</c:v>
                </c:pt>
                <c:pt idx="996">
                  <c:v>44827</c:v>
                </c:pt>
                <c:pt idx="997">
                  <c:v>44828</c:v>
                </c:pt>
                <c:pt idx="998">
                  <c:v>44829</c:v>
                </c:pt>
                <c:pt idx="999">
                  <c:v>44830</c:v>
                </c:pt>
                <c:pt idx="1000">
                  <c:v>44831</c:v>
                </c:pt>
                <c:pt idx="1001">
                  <c:v>44832</c:v>
                </c:pt>
                <c:pt idx="1002">
                  <c:v>44833</c:v>
                </c:pt>
                <c:pt idx="1003">
                  <c:v>44834</c:v>
                </c:pt>
                <c:pt idx="1004">
                  <c:v>44835</c:v>
                </c:pt>
                <c:pt idx="1005">
                  <c:v>44836</c:v>
                </c:pt>
                <c:pt idx="1006">
                  <c:v>44837</c:v>
                </c:pt>
                <c:pt idx="1007">
                  <c:v>44838</c:v>
                </c:pt>
                <c:pt idx="1008">
                  <c:v>44839</c:v>
                </c:pt>
                <c:pt idx="1009">
                  <c:v>44840</c:v>
                </c:pt>
                <c:pt idx="1010">
                  <c:v>44841</c:v>
                </c:pt>
                <c:pt idx="1011">
                  <c:v>44842</c:v>
                </c:pt>
                <c:pt idx="1012">
                  <c:v>44843</c:v>
                </c:pt>
                <c:pt idx="1013">
                  <c:v>44844</c:v>
                </c:pt>
                <c:pt idx="1014">
                  <c:v>44845</c:v>
                </c:pt>
                <c:pt idx="1015">
                  <c:v>44846</c:v>
                </c:pt>
                <c:pt idx="1016">
                  <c:v>44847</c:v>
                </c:pt>
                <c:pt idx="1017">
                  <c:v>44848</c:v>
                </c:pt>
                <c:pt idx="1018">
                  <c:v>44849</c:v>
                </c:pt>
                <c:pt idx="1019">
                  <c:v>44850</c:v>
                </c:pt>
                <c:pt idx="1020">
                  <c:v>44851</c:v>
                </c:pt>
                <c:pt idx="1021">
                  <c:v>44852</c:v>
                </c:pt>
                <c:pt idx="1022">
                  <c:v>44853</c:v>
                </c:pt>
                <c:pt idx="1023">
                  <c:v>44854</c:v>
                </c:pt>
                <c:pt idx="1024">
                  <c:v>44855</c:v>
                </c:pt>
                <c:pt idx="1025">
                  <c:v>44856</c:v>
                </c:pt>
                <c:pt idx="1026">
                  <c:v>44857</c:v>
                </c:pt>
                <c:pt idx="1027">
                  <c:v>44858</c:v>
                </c:pt>
                <c:pt idx="1028">
                  <c:v>44859</c:v>
                </c:pt>
                <c:pt idx="1029">
                  <c:v>44860</c:v>
                </c:pt>
                <c:pt idx="1030">
                  <c:v>44861</c:v>
                </c:pt>
                <c:pt idx="1031">
                  <c:v>44862</c:v>
                </c:pt>
                <c:pt idx="1032">
                  <c:v>44863</c:v>
                </c:pt>
                <c:pt idx="1033">
                  <c:v>44864</c:v>
                </c:pt>
                <c:pt idx="1034">
                  <c:v>44865</c:v>
                </c:pt>
                <c:pt idx="1035">
                  <c:v>44866</c:v>
                </c:pt>
                <c:pt idx="1036">
                  <c:v>44867</c:v>
                </c:pt>
                <c:pt idx="1037">
                  <c:v>44868</c:v>
                </c:pt>
                <c:pt idx="1038">
                  <c:v>44869</c:v>
                </c:pt>
                <c:pt idx="1039">
                  <c:v>44870</c:v>
                </c:pt>
                <c:pt idx="1040">
                  <c:v>44871</c:v>
                </c:pt>
                <c:pt idx="1041">
                  <c:v>44872</c:v>
                </c:pt>
                <c:pt idx="1042">
                  <c:v>44873</c:v>
                </c:pt>
                <c:pt idx="1043">
                  <c:v>44874</c:v>
                </c:pt>
                <c:pt idx="1044">
                  <c:v>44875</c:v>
                </c:pt>
                <c:pt idx="1045">
                  <c:v>44876</c:v>
                </c:pt>
                <c:pt idx="1046">
                  <c:v>44877</c:v>
                </c:pt>
                <c:pt idx="1047">
                  <c:v>44878</c:v>
                </c:pt>
                <c:pt idx="1048">
                  <c:v>44879</c:v>
                </c:pt>
                <c:pt idx="1049">
                  <c:v>44880</c:v>
                </c:pt>
                <c:pt idx="1050">
                  <c:v>44881</c:v>
                </c:pt>
                <c:pt idx="1051">
                  <c:v>44882</c:v>
                </c:pt>
                <c:pt idx="1052">
                  <c:v>44883</c:v>
                </c:pt>
                <c:pt idx="1053">
                  <c:v>44884</c:v>
                </c:pt>
                <c:pt idx="1054">
                  <c:v>44885</c:v>
                </c:pt>
                <c:pt idx="1055">
                  <c:v>44886</c:v>
                </c:pt>
                <c:pt idx="1056">
                  <c:v>44887</c:v>
                </c:pt>
                <c:pt idx="1057">
                  <c:v>44888</c:v>
                </c:pt>
                <c:pt idx="1058">
                  <c:v>44889</c:v>
                </c:pt>
                <c:pt idx="1059">
                  <c:v>44890</c:v>
                </c:pt>
                <c:pt idx="1060">
                  <c:v>44891</c:v>
                </c:pt>
                <c:pt idx="1061">
                  <c:v>44892</c:v>
                </c:pt>
                <c:pt idx="1062">
                  <c:v>44893</c:v>
                </c:pt>
                <c:pt idx="1063">
                  <c:v>44894</c:v>
                </c:pt>
                <c:pt idx="1064">
                  <c:v>44895</c:v>
                </c:pt>
                <c:pt idx="1065">
                  <c:v>44896</c:v>
                </c:pt>
                <c:pt idx="1066">
                  <c:v>44897</c:v>
                </c:pt>
                <c:pt idx="1067">
                  <c:v>44898</c:v>
                </c:pt>
                <c:pt idx="1068">
                  <c:v>44899</c:v>
                </c:pt>
                <c:pt idx="1069">
                  <c:v>44900</c:v>
                </c:pt>
                <c:pt idx="1070">
                  <c:v>44901</c:v>
                </c:pt>
                <c:pt idx="1071">
                  <c:v>44902</c:v>
                </c:pt>
                <c:pt idx="1072">
                  <c:v>44903</c:v>
                </c:pt>
                <c:pt idx="1073">
                  <c:v>44904</c:v>
                </c:pt>
                <c:pt idx="1074">
                  <c:v>44905</c:v>
                </c:pt>
                <c:pt idx="1075">
                  <c:v>44906</c:v>
                </c:pt>
                <c:pt idx="1076">
                  <c:v>44907</c:v>
                </c:pt>
                <c:pt idx="1077">
                  <c:v>44908</c:v>
                </c:pt>
                <c:pt idx="1078">
                  <c:v>44909</c:v>
                </c:pt>
                <c:pt idx="1079">
                  <c:v>44910</c:v>
                </c:pt>
                <c:pt idx="1080">
                  <c:v>44911</c:v>
                </c:pt>
                <c:pt idx="1081">
                  <c:v>44912</c:v>
                </c:pt>
                <c:pt idx="1082">
                  <c:v>44913</c:v>
                </c:pt>
                <c:pt idx="1083">
                  <c:v>44914</c:v>
                </c:pt>
                <c:pt idx="1084">
                  <c:v>44915</c:v>
                </c:pt>
                <c:pt idx="1085">
                  <c:v>44916</c:v>
                </c:pt>
                <c:pt idx="1086">
                  <c:v>44917</c:v>
                </c:pt>
                <c:pt idx="1087">
                  <c:v>44918</c:v>
                </c:pt>
                <c:pt idx="1088">
                  <c:v>44919</c:v>
                </c:pt>
                <c:pt idx="1089">
                  <c:v>44920</c:v>
                </c:pt>
                <c:pt idx="1090">
                  <c:v>44921</c:v>
                </c:pt>
                <c:pt idx="1091">
                  <c:v>44922</c:v>
                </c:pt>
                <c:pt idx="1092">
                  <c:v>44923</c:v>
                </c:pt>
                <c:pt idx="1093">
                  <c:v>44924</c:v>
                </c:pt>
                <c:pt idx="1094">
                  <c:v>44925</c:v>
                </c:pt>
                <c:pt idx="1095">
                  <c:v>44926</c:v>
                </c:pt>
                <c:pt idx="1096">
                  <c:v>44927</c:v>
                </c:pt>
                <c:pt idx="1097">
                  <c:v>44928</c:v>
                </c:pt>
                <c:pt idx="1098">
                  <c:v>44929</c:v>
                </c:pt>
                <c:pt idx="1099">
                  <c:v>44930</c:v>
                </c:pt>
                <c:pt idx="1100">
                  <c:v>44931</c:v>
                </c:pt>
                <c:pt idx="1101">
                  <c:v>44932</c:v>
                </c:pt>
                <c:pt idx="1102">
                  <c:v>44933</c:v>
                </c:pt>
                <c:pt idx="1103">
                  <c:v>44934</c:v>
                </c:pt>
                <c:pt idx="1104">
                  <c:v>44935</c:v>
                </c:pt>
                <c:pt idx="1105">
                  <c:v>44936</c:v>
                </c:pt>
                <c:pt idx="1106">
                  <c:v>44937</c:v>
                </c:pt>
                <c:pt idx="1107">
                  <c:v>44938</c:v>
                </c:pt>
                <c:pt idx="1108">
                  <c:v>44939</c:v>
                </c:pt>
                <c:pt idx="1109">
                  <c:v>44940</c:v>
                </c:pt>
                <c:pt idx="1110">
                  <c:v>44941</c:v>
                </c:pt>
                <c:pt idx="1111">
                  <c:v>44942</c:v>
                </c:pt>
                <c:pt idx="1112">
                  <c:v>44943</c:v>
                </c:pt>
                <c:pt idx="1113">
                  <c:v>44944</c:v>
                </c:pt>
                <c:pt idx="1114">
                  <c:v>44945</c:v>
                </c:pt>
                <c:pt idx="1115">
                  <c:v>44946</c:v>
                </c:pt>
                <c:pt idx="1116">
                  <c:v>44947</c:v>
                </c:pt>
                <c:pt idx="1117">
                  <c:v>44948</c:v>
                </c:pt>
                <c:pt idx="1118">
                  <c:v>44949</c:v>
                </c:pt>
                <c:pt idx="1119">
                  <c:v>44950</c:v>
                </c:pt>
                <c:pt idx="1120">
                  <c:v>44951</c:v>
                </c:pt>
                <c:pt idx="1121">
                  <c:v>44952</c:v>
                </c:pt>
                <c:pt idx="1122">
                  <c:v>44953</c:v>
                </c:pt>
                <c:pt idx="1123">
                  <c:v>44954</c:v>
                </c:pt>
                <c:pt idx="1124">
                  <c:v>44955</c:v>
                </c:pt>
                <c:pt idx="1125">
                  <c:v>44956</c:v>
                </c:pt>
                <c:pt idx="1126">
                  <c:v>44957</c:v>
                </c:pt>
                <c:pt idx="1127">
                  <c:v>44958</c:v>
                </c:pt>
                <c:pt idx="1128">
                  <c:v>44959</c:v>
                </c:pt>
                <c:pt idx="1129">
                  <c:v>44960</c:v>
                </c:pt>
                <c:pt idx="1130">
                  <c:v>44961</c:v>
                </c:pt>
                <c:pt idx="1131">
                  <c:v>44962</c:v>
                </c:pt>
                <c:pt idx="1132">
                  <c:v>44963</c:v>
                </c:pt>
                <c:pt idx="1133">
                  <c:v>44964</c:v>
                </c:pt>
                <c:pt idx="1134">
                  <c:v>44965</c:v>
                </c:pt>
                <c:pt idx="1135">
                  <c:v>44966</c:v>
                </c:pt>
                <c:pt idx="1136">
                  <c:v>44967</c:v>
                </c:pt>
                <c:pt idx="1137">
                  <c:v>44968</c:v>
                </c:pt>
                <c:pt idx="1138">
                  <c:v>44969</c:v>
                </c:pt>
                <c:pt idx="1139">
                  <c:v>44970</c:v>
                </c:pt>
                <c:pt idx="1140">
                  <c:v>44971</c:v>
                </c:pt>
                <c:pt idx="1141">
                  <c:v>44972</c:v>
                </c:pt>
                <c:pt idx="1142">
                  <c:v>44973</c:v>
                </c:pt>
                <c:pt idx="1143">
                  <c:v>44974</c:v>
                </c:pt>
                <c:pt idx="1144">
                  <c:v>44975</c:v>
                </c:pt>
                <c:pt idx="1145">
                  <c:v>44976</c:v>
                </c:pt>
                <c:pt idx="1146">
                  <c:v>44977</c:v>
                </c:pt>
                <c:pt idx="1147">
                  <c:v>44978</c:v>
                </c:pt>
                <c:pt idx="1148">
                  <c:v>44979</c:v>
                </c:pt>
                <c:pt idx="1149">
                  <c:v>44980</c:v>
                </c:pt>
                <c:pt idx="1150">
                  <c:v>44981</c:v>
                </c:pt>
                <c:pt idx="1151">
                  <c:v>44982</c:v>
                </c:pt>
                <c:pt idx="1152">
                  <c:v>44983</c:v>
                </c:pt>
                <c:pt idx="1153">
                  <c:v>44984</c:v>
                </c:pt>
                <c:pt idx="1154">
                  <c:v>44985</c:v>
                </c:pt>
                <c:pt idx="1155">
                  <c:v>44986</c:v>
                </c:pt>
                <c:pt idx="1156">
                  <c:v>44987</c:v>
                </c:pt>
                <c:pt idx="1157">
                  <c:v>44988</c:v>
                </c:pt>
                <c:pt idx="1158">
                  <c:v>44989</c:v>
                </c:pt>
                <c:pt idx="1159">
                  <c:v>44990</c:v>
                </c:pt>
                <c:pt idx="1160">
                  <c:v>44991</c:v>
                </c:pt>
                <c:pt idx="1161">
                  <c:v>44992</c:v>
                </c:pt>
                <c:pt idx="1162">
                  <c:v>44993</c:v>
                </c:pt>
                <c:pt idx="1163">
                  <c:v>44994</c:v>
                </c:pt>
                <c:pt idx="1164">
                  <c:v>44995</c:v>
                </c:pt>
                <c:pt idx="1165">
                  <c:v>44996</c:v>
                </c:pt>
                <c:pt idx="1166">
                  <c:v>44997</c:v>
                </c:pt>
                <c:pt idx="1167">
                  <c:v>44998</c:v>
                </c:pt>
                <c:pt idx="1168">
                  <c:v>44999</c:v>
                </c:pt>
                <c:pt idx="1169">
                  <c:v>45000</c:v>
                </c:pt>
                <c:pt idx="1170">
                  <c:v>45001</c:v>
                </c:pt>
                <c:pt idx="1171">
                  <c:v>45002</c:v>
                </c:pt>
                <c:pt idx="1172">
                  <c:v>45003</c:v>
                </c:pt>
                <c:pt idx="1173">
                  <c:v>45004</c:v>
                </c:pt>
                <c:pt idx="1174">
                  <c:v>45005</c:v>
                </c:pt>
                <c:pt idx="1175">
                  <c:v>45006</c:v>
                </c:pt>
                <c:pt idx="1176">
                  <c:v>45007</c:v>
                </c:pt>
                <c:pt idx="1177">
                  <c:v>45008</c:v>
                </c:pt>
                <c:pt idx="1178">
                  <c:v>45009</c:v>
                </c:pt>
                <c:pt idx="1179">
                  <c:v>45010</c:v>
                </c:pt>
                <c:pt idx="1180">
                  <c:v>45011</c:v>
                </c:pt>
                <c:pt idx="1181">
                  <c:v>45012</c:v>
                </c:pt>
                <c:pt idx="1182">
                  <c:v>45013</c:v>
                </c:pt>
                <c:pt idx="1183">
                  <c:v>45014</c:v>
                </c:pt>
                <c:pt idx="1184">
                  <c:v>45015</c:v>
                </c:pt>
                <c:pt idx="1185">
                  <c:v>45016</c:v>
                </c:pt>
              </c:numCache>
            </c:numRef>
          </c:cat>
          <c:val>
            <c:numRef>
              <c:f>Hoja4!$J$3:$J$1188</c:f>
              <c:numCache>
                <c:formatCode>General</c:formatCode>
                <c:ptCount val="1186"/>
                <c:pt idx="639" formatCode="_(&quot;$&quot;\ * #,##0.00_);_(&quot;$&quot;\ * \(#,##0.00\);_(&quot;$&quot;\ * &quot;-&quot;??_);_(@_)">
                  <c:v>181</c:v>
                </c:pt>
                <c:pt idx="640" formatCode="_(&quot;$&quot;\ * #,##0.00_);_(&quot;$&quot;\ * \(#,##0.00\);_(&quot;$&quot;\ * &quot;-&quot;??_);_(@_)">
                  <c:v>181</c:v>
                </c:pt>
                <c:pt idx="641" formatCode="_(&quot;$&quot;\ * #,##0.00_);_(&quot;$&quot;\ * \(#,##0.00\);_(&quot;$&quot;\ * &quot;-&quot;??_);_(@_)">
                  <c:v>181</c:v>
                </c:pt>
                <c:pt idx="642" formatCode="_(&quot;$&quot;\ * #,##0.00_);_(&quot;$&quot;\ * \(#,##0.00\);_(&quot;$&quot;\ * &quot;-&quot;??_);_(@_)">
                  <c:v>181</c:v>
                </c:pt>
                <c:pt idx="643" formatCode="_(&quot;$&quot;\ * #,##0.00_);_(&quot;$&quot;\ * \(#,##0.00\);_(&quot;$&quot;\ * &quot;-&quot;??_);_(@_)">
                  <c:v>181</c:v>
                </c:pt>
                <c:pt idx="644" formatCode="_(&quot;$&quot;\ * #,##0.00_);_(&quot;$&quot;\ * \(#,##0.00\);_(&quot;$&quot;\ * &quot;-&quot;??_);_(@_)">
                  <c:v>181</c:v>
                </c:pt>
                <c:pt idx="645" formatCode="_(&quot;$&quot;\ * #,##0.00_);_(&quot;$&quot;\ * \(#,##0.00\);_(&quot;$&quot;\ * &quot;-&quot;??_);_(@_)">
                  <c:v>181</c:v>
                </c:pt>
                <c:pt idx="646" formatCode="_(&quot;$&quot;\ * #,##0.00_);_(&quot;$&quot;\ * \(#,##0.00\);_(&quot;$&quot;\ * &quot;-&quot;??_);_(@_)">
                  <c:v>181</c:v>
                </c:pt>
                <c:pt idx="647" formatCode="_(&quot;$&quot;\ * #,##0.00_);_(&quot;$&quot;\ * \(#,##0.00\);_(&quot;$&quot;\ * &quot;-&quot;??_);_(@_)">
                  <c:v>181</c:v>
                </c:pt>
                <c:pt idx="648" formatCode="_(&quot;$&quot;\ * #,##0.00_);_(&quot;$&quot;\ * \(#,##0.00\);_(&quot;$&quot;\ * &quot;-&quot;??_);_(@_)">
                  <c:v>181</c:v>
                </c:pt>
                <c:pt idx="649" formatCode="_(&quot;$&quot;\ * #,##0.00_);_(&quot;$&quot;\ * \(#,##0.00\);_(&quot;$&quot;\ * &quot;-&quot;??_);_(@_)">
                  <c:v>181</c:v>
                </c:pt>
                <c:pt idx="650" formatCode="_(&quot;$&quot;\ * #,##0.00_);_(&quot;$&quot;\ * \(#,##0.00\);_(&quot;$&quot;\ * &quot;-&quot;??_);_(@_)">
                  <c:v>181</c:v>
                </c:pt>
                <c:pt idx="651" formatCode="_(&quot;$&quot;\ * #,##0.00_);_(&quot;$&quot;\ * \(#,##0.00\);_(&quot;$&quot;\ * &quot;-&quot;??_);_(@_)">
                  <c:v>181</c:v>
                </c:pt>
                <c:pt idx="652" formatCode="_(&quot;$&quot;\ * #,##0.00_);_(&quot;$&quot;\ * \(#,##0.00\);_(&quot;$&quot;\ * &quot;-&quot;??_);_(@_)">
                  <c:v>181</c:v>
                </c:pt>
                <c:pt idx="653" formatCode="_(&quot;$&quot;\ * #,##0.00_);_(&quot;$&quot;\ * \(#,##0.00\);_(&quot;$&quot;\ * &quot;-&quot;??_);_(@_)">
                  <c:v>181</c:v>
                </c:pt>
                <c:pt idx="654" formatCode="_(&quot;$&quot;\ * #,##0.00_);_(&quot;$&quot;\ * \(#,##0.00\);_(&quot;$&quot;\ * &quot;-&quot;??_);_(@_)">
                  <c:v>181</c:v>
                </c:pt>
                <c:pt idx="655" formatCode="_(&quot;$&quot;\ * #,##0.00_);_(&quot;$&quot;\ * \(#,##0.00\);_(&quot;$&quot;\ * &quot;-&quot;??_);_(@_)">
                  <c:v>181</c:v>
                </c:pt>
                <c:pt idx="656" formatCode="_(&quot;$&quot;\ * #,##0.00_);_(&quot;$&quot;\ * \(#,##0.00\);_(&quot;$&quot;\ * &quot;-&quot;??_);_(@_)">
                  <c:v>181</c:v>
                </c:pt>
                <c:pt idx="657" formatCode="_(&quot;$&quot;\ * #,##0.00_);_(&quot;$&quot;\ * \(#,##0.00\);_(&quot;$&quot;\ * &quot;-&quot;??_);_(@_)">
                  <c:v>181</c:v>
                </c:pt>
                <c:pt idx="658" formatCode="_(&quot;$&quot;\ * #,##0.00_);_(&quot;$&quot;\ * \(#,##0.00\);_(&quot;$&quot;\ * &quot;-&quot;??_);_(@_)">
                  <c:v>181</c:v>
                </c:pt>
                <c:pt idx="659" formatCode="_(&quot;$&quot;\ * #,##0.00_);_(&quot;$&quot;\ * \(#,##0.00\);_(&quot;$&quot;\ * &quot;-&quot;??_);_(@_)">
                  <c:v>181</c:v>
                </c:pt>
                <c:pt idx="660" formatCode="_(&quot;$&quot;\ * #,##0.00_);_(&quot;$&quot;\ * \(#,##0.00\);_(&quot;$&quot;\ * &quot;-&quot;??_);_(@_)">
                  <c:v>181</c:v>
                </c:pt>
                <c:pt idx="661" formatCode="_(&quot;$&quot;\ * #,##0.00_);_(&quot;$&quot;\ * \(#,##0.00\);_(&quot;$&quot;\ * &quot;-&quot;??_);_(@_)">
                  <c:v>181</c:v>
                </c:pt>
                <c:pt idx="662" formatCode="_(&quot;$&quot;\ * #,##0.00_);_(&quot;$&quot;\ * \(#,##0.00\);_(&quot;$&quot;\ * &quot;-&quot;??_);_(@_)">
                  <c:v>181</c:v>
                </c:pt>
                <c:pt idx="663" formatCode="_(&quot;$&quot;\ * #,##0.00_);_(&quot;$&quot;\ * \(#,##0.00\);_(&quot;$&quot;\ * &quot;-&quot;??_);_(@_)">
                  <c:v>181</c:v>
                </c:pt>
                <c:pt idx="664" formatCode="_(&quot;$&quot;\ * #,##0.00_);_(&quot;$&quot;\ * \(#,##0.00\);_(&quot;$&quot;\ * &quot;-&quot;??_);_(@_)">
                  <c:v>181</c:v>
                </c:pt>
                <c:pt idx="665" formatCode="_(&quot;$&quot;\ * #,##0.00_);_(&quot;$&quot;\ * \(#,##0.00\);_(&quot;$&quot;\ * &quot;-&quot;??_);_(@_)">
                  <c:v>181</c:v>
                </c:pt>
                <c:pt idx="666" formatCode="_(&quot;$&quot;\ * #,##0.00_);_(&quot;$&quot;\ * \(#,##0.00\);_(&quot;$&quot;\ * &quot;-&quot;??_);_(@_)">
                  <c:v>181</c:v>
                </c:pt>
                <c:pt idx="667" formatCode="_(&quot;$&quot;\ * #,##0.00_);_(&quot;$&quot;\ * \(#,##0.00\);_(&quot;$&quot;\ * &quot;-&quot;??_);_(@_)">
                  <c:v>181</c:v>
                </c:pt>
                <c:pt idx="668" formatCode="_(&quot;$&quot;\ * #,##0.00_);_(&quot;$&quot;\ * \(#,##0.00\);_(&quot;$&quot;\ * &quot;-&quot;??_);_(@_)">
                  <c:v>181</c:v>
                </c:pt>
                <c:pt idx="669" formatCode="_(&quot;$&quot;\ * #,##0.00_);_(&quot;$&quot;\ * \(#,##0.00\);_(&quot;$&quot;\ * &quot;-&quot;??_);_(@_)">
                  <c:v>181</c:v>
                </c:pt>
                <c:pt idx="670" formatCode="_(&quot;$&quot;\ * #,##0.00_);_(&quot;$&quot;\ * \(#,##0.00\);_(&quot;$&quot;\ * &quot;-&quot;??_);_(@_)">
                  <c:v>184</c:v>
                </c:pt>
                <c:pt idx="671" formatCode="_(&quot;$&quot;\ * #,##0.00_);_(&quot;$&quot;\ * \(#,##0.00\);_(&quot;$&quot;\ * &quot;-&quot;??_);_(@_)">
                  <c:v>184</c:v>
                </c:pt>
                <c:pt idx="672" formatCode="_(&quot;$&quot;\ * #,##0.00_);_(&quot;$&quot;\ * \(#,##0.00\);_(&quot;$&quot;\ * &quot;-&quot;??_);_(@_)">
                  <c:v>184</c:v>
                </c:pt>
                <c:pt idx="673" formatCode="_(&quot;$&quot;\ * #,##0.00_);_(&quot;$&quot;\ * \(#,##0.00\);_(&quot;$&quot;\ * &quot;-&quot;??_);_(@_)">
                  <c:v>184</c:v>
                </c:pt>
                <c:pt idx="674" formatCode="_(&quot;$&quot;\ * #,##0.00_);_(&quot;$&quot;\ * \(#,##0.00\);_(&quot;$&quot;\ * &quot;-&quot;??_);_(@_)">
                  <c:v>184</c:v>
                </c:pt>
                <c:pt idx="675" formatCode="_(&quot;$&quot;\ * #,##0.00_);_(&quot;$&quot;\ * \(#,##0.00\);_(&quot;$&quot;\ * &quot;-&quot;??_);_(@_)">
                  <c:v>184</c:v>
                </c:pt>
                <c:pt idx="676" formatCode="_(&quot;$&quot;\ * #,##0.00_);_(&quot;$&quot;\ * \(#,##0.00\);_(&quot;$&quot;\ * &quot;-&quot;??_);_(@_)">
                  <c:v>184</c:v>
                </c:pt>
                <c:pt idx="677" formatCode="_(&quot;$&quot;\ * #,##0.00_);_(&quot;$&quot;\ * \(#,##0.00\);_(&quot;$&quot;\ * &quot;-&quot;??_);_(@_)">
                  <c:v>184</c:v>
                </c:pt>
                <c:pt idx="678" formatCode="_(&quot;$&quot;\ * #,##0.00_);_(&quot;$&quot;\ * \(#,##0.00\);_(&quot;$&quot;\ * &quot;-&quot;??_);_(@_)">
                  <c:v>184</c:v>
                </c:pt>
                <c:pt idx="679" formatCode="_(&quot;$&quot;\ * #,##0.00_);_(&quot;$&quot;\ * \(#,##0.00\);_(&quot;$&quot;\ * &quot;-&quot;??_);_(@_)">
                  <c:v>184</c:v>
                </c:pt>
                <c:pt idx="680" formatCode="_(&quot;$&quot;\ * #,##0.00_);_(&quot;$&quot;\ * \(#,##0.00\);_(&quot;$&quot;\ * &quot;-&quot;??_);_(@_)">
                  <c:v>184</c:v>
                </c:pt>
                <c:pt idx="681" formatCode="_(&quot;$&quot;\ * #,##0.00_);_(&quot;$&quot;\ * \(#,##0.00\);_(&quot;$&quot;\ * &quot;-&quot;??_);_(@_)">
                  <c:v>184</c:v>
                </c:pt>
                <c:pt idx="682" formatCode="_(&quot;$&quot;\ * #,##0.00_);_(&quot;$&quot;\ * \(#,##0.00\);_(&quot;$&quot;\ * &quot;-&quot;??_);_(@_)">
                  <c:v>184</c:v>
                </c:pt>
                <c:pt idx="683" formatCode="_(&quot;$&quot;\ * #,##0.00_);_(&quot;$&quot;\ * \(#,##0.00\);_(&quot;$&quot;\ * &quot;-&quot;??_);_(@_)">
                  <c:v>184</c:v>
                </c:pt>
                <c:pt idx="684" formatCode="_(&quot;$&quot;\ * #,##0.00_);_(&quot;$&quot;\ * \(#,##0.00\);_(&quot;$&quot;\ * &quot;-&quot;??_);_(@_)">
                  <c:v>184</c:v>
                </c:pt>
                <c:pt idx="685" formatCode="_(&quot;$&quot;\ * #,##0.00_);_(&quot;$&quot;\ * \(#,##0.00\);_(&quot;$&quot;\ * &quot;-&quot;??_);_(@_)">
                  <c:v>184</c:v>
                </c:pt>
                <c:pt idx="686" formatCode="_(&quot;$&quot;\ * #,##0.00_);_(&quot;$&quot;\ * \(#,##0.00\);_(&quot;$&quot;\ * &quot;-&quot;??_);_(@_)">
                  <c:v>184</c:v>
                </c:pt>
                <c:pt idx="687" formatCode="_(&quot;$&quot;\ * #,##0.00_);_(&quot;$&quot;\ * \(#,##0.00\);_(&quot;$&quot;\ * &quot;-&quot;??_);_(@_)">
                  <c:v>184</c:v>
                </c:pt>
                <c:pt idx="688" formatCode="_(&quot;$&quot;\ * #,##0.00_);_(&quot;$&quot;\ * \(#,##0.00\);_(&quot;$&quot;\ * &quot;-&quot;??_);_(@_)">
                  <c:v>184</c:v>
                </c:pt>
                <c:pt idx="689" formatCode="_(&quot;$&quot;\ * #,##0.00_);_(&quot;$&quot;\ * \(#,##0.00\);_(&quot;$&quot;\ * &quot;-&quot;??_);_(@_)">
                  <c:v>184</c:v>
                </c:pt>
                <c:pt idx="690" formatCode="_(&quot;$&quot;\ * #,##0.00_);_(&quot;$&quot;\ * \(#,##0.00\);_(&quot;$&quot;\ * &quot;-&quot;??_);_(@_)">
                  <c:v>184</c:v>
                </c:pt>
                <c:pt idx="691" formatCode="_(&quot;$&quot;\ * #,##0.00_);_(&quot;$&quot;\ * \(#,##0.00\);_(&quot;$&quot;\ * &quot;-&quot;??_);_(@_)">
                  <c:v>184</c:v>
                </c:pt>
                <c:pt idx="692" formatCode="_(&quot;$&quot;\ * #,##0.00_);_(&quot;$&quot;\ * \(#,##0.00\);_(&quot;$&quot;\ * &quot;-&quot;??_);_(@_)">
                  <c:v>184</c:v>
                </c:pt>
                <c:pt idx="693" formatCode="_(&quot;$&quot;\ * #,##0.00_);_(&quot;$&quot;\ * \(#,##0.00\);_(&quot;$&quot;\ * &quot;-&quot;??_);_(@_)">
                  <c:v>184</c:v>
                </c:pt>
                <c:pt idx="694" formatCode="_(&quot;$&quot;\ * #,##0.00_);_(&quot;$&quot;\ * \(#,##0.00\);_(&quot;$&quot;\ * &quot;-&quot;??_);_(@_)">
                  <c:v>184</c:v>
                </c:pt>
                <c:pt idx="695" formatCode="_(&quot;$&quot;\ * #,##0.00_);_(&quot;$&quot;\ * \(#,##0.00\);_(&quot;$&quot;\ * &quot;-&quot;??_);_(@_)">
                  <c:v>184</c:v>
                </c:pt>
                <c:pt idx="696" formatCode="_(&quot;$&quot;\ * #,##0.00_);_(&quot;$&quot;\ * \(#,##0.00\);_(&quot;$&quot;\ * &quot;-&quot;??_);_(@_)">
                  <c:v>184</c:v>
                </c:pt>
                <c:pt idx="697" formatCode="_(&quot;$&quot;\ * #,##0.00_);_(&quot;$&quot;\ * \(#,##0.00\);_(&quot;$&quot;\ * &quot;-&quot;??_);_(@_)">
                  <c:v>184</c:v>
                </c:pt>
                <c:pt idx="698" formatCode="_(&quot;$&quot;\ * #,##0.00_);_(&quot;$&quot;\ * \(#,##0.00\);_(&quot;$&quot;\ * &quot;-&quot;??_);_(@_)">
                  <c:v>184</c:v>
                </c:pt>
                <c:pt idx="699" formatCode="_(&quot;$&quot;\ * #,##0.00_);_(&quot;$&quot;\ * \(#,##0.00\);_(&quot;$&quot;\ * &quot;-&quot;??_);_(@_)">
                  <c:v>184</c:v>
                </c:pt>
                <c:pt idx="700" formatCode="_(&quot;$&quot;\ * #,##0.00_);_(&quot;$&quot;\ * \(#,##0.00\);_(&quot;$&quot;\ * &quot;-&quot;??_);_(@_)">
                  <c:v>187</c:v>
                </c:pt>
                <c:pt idx="701" formatCode="_(&quot;$&quot;\ * #,##0.00_);_(&quot;$&quot;\ * \(#,##0.00\);_(&quot;$&quot;\ * &quot;-&quot;??_);_(@_)">
                  <c:v>187</c:v>
                </c:pt>
                <c:pt idx="702" formatCode="_(&quot;$&quot;\ * #,##0.00_);_(&quot;$&quot;\ * \(#,##0.00\);_(&quot;$&quot;\ * &quot;-&quot;??_);_(@_)">
                  <c:v>187</c:v>
                </c:pt>
                <c:pt idx="703" formatCode="_(&quot;$&quot;\ * #,##0.00_);_(&quot;$&quot;\ * \(#,##0.00\);_(&quot;$&quot;\ * &quot;-&quot;??_);_(@_)">
                  <c:v>187</c:v>
                </c:pt>
                <c:pt idx="704" formatCode="_(&quot;$&quot;\ * #,##0.00_);_(&quot;$&quot;\ * \(#,##0.00\);_(&quot;$&quot;\ * &quot;-&quot;??_);_(@_)">
                  <c:v>187</c:v>
                </c:pt>
                <c:pt idx="705" formatCode="_(&quot;$&quot;\ * #,##0.00_);_(&quot;$&quot;\ * \(#,##0.00\);_(&quot;$&quot;\ * &quot;-&quot;??_);_(@_)">
                  <c:v>187</c:v>
                </c:pt>
                <c:pt idx="706" formatCode="_(&quot;$&quot;\ * #,##0.00_);_(&quot;$&quot;\ * \(#,##0.00\);_(&quot;$&quot;\ * &quot;-&quot;??_);_(@_)">
                  <c:v>187</c:v>
                </c:pt>
                <c:pt idx="707" formatCode="_(&quot;$&quot;\ * #,##0.00_);_(&quot;$&quot;\ * \(#,##0.00\);_(&quot;$&quot;\ * &quot;-&quot;??_);_(@_)">
                  <c:v>187</c:v>
                </c:pt>
                <c:pt idx="708" formatCode="_(&quot;$&quot;\ * #,##0.00_);_(&quot;$&quot;\ * \(#,##0.00\);_(&quot;$&quot;\ * &quot;-&quot;??_);_(@_)">
                  <c:v>187</c:v>
                </c:pt>
                <c:pt idx="709" formatCode="_(&quot;$&quot;\ * #,##0.00_);_(&quot;$&quot;\ * \(#,##0.00\);_(&quot;$&quot;\ * &quot;-&quot;??_);_(@_)">
                  <c:v>187</c:v>
                </c:pt>
                <c:pt idx="710" formatCode="_(&quot;$&quot;\ * #,##0.00_);_(&quot;$&quot;\ * \(#,##0.00\);_(&quot;$&quot;\ * &quot;-&quot;??_);_(@_)">
                  <c:v>187</c:v>
                </c:pt>
                <c:pt idx="711" formatCode="_(&quot;$&quot;\ * #,##0.00_);_(&quot;$&quot;\ * \(#,##0.00\);_(&quot;$&quot;\ * &quot;-&quot;??_);_(@_)">
                  <c:v>187</c:v>
                </c:pt>
                <c:pt idx="712" formatCode="_(&quot;$&quot;\ * #,##0.00_);_(&quot;$&quot;\ * \(#,##0.00\);_(&quot;$&quot;\ * &quot;-&quot;??_);_(@_)">
                  <c:v>187</c:v>
                </c:pt>
                <c:pt idx="713" formatCode="_(&quot;$&quot;\ * #,##0.00_);_(&quot;$&quot;\ * \(#,##0.00\);_(&quot;$&quot;\ * &quot;-&quot;??_);_(@_)">
                  <c:v>187</c:v>
                </c:pt>
                <c:pt idx="714" formatCode="_(&quot;$&quot;\ * #,##0.00_);_(&quot;$&quot;\ * \(#,##0.00\);_(&quot;$&quot;\ * &quot;-&quot;??_);_(@_)">
                  <c:v>187</c:v>
                </c:pt>
                <c:pt idx="715" formatCode="_(&quot;$&quot;\ * #,##0.00_);_(&quot;$&quot;\ * \(#,##0.00\);_(&quot;$&quot;\ * &quot;-&quot;??_);_(@_)">
                  <c:v>187</c:v>
                </c:pt>
                <c:pt idx="716" formatCode="_(&quot;$&quot;\ * #,##0.00_);_(&quot;$&quot;\ * \(#,##0.00\);_(&quot;$&quot;\ * &quot;-&quot;??_);_(@_)">
                  <c:v>187</c:v>
                </c:pt>
                <c:pt idx="717" formatCode="_(&quot;$&quot;\ * #,##0.00_);_(&quot;$&quot;\ * \(#,##0.00\);_(&quot;$&quot;\ * &quot;-&quot;??_);_(@_)">
                  <c:v>187</c:v>
                </c:pt>
                <c:pt idx="718" formatCode="_(&quot;$&quot;\ * #,##0.00_);_(&quot;$&quot;\ * \(#,##0.00\);_(&quot;$&quot;\ * &quot;-&quot;??_);_(@_)">
                  <c:v>187</c:v>
                </c:pt>
                <c:pt idx="719" formatCode="_(&quot;$&quot;\ * #,##0.00_);_(&quot;$&quot;\ * \(#,##0.00\);_(&quot;$&quot;\ * &quot;-&quot;??_);_(@_)">
                  <c:v>187</c:v>
                </c:pt>
                <c:pt idx="720" formatCode="_(&quot;$&quot;\ * #,##0.00_);_(&quot;$&quot;\ * \(#,##0.00\);_(&quot;$&quot;\ * &quot;-&quot;??_);_(@_)">
                  <c:v>187</c:v>
                </c:pt>
                <c:pt idx="721" formatCode="_(&quot;$&quot;\ * #,##0.00_);_(&quot;$&quot;\ * \(#,##0.00\);_(&quot;$&quot;\ * &quot;-&quot;??_);_(@_)">
                  <c:v>187</c:v>
                </c:pt>
                <c:pt idx="722" formatCode="_(&quot;$&quot;\ * #,##0.00_);_(&quot;$&quot;\ * \(#,##0.00\);_(&quot;$&quot;\ * &quot;-&quot;??_);_(@_)">
                  <c:v>187</c:v>
                </c:pt>
                <c:pt idx="723" formatCode="_(&quot;$&quot;\ * #,##0.00_);_(&quot;$&quot;\ * \(#,##0.00\);_(&quot;$&quot;\ * &quot;-&quot;??_);_(@_)">
                  <c:v>187</c:v>
                </c:pt>
                <c:pt idx="724" formatCode="_(&quot;$&quot;\ * #,##0.00_);_(&quot;$&quot;\ * \(#,##0.00\);_(&quot;$&quot;\ * &quot;-&quot;??_);_(@_)">
                  <c:v>187</c:v>
                </c:pt>
                <c:pt idx="725" formatCode="_(&quot;$&quot;\ * #,##0.00_);_(&quot;$&quot;\ * \(#,##0.00\);_(&quot;$&quot;\ * &quot;-&quot;??_);_(@_)">
                  <c:v>187</c:v>
                </c:pt>
                <c:pt idx="726" formatCode="_(&quot;$&quot;\ * #,##0.00_);_(&quot;$&quot;\ * \(#,##0.00\);_(&quot;$&quot;\ * &quot;-&quot;??_);_(@_)">
                  <c:v>187</c:v>
                </c:pt>
                <c:pt idx="727" formatCode="_(&quot;$&quot;\ * #,##0.00_);_(&quot;$&quot;\ * \(#,##0.00\);_(&quot;$&quot;\ * &quot;-&quot;??_);_(@_)">
                  <c:v>187</c:v>
                </c:pt>
                <c:pt idx="728" formatCode="_(&quot;$&quot;\ * #,##0.00_);_(&quot;$&quot;\ * \(#,##0.00\);_(&quot;$&quot;\ * &quot;-&quot;??_);_(@_)">
                  <c:v>187</c:v>
                </c:pt>
                <c:pt idx="729" formatCode="_(&quot;$&quot;\ * #,##0.00_);_(&quot;$&quot;\ * \(#,##0.00\);_(&quot;$&quot;\ * &quot;-&quot;??_);_(@_)">
                  <c:v>187</c:v>
                </c:pt>
                <c:pt idx="730" formatCode="_(&quot;$&quot;\ * #,##0.00_);_(&quot;$&quot;\ * \(#,##0.00\);_(&quot;$&quot;\ * &quot;-&quot;??_);_(@_)">
                  <c:v>187</c:v>
                </c:pt>
                <c:pt idx="731" formatCode="_(&quot;$&quot;\ * #,##0.00_);_(&quot;$&quot;\ * \(#,##0.00\);_(&quot;$&quot;\ * &quot;-&quot;??_);_(@_)">
                  <c:v>194</c:v>
                </c:pt>
                <c:pt idx="732" formatCode="_(&quot;$&quot;\ * #,##0.00_);_(&quot;$&quot;\ * \(#,##0.00\);_(&quot;$&quot;\ * &quot;-&quot;??_);_(@_)">
                  <c:v>194</c:v>
                </c:pt>
                <c:pt idx="733" formatCode="_(&quot;$&quot;\ * #,##0.00_);_(&quot;$&quot;\ * \(#,##0.00\);_(&quot;$&quot;\ * &quot;-&quot;??_);_(@_)">
                  <c:v>194</c:v>
                </c:pt>
                <c:pt idx="734" formatCode="_(&quot;$&quot;\ * #,##0.00_);_(&quot;$&quot;\ * \(#,##0.00\);_(&quot;$&quot;\ * &quot;-&quot;??_);_(@_)">
                  <c:v>194</c:v>
                </c:pt>
                <c:pt idx="735" formatCode="_(&quot;$&quot;\ * #,##0.00_);_(&quot;$&quot;\ * \(#,##0.00\);_(&quot;$&quot;\ * &quot;-&quot;??_);_(@_)">
                  <c:v>194</c:v>
                </c:pt>
                <c:pt idx="736" formatCode="_(&quot;$&quot;\ * #,##0.00_);_(&quot;$&quot;\ * \(#,##0.00\);_(&quot;$&quot;\ * &quot;-&quot;??_);_(@_)">
                  <c:v>194</c:v>
                </c:pt>
                <c:pt idx="737" formatCode="_(&quot;$&quot;\ * #,##0.00_);_(&quot;$&quot;\ * \(#,##0.00\);_(&quot;$&quot;\ * &quot;-&quot;??_);_(@_)">
                  <c:v>194</c:v>
                </c:pt>
                <c:pt idx="738" formatCode="_(&quot;$&quot;\ * #,##0.00_);_(&quot;$&quot;\ * \(#,##0.00\);_(&quot;$&quot;\ * &quot;-&quot;??_);_(@_)">
                  <c:v>194</c:v>
                </c:pt>
                <c:pt idx="739" formatCode="_(&quot;$&quot;\ * #,##0.00_);_(&quot;$&quot;\ * \(#,##0.00\);_(&quot;$&quot;\ * &quot;-&quot;??_);_(@_)">
                  <c:v>194</c:v>
                </c:pt>
                <c:pt idx="740" formatCode="_(&quot;$&quot;\ * #,##0.00_);_(&quot;$&quot;\ * \(#,##0.00\);_(&quot;$&quot;\ * &quot;-&quot;??_);_(@_)">
                  <c:v>194</c:v>
                </c:pt>
                <c:pt idx="741" formatCode="_(&quot;$&quot;\ * #,##0.00_);_(&quot;$&quot;\ * \(#,##0.00\);_(&quot;$&quot;\ * &quot;-&quot;??_);_(@_)">
                  <c:v>194</c:v>
                </c:pt>
                <c:pt idx="742" formatCode="_(&quot;$&quot;\ * #,##0.00_);_(&quot;$&quot;\ * \(#,##0.00\);_(&quot;$&quot;\ * &quot;-&quot;??_);_(@_)">
                  <c:v>194</c:v>
                </c:pt>
                <c:pt idx="743" formatCode="_(&quot;$&quot;\ * #,##0.00_);_(&quot;$&quot;\ * \(#,##0.00\);_(&quot;$&quot;\ * &quot;-&quot;??_);_(@_)">
                  <c:v>194</c:v>
                </c:pt>
                <c:pt idx="744" formatCode="_(&quot;$&quot;\ * #,##0.00_);_(&quot;$&quot;\ * \(#,##0.00\);_(&quot;$&quot;\ * &quot;-&quot;??_);_(@_)">
                  <c:v>194</c:v>
                </c:pt>
                <c:pt idx="745" formatCode="_(&quot;$&quot;\ * #,##0.00_);_(&quot;$&quot;\ * \(#,##0.00\);_(&quot;$&quot;\ * &quot;-&quot;??_);_(@_)">
                  <c:v>194</c:v>
                </c:pt>
                <c:pt idx="746" formatCode="_(&quot;$&quot;\ * #,##0.00_);_(&quot;$&quot;\ * \(#,##0.00\);_(&quot;$&quot;\ * &quot;-&quot;??_);_(@_)">
                  <c:v>194</c:v>
                </c:pt>
                <c:pt idx="747" formatCode="_(&quot;$&quot;\ * #,##0.00_);_(&quot;$&quot;\ * \(#,##0.00\);_(&quot;$&quot;\ * &quot;-&quot;??_);_(@_)">
                  <c:v>194</c:v>
                </c:pt>
                <c:pt idx="748" formatCode="_(&quot;$&quot;\ * #,##0.00_);_(&quot;$&quot;\ * \(#,##0.00\);_(&quot;$&quot;\ * &quot;-&quot;??_);_(@_)">
                  <c:v>194</c:v>
                </c:pt>
                <c:pt idx="749" formatCode="_(&quot;$&quot;\ * #,##0.00_);_(&quot;$&quot;\ * \(#,##0.00\);_(&quot;$&quot;\ * &quot;-&quot;??_);_(@_)">
                  <c:v>194</c:v>
                </c:pt>
                <c:pt idx="750" formatCode="_(&quot;$&quot;\ * #,##0.00_);_(&quot;$&quot;\ * \(#,##0.00\);_(&quot;$&quot;\ * &quot;-&quot;??_);_(@_)">
                  <c:v>194</c:v>
                </c:pt>
                <c:pt idx="751" formatCode="_(&quot;$&quot;\ * #,##0.00_);_(&quot;$&quot;\ * \(#,##0.00\);_(&quot;$&quot;\ * &quot;-&quot;??_);_(@_)">
                  <c:v>194</c:v>
                </c:pt>
                <c:pt idx="752" formatCode="_(&quot;$&quot;\ * #,##0.00_);_(&quot;$&quot;\ * \(#,##0.00\);_(&quot;$&quot;\ * &quot;-&quot;??_);_(@_)">
                  <c:v>194</c:v>
                </c:pt>
                <c:pt idx="753" formatCode="_(&quot;$&quot;\ * #,##0.00_);_(&quot;$&quot;\ * \(#,##0.00\);_(&quot;$&quot;\ * &quot;-&quot;??_);_(@_)">
                  <c:v>194</c:v>
                </c:pt>
                <c:pt idx="754" formatCode="_(&quot;$&quot;\ * #,##0.00_);_(&quot;$&quot;\ * \(#,##0.00\);_(&quot;$&quot;\ * &quot;-&quot;??_);_(@_)">
                  <c:v>194</c:v>
                </c:pt>
                <c:pt idx="755" formatCode="_(&quot;$&quot;\ * #,##0.00_);_(&quot;$&quot;\ * \(#,##0.00\);_(&quot;$&quot;\ * &quot;-&quot;??_);_(@_)">
                  <c:v>194</c:v>
                </c:pt>
                <c:pt idx="756" formatCode="_(&quot;$&quot;\ * #,##0.00_);_(&quot;$&quot;\ * \(#,##0.00\);_(&quot;$&quot;\ * &quot;-&quot;??_);_(@_)">
                  <c:v>194</c:v>
                </c:pt>
                <c:pt idx="757" formatCode="_(&quot;$&quot;\ * #,##0.00_);_(&quot;$&quot;\ * \(#,##0.00\);_(&quot;$&quot;\ * &quot;-&quot;??_);_(@_)">
                  <c:v>194</c:v>
                </c:pt>
                <c:pt idx="758" formatCode="_(&quot;$&quot;\ * #,##0.00_);_(&quot;$&quot;\ * \(#,##0.00\);_(&quot;$&quot;\ * &quot;-&quot;??_);_(@_)">
                  <c:v>194</c:v>
                </c:pt>
                <c:pt idx="759" formatCode="_(&quot;$&quot;\ * #,##0.00_);_(&quot;$&quot;\ * \(#,##0.00\);_(&quot;$&quot;\ * &quot;-&quot;??_);_(@_)">
                  <c:v>194</c:v>
                </c:pt>
                <c:pt idx="760" formatCode="_(&quot;$&quot;\ * #,##0.00_);_(&quot;$&quot;\ * \(#,##0.00\);_(&quot;$&quot;\ * &quot;-&quot;??_);_(@_)">
                  <c:v>194</c:v>
                </c:pt>
                <c:pt idx="761" formatCode="_(&quot;$&quot;\ * #,##0.00_);_(&quot;$&quot;\ * \(#,##0.00\);_(&quot;$&quot;\ * &quot;-&quot;??_);_(@_)">
                  <c:v>194</c:v>
                </c:pt>
                <c:pt idx="762" formatCode="_(&quot;$&quot;\ * #,##0.00_);_(&quot;$&quot;\ * \(#,##0.00\);_(&quot;$&quot;\ * &quot;-&quot;??_);_(@_)">
                  <c:v>199</c:v>
                </c:pt>
                <c:pt idx="763" formatCode="_(&quot;$&quot;\ * #,##0.00_);_(&quot;$&quot;\ * \(#,##0.00\);_(&quot;$&quot;\ * &quot;-&quot;??_);_(@_)">
                  <c:v>199</c:v>
                </c:pt>
                <c:pt idx="764" formatCode="_(&quot;$&quot;\ * #,##0.00_);_(&quot;$&quot;\ * \(#,##0.00\);_(&quot;$&quot;\ * &quot;-&quot;??_);_(@_)">
                  <c:v>199</c:v>
                </c:pt>
                <c:pt idx="765" formatCode="_(&quot;$&quot;\ * #,##0.00_);_(&quot;$&quot;\ * \(#,##0.00\);_(&quot;$&quot;\ * &quot;-&quot;??_);_(@_)">
                  <c:v>199</c:v>
                </c:pt>
                <c:pt idx="766" formatCode="_(&quot;$&quot;\ * #,##0.00_);_(&quot;$&quot;\ * \(#,##0.00\);_(&quot;$&quot;\ * &quot;-&quot;??_);_(@_)">
                  <c:v>199</c:v>
                </c:pt>
                <c:pt idx="767" formatCode="_(&quot;$&quot;\ * #,##0.00_);_(&quot;$&quot;\ * \(#,##0.00\);_(&quot;$&quot;\ * &quot;-&quot;??_);_(@_)">
                  <c:v>199</c:v>
                </c:pt>
                <c:pt idx="768" formatCode="_(&quot;$&quot;\ * #,##0.00_);_(&quot;$&quot;\ * \(#,##0.00\);_(&quot;$&quot;\ * &quot;-&quot;??_);_(@_)">
                  <c:v>199</c:v>
                </c:pt>
                <c:pt idx="769" formatCode="_(&quot;$&quot;\ * #,##0.00_);_(&quot;$&quot;\ * \(#,##0.00\);_(&quot;$&quot;\ * &quot;-&quot;??_);_(@_)">
                  <c:v>199</c:v>
                </c:pt>
                <c:pt idx="770" formatCode="_(&quot;$&quot;\ * #,##0.00_);_(&quot;$&quot;\ * \(#,##0.00\);_(&quot;$&quot;\ * &quot;-&quot;??_);_(@_)">
                  <c:v>199</c:v>
                </c:pt>
                <c:pt idx="771" formatCode="_(&quot;$&quot;\ * #,##0.00_);_(&quot;$&quot;\ * \(#,##0.00\);_(&quot;$&quot;\ * &quot;-&quot;??_);_(@_)">
                  <c:v>199</c:v>
                </c:pt>
                <c:pt idx="772" formatCode="_(&quot;$&quot;\ * #,##0.00_);_(&quot;$&quot;\ * \(#,##0.00\);_(&quot;$&quot;\ * &quot;-&quot;??_);_(@_)">
                  <c:v>199</c:v>
                </c:pt>
                <c:pt idx="773" formatCode="_(&quot;$&quot;\ * #,##0.00_);_(&quot;$&quot;\ * \(#,##0.00\);_(&quot;$&quot;\ * &quot;-&quot;??_);_(@_)">
                  <c:v>199</c:v>
                </c:pt>
                <c:pt idx="774" formatCode="_(&quot;$&quot;\ * #,##0.00_);_(&quot;$&quot;\ * \(#,##0.00\);_(&quot;$&quot;\ * &quot;-&quot;??_);_(@_)">
                  <c:v>199</c:v>
                </c:pt>
                <c:pt idx="775" formatCode="_(&quot;$&quot;\ * #,##0.00_);_(&quot;$&quot;\ * \(#,##0.00\);_(&quot;$&quot;\ * &quot;-&quot;??_);_(@_)">
                  <c:v>199</c:v>
                </c:pt>
                <c:pt idx="776" formatCode="_(&quot;$&quot;\ * #,##0.00_);_(&quot;$&quot;\ * \(#,##0.00\);_(&quot;$&quot;\ * &quot;-&quot;??_);_(@_)">
                  <c:v>199</c:v>
                </c:pt>
                <c:pt idx="777" formatCode="_(&quot;$&quot;\ * #,##0.00_);_(&quot;$&quot;\ * \(#,##0.00\);_(&quot;$&quot;\ * &quot;-&quot;??_);_(@_)">
                  <c:v>199</c:v>
                </c:pt>
                <c:pt idx="778" formatCode="_(&quot;$&quot;\ * #,##0.00_);_(&quot;$&quot;\ * \(#,##0.00\);_(&quot;$&quot;\ * &quot;-&quot;??_);_(@_)">
                  <c:v>199</c:v>
                </c:pt>
                <c:pt idx="779" formatCode="_(&quot;$&quot;\ * #,##0.00_);_(&quot;$&quot;\ * \(#,##0.00\);_(&quot;$&quot;\ * &quot;-&quot;??_);_(@_)">
                  <c:v>199</c:v>
                </c:pt>
                <c:pt idx="780" formatCode="_(&quot;$&quot;\ * #,##0.00_);_(&quot;$&quot;\ * \(#,##0.00\);_(&quot;$&quot;\ * &quot;-&quot;??_);_(@_)">
                  <c:v>199</c:v>
                </c:pt>
                <c:pt idx="781" formatCode="_(&quot;$&quot;\ * #,##0.00_);_(&quot;$&quot;\ * \(#,##0.00\);_(&quot;$&quot;\ * &quot;-&quot;??_);_(@_)">
                  <c:v>199</c:v>
                </c:pt>
                <c:pt idx="782" formatCode="_(&quot;$&quot;\ * #,##0.00_);_(&quot;$&quot;\ * \(#,##0.00\);_(&quot;$&quot;\ * &quot;-&quot;??_);_(@_)">
                  <c:v>199</c:v>
                </c:pt>
                <c:pt idx="783" formatCode="_(&quot;$&quot;\ * #,##0.00_);_(&quot;$&quot;\ * \(#,##0.00\);_(&quot;$&quot;\ * &quot;-&quot;??_);_(@_)">
                  <c:v>199</c:v>
                </c:pt>
                <c:pt idx="784" formatCode="_(&quot;$&quot;\ * #,##0.00_);_(&quot;$&quot;\ * \(#,##0.00\);_(&quot;$&quot;\ * &quot;-&quot;??_);_(@_)">
                  <c:v>199</c:v>
                </c:pt>
                <c:pt idx="785" formatCode="_(&quot;$&quot;\ * #,##0.00_);_(&quot;$&quot;\ * \(#,##0.00\);_(&quot;$&quot;\ * &quot;-&quot;??_);_(@_)">
                  <c:v>199</c:v>
                </c:pt>
                <c:pt idx="786" formatCode="_(&quot;$&quot;\ * #,##0.00_);_(&quot;$&quot;\ * \(#,##0.00\);_(&quot;$&quot;\ * &quot;-&quot;??_);_(@_)">
                  <c:v>199</c:v>
                </c:pt>
                <c:pt idx="787" formatCode="_(&quot;$&quot;\ * #,##0.00_);_(&quot;$&quot;\ * \(#,##0.00\);_(&quot;$&quot;\ * &quot;-&quot;??_);_(@_)">
                  <c:v>199</c:v>
                </c:pt>
                <c:pt idx="788" formatCode="_(&quot;$&quot;\ * #,##0.00_);_(&quot;$&quot;\ * \(#,##0.00\);_(&quot;$&quot;\ * &quot;-&quot;??_);_(@_)">
                  <c:v>199</c:v>
                </c:pt>
                <c:pt idx="789" formatCode="_(&quot;$&quot;\ * #,##0.00_);_(&quot;$&quot;\ * \(#,##0.00\);_(&quot;$&quot;\ * &quot;-&quot;??_);_(@_)">
                  <c:v>199</c:v>
                </c:pt>
                <c:pt idx="790" formatCode="_(&quot;$&quot;\ * #,##0.00_);_(&quot;$&quot;\ * \(#,##0.00\);_(&quot;$&quot;\ * &quot;-&quot;??_);_(@_)">
                  <c:v>204</c:v>
                </c:pt>
                <c:pt idx="791" formatCode="_(&quot;$&quot;\ * #,##0.00_);_(&quot;$&quot;\ * \(#,##0.00\);_(&quot;$&quot;\ * &quot;-&quot;??_);_(@_)">
                  <c:v>204</c:v>
                </c:pt>
                <c:pt idx="792" formatCode="_(&quot;$&quot;\ * #,##0.00_);_(&quot;$&quot;\ * \(#,##0.00\);_(&quot;$&quot;\ * &quot;-&quot;??_);_(@_)">
                  <c:v>204</c:v>
                </c:pt>
                <c:pt idx="793" formatCode="_(&quot;$&quot;\ * #,##0.00_);_(&quot;$&quot;\ * \(#,##0.00\);_(&quot;$&quot;\ * &quot;-&quot;??_);_(@_)">
                  <c:v>204</c:v>
                </c:pt>
                <c:pt idx="794" formatCode="_(&quot;$&quot;\ * #,##0.00_);_(&quot;$&quot;\ * \(#,##0.00\);_(&quot;$&quot;\ * &quot;-&quot;??_);_(@_)">
                  <c:v>204</c:v>
                </c:pt>
                <c:pt idx="795" formatCode="_(&quot;$&quot;\ * #,##0.00_);_(&quot;$&quot;\ * \(#,##0.00\);_(&quot;$&quot;\ * &quot;-&quot;??_);_(@_)">
                  <c:v>204</c:v>
                </c:pt>
                <c:pt idx="796" formatCode="_(&quot;$&quot;\ * #,##0.00_);_(&quot;$&quot;\ * \(#,##0.00\);_(&quot;$&quot;\ * &quot;-&quot;??_);_(@_)">
                  <c:v>204</c:v>
                </c:pt>
                <c:pt idx="797" formatCode="_(&quot;$&quot;\ * #,##0.00_);_(&quot;$&quot;\ * \(#,##0.00\);_(&quot;$&quot;\ * &quot;-&quot;??_);_(@_)">
                  <c:v>204</c:v>
                </c:pt>
                <c:pt idx="798" formatCode="_(&quot;$&quot;\ * #,##0.00_);_(&quot;$&quot;\ * \(#,##0.00\);_(&quot;$&quot;\ * &quot;-&quot;??_);_(@_)">
                  <c:v>204</c:v>
                </c:pt>
                <c:pt idx="799" formatCode="_(&quot;$&quot;\ * #,##0.00_);_(&quot;$&quot;\ * \(#,##0.00\);_(&quot;$&quot;\ * &quot;-&quot;??_);_(@_)">
                  <c:v>204</c:v>
                </c:pt>
                <c:pt idx="800" formatCode="_(&quot;$&quot;\ * #,##0.00_);_(&quot;$&quot;\ * \(#,##0.00\);_(&quot;$&quot;\ * &quot;-&quot;??_);_(@_)">
                  <c:v>204</c:v>
                </c:pt>
                <c:pt idx="801" formatCode="_(&quot;$&quot;\ * #,##0.00_);_(&quot;$&quot;\ * \(#,##0.00\);_(&quot;$&quot;\ * &quot;-&quot;??_);_(@_)">
                  <c:v>204</c:v>
                </c:pt>
                <c:pt idx="802" formatCode="_(&quot;$&quot;\ * #,##0.00_);_(&quot;$&quot;\ * \(#,##0.00\);_(&quot;$&quot;\ * &quot;-&quot;??_);_(@_)">
                  <c:v>204</c:v>
                </c:pt>
                <c:pt idx="803" formatCode="_(&quot;$&quot;\ * #,##0.00_);_(&quot;$&quot;\ * \(#,##0.00\);_(&quot;$&quot;\ * &quot;-&quot;??_);_(@_)">
                  <c:v>204</c:v>
                </c:pt>
                <c:pt idx="804" formatCode="_(&quot;$&quot;\ * #,##0.00_);_(&quot;$&quot;\ * \(#,##0.00\);_(&quot;$&quot;\ * &quot;-&quot;??_);_(@_)">
                  <c:v>204</c:v>
                </c:pt>
                <c:pt idx="805" formatCode="_(&quot;$&quot;\ * #,##0.00_);_(&quot;$&quot;\ * \(#,##0.00\);_(&quot;$&quot;\ * &quot;-&quot;??_);_(@_)">
                  <c:v>204</c:v>
                </c:pt>
                <c:pt idx="806" formatCode="_(&quot;$&quot;\ * #,##0.00_);_(&quot;$&quot;\ * \(#,##0.00\);_(&quot;$&quot;\ * &quot;-&quot;??_);_(@_)">
                  <c:v>204</c:v>
                </c:pt>
                <c:pt idx="807" formatCode="_(&quot;$&quot;\ * #,##0.00_);_(&quot;$&quot;\ * \(#,##0.00\);_(&quot;$&quot;\ * &quot;-&quot;??_);_(@_)">
                  <c:v>204</c:v>
                </c:pt>
                <c:pt idx="808" formatCode="_(&quot;$&quot;\ * #,##0.00_);_(&quot;$&quot;\ * \(#,##0.00\);_(&quot;$&quot;\ * &quot;-&quot;??_);_(@_)">
                  <c:v>204</c:v>
                </c:pt>
                <c:pt idx="809" formatCode="_(&quot;$&quot;\ * #,##0.00_);_(&quot;$&quot;\ * \(#,##0.00\);_(&quot;$&quot;\ * &quot;-&quot;??_);_(@_)">
                  <c:v>204</c:v>
                </c:pt>
                <c:pt idx="810" formatCode="_(&quot;$&quot;\ * #,##0.00_);_(&quot;$&quot;\ * \(#,##0.00\);_(&quot;$&quot;\ * &quot;-&quot;??_);_(@_)">
                  <c:v>204</c:v>
                </c:pt>
                <c:pt idx="811" formatCode="_(&quot;$&quot;\ * #,##0.00_);_(&quot;$&quot;\ * \(#,##0.00\);_(&quot;$&quot;\ * &quot;-&quot;??_);_(@_)">
                  <c:v>204</c:v>
                </c:pt>
                <c:pt idx="812" formatCode="_(&quot;$&quot;\ * #,##0.00_);_(&quot;$&quot;\ * \(#,##0.00\);_(&quot;$&quot;\ * &quot;-&quot;??_);_(@_)">
                  <c:v>204</c:v>
                </c:pt>
                <c:pt idx="813" formatCode="_(&quot;$&quot;\ * #,##0.00_);_(&quot;$&quot;\ * \(#,##0.00\);_(&quot;$&quot;\ * &quot;-&quot;??_);_(@_)">
                  <c:v>204</c:v>
                </c:pt>
                <c:pt idx="814" formatCode="_(&quot;$&quot;\ * #,##0.00_);_(&quot;$&quot;\ * \(#,##0.00\);_(&quot;$&quot;\ * &quot;-&quot;??_);_(@_)">
                  <c:v>204</c:v>
                </c:pt>
                <c:pt idx="815" formatCode="_(&quot;$&quot;\ * #,##0.00_);_(&quot;$&quot;\ * \(#,##0.00\);_(&quot;$&quot;\ * &quot;-&quot;??_);_(@_)">
                  <c:v>204</c:v>
                </c:pt>
                <c:pt idx="816" formatCode="_(&quot;$&quot;\ * #,##0.00_);_(&quot;$&quot;\ * \(#,##0.00\);_(&quot;$&quot;\ * &quot;-&quot;??_);_(@_)">
                  <c:v>204</c:v>
                </c:pt>
                <c:pt idx="817" formatCode="_(&quot;$&quot;\ * #,##0.00_);_(&quot;$&quot;\ * \(#,##0.00\);_(&quot;$&quot;\ * &quot;-&quot;??_);_(@_)">
                  <c:v>204</c:v>
                </c:pt>
                <c:pt idx="818" formatCode="_(&quot;$&quot;\ * #,##0.00_);_(&quot;$&quot;\ * \(#,##0.00\);_(&quot;$&quot;\ * &quot;-&quot;??_);_(@_)">
                  <c:v>204</c:v>
                </c:pt>
                <c:pt idx="819" formatCode="_(&quot;$&quot;\ * #,##0.00_);_(&quot;$&quot;\ * \(#,##0.00\);_(&quot;$&quot;\ * &quot;-&quot;??_);_(@_)">
                  <c:v>204</c:v>
                </c:pt>
                <c:pt idx="820" formatCode="_(&quot;$&quot;\ * #,##0.00_);_(&quot;$&quot;\ * \(#,##0.00\);_(&quot;$&quot;\ * &quot;-&quot;??_);_(@_)">
                  <c:v>204</c:v>
                </c:pt>
                <c:pt idx="821" formatCode="_(&quot;$&quot;\ * #,##0.00_);_(&quot;$&quot;\ * \(#,##0.00\);_(&quot;$&quot;\ * &quot;-&quot;??_);_(@_)">
                  <c:v>207</c:v>
                </c:pt>
                <c:pt idx="822" formatCode="_(&quot;$&quot;\ * #,##0.00_);_(&quot;$&quot;\ * \(#,##0.00\);_(&quot;$&quot;\ * &quot;-&quot;??_);_(@_)">
                  <c:v>207</c:v>
                </c:pt>
                <c:pt idx="823" formatCode="_(&quot;$&quot;\ * #,##0.00_);_(&quot;$&quot;\ * \(#,##0.00\);_(&quot;$&quot;\ * &quot;-&quot;??_);_(@_)">
                  <c:v>207</c:v>
                </c:pt>
                <c:pt idx="824" formatCode="_(&quot;$&quot;\ * #,##0.00_);_(&quot;$&quot;\ * \(#,##0.00\);_(&quot;$&quot;\ * &quot;-&quot;??_);_(@_)">
                  <c:v>207</c:v>
                </c:pt>
                <c:pt idx="825" formatCode="_(&quot;$&quot;\ * #,##0.00_);_(&quot;$&quot;\ * \(#,##0.00\);_(&quot;$&quot;\ * &quot;-&quot;??_);_(@_)">
                  <c:v>207</c:v>
                </c:pt>
                <c:pt idx="826" formatCode="_(&quot;$&quot;\ * #,##0.00_);_(&quot;$&quot;\ * \(#,##0.00\);_(&quot;$&quot;\ * &quot;-&quot;??_);_(@_)">
                  <c:v>207</c:v>
                </c:pt>
                <c:pt idx="827" formatCode="_(&quot;$&quot;\ * #,##0.00_);_(&quot;$&quot;\ * \(#,##0.00\);_(&quot;$&quot;\ * &quot;-&quot;??_);_(@_)">
                  <c:v>207</c:v>
                </c:pt>
                <c:pt idx="828" formatCode="_(&quot;$&quot;\ * #,##0.00_);_(&quot;$&quot;\ * \(#,##0.00\);_(&quot;$&quot;\ * &quot;-&quot;??_);_(@_)">
                  <c:v>207</c:v>
                </c:pt>
                <c:pt idx="829" formatCode="_(&quot;$&quot;\ * #,##0.00_);_(&quot;$&quot;\ * \(#,##0.00\);_(&quot;$&quot;\ * &quot;-&quot;??_);_(@_)">
                  <c:v>207</c:v>
                </c:pt>
                <c:pt idx="830" formatCode="_(&quot;$&quot;\ * #,##0.00_);_(&quot;$&quot;\ * \(#,##0.00\);_(&quot;$&quot;\ * &quot;-&quot;??_);_(@_)">
                  <c:v>207</c:v>
                </c:pt>
                <c:pt idx="831" formatCode="_(&quot;$&quot;\ * #,##0.00_);_(&quot;$&quot;\ * \(#,##0.00\);_(&quot;$&quot;\ * &quot;-&quot;??_);_(@_)">
                  <c:v>207</c:v>
                </c:pt>
                <c:pt idx="832" formatCode="_(&quot;$&quot;\ * #,##0.00_);_(&quot;$&quot;\ * \(#,##0.00\);_(&quot;$&quot;\ * &quot;-&quot;??_);_(@_)">
                  <c:v>207</c:v>
                </c:pt>
                <c:pt idx="833" formatCode="_(&quot;$&quot;\ * #,##0.00_);_(&quot;$&quot;\ * \(#,##0.00\);_(&quot;$&quot;\ * &quot;-&quot;??_);_(@_)">
                  <c:v>207</c:v>
                </c:pt>
                <c:pt idx="834" formatCode="_(&quot;$&quot;\ * #,##0.00_);_(&quot;$&quot;\ * \(#,##0.00\);_(&quot;$&quot;\ * &quot;-&quot;??_);_(@_)">
                  <c:v>207</c:v>
                </c:pt>
                <c:pt idx="835" formatCode="_(&quot;$&quot;\ * #,##0.00_);_(&quot;$&quot;\ * \(#,##0.00\);_(&quot;$&quot;\ * &quot;-&quot;??_);_(@_)">
                  <c:v>207</c:v>
                </c:pt>
                <c:pt idx="836" formatCode="_(&quot;$&quot;\ * #,##0.00_);_(&quot;$&quot;\ * \(#,##0.00\);_(&quot;$&quot;\ * &quot;-&quot;??_);_(@_)">
                  <c:v>207</c:v>
                </c:pt>
                <c:pt idx="837" formatCode="_(&quot;$&quot;\ * #,##0.00_);_(&quot;$&quot;\ * \(#,##0.00\);_(&quot;$&quot;\ * &quot;-&quot;??_);_(@_)">
                  <c:v>207</c:v>
                </c:pt>
                <c:pt idx="838" formatCode="_(&quot;$&quot;\ * #,##0.00_);_(&quot;$&quot;\ * \(#,##0.00\);_(&quot;$&quot;\ * &quot;-&quot;??_);_(@_)">
                  <c:v>207</c:v>
                </c:pt>
                <c:pt idx="839" formatCode="_(&quot;$&quot;\ * #,##0.00_);_(&quot;$&quot;\ * \(#,##0.00\);_(&quot;$&quot;\ * &quot;-&quot;??_);_(@_)">
                  <c:v>207</c:v>
                </c:pt>
                <c:pt idx="840" formatCode="_(&quot;$&quot;\ * #,##0.00_);_(&quot;$&quot;\ * \(#,##0.00\);_(&quot;$&quot;\ * &quot;-&quot;??_);_(@_)">
                  <c:v>207</c:v>
                </c:pt>
                <c:pt idx="841" formatCode="_(&quot;$&quot;\ * #,##0.00_);_(&quot;$&quot;\ * \(#,##0.00\);_(&quot;$&quot;\ * &quot;-&quot;??_);_(@_)">
                  <c:v>207</c:v>
                </c:pt>
                <c:pt idx="842" formatCode="_(&quot;$&quot;\ * #,##0.00_);_(&quot;$&quot;\ * \(#,##0.00\);_(&quot;$&quot;\ * &quot;-&quot;??_);_(@_)">
                  <c:v>207</c:v>
                </c:pt>
                <c:pt idx="843" formatCode="_(&quot;$&quot;\ * #,##0.00_);_(&quot;$&quot;\ * \(#,##0.00\);_(&quot;$&quot;\ * &quot;-&quot;??_);_(@_)">
                  <c:v>207</c:v>
                </c:pt>
                <c:pt idx="844" formatCode="_(&quot;$&quot;\ * #,##0.00_);_(&quot;$&quot;\ * \(#,##0.00\);_(&quot;$&quot;\ * &quot;-&quot;??_);_(@_)">
                  <c:v>207</c:v>
                </c:pt>
                <c:pt idx="845" formatCode="_(&quot;$&quot;\ * #,##0.00_);_(&quot;$&quot;\ * \(#,##0.00\);_(&quot;$&quot;\ * &quot;-&quot;??_);_(@_)">
                  <c:v>207</c:v>
                </c:pt>
                <c:pt idx="846" formatCode="_(&quot;$&quot;\ * #,##0.00_);_(&quot;$&quot;\ * \(#,##0.00\);_(&quot;$&quot;\ * &quot;-&quot;??_);_(@_)">
                  <c:v>207</c:v>
                </c:pt>
                <c:pt idx="847" formatCode="_(&quot;$&quot;\ * #,##0.00_);_(&quot;$&quot;\ * \(#,##0.00\);_(&quot;$&quot;\ * &quot;-&quot;??_);_(@_)">
                  <c:v>207</c:v>
                </c:pt>
                <c:pt idx="848" formatCode="_(&quot;$&quot;\ * #,##0.00_);_(&quot;$&quot;\ * \(#,##0.00\);_(&quot;$&quot;\ * &quot;-&quot;??_);_(@_)">
                  <c:v>207</c:v>
                </c:pt>
                <c:pt idx="849" formatCode="_(&quot;$&quot;\ * #,##0.00_);_(&quot;$&quot;\ * \(#,##0.00\);_(&quot;$&quot;\ * &quot;-&quot;??_);_(@_)">
                  <c:v>207</c:v>
                </c:pt>
                <c:pt idx="850" formatCode="_(&quot;$&quot;\ * #,##0.00_);_(&quot;$&quot;\ * \(#,##0.00\);_(&quot;$&quot;\ * &quot;-&quot;??_);_(@_)">
                  <c:v>207</c:v>
                </c:pt>
                <c:pt idx="851" formatCode="_(&quot;$&quot;\ * #,##0.00_);_(&quot;$&quot;\ * \(#,##0.00\);_(&quot;$&quot;\ * &quot;-&quot;??_);_(@_)">
                  <c:v>211</c:v>
                </c:pt>
                <c:pt idx="852" formatCode="_(&quot;$&quot;\ * #,##0.00_);_(&quot;$&quot;\ * \(#,##0.00\);_(&quot;$&quot;\ * &quot;-&quot;??_);_(@_)">
                  <c:v>211</c:v>
                </c:pt>
                <c:pt idx="853" formatCode="_(&quot;$&quot;\ * #,##0.00_);_(&quot;$&quot;\ * \(#,##0.00\);_(&quot;$&quot;\ * &quot;-&quot;??_);_(@_)">
                  <c:v>211</c:v>
                </c:pt>
                <c:pt idx="854" formatCode="_(&quot;$&quot;\ * #,##0.00_);_(&quot;$&quot;\ * \(#,##0.00\);_(&quot;$&quot;\ * &quot;-&quot;??_);_(@_)">
                  <c:v>211</c:v>
                </c:pt>
                <c:pt idx="855" formatCode="_(&quot;$&quot;\ * #,##0.00_);_(&quot;$&quot;\ * \(#,##0.00\);_(&quot;$&quot;\ * &quot;-&quot;??_);_(@_)">
                  <c:v>211</c:v>
                </c:pt>
                <c:pt idx="856" formatCode="_(&quot;$&quot;\ * #,##0.00_);_(&quot;$&quot;\ * \(#,##0.00\);_(&quot;$&quot;\ * &quot;-&quot;??_);_(@_)">
                  <c:v>211</c:v>
                </c:pt>
                <c:pt idx="857" formatCode="_(&quot;$&quot;\ * #,##0.00_);_(&quot;$&quot;\ * \(#,##0.00\);_(&quot;$&quot;\ * &quot;-&quot;??_);_(@_)">
                  <c:v>211</c:v>
                </c:pt>
                <c:pt idx="858" formatCode="_(&quot;$&quot;\ * #,##0.00_);_(&quot;$&quot;\ * \(#,##0.00\);_(&quot;$&quot;\ * &quot;-&quot;??_);_(@_)">
                  <c:v>211</c:v>
                </c:pt>
                <c:pt idx="859" formatCode="_(&quot;$&quot;\ * #,##0.00_);_(&quot;$&quot;\ * \(#,##0.00\);_(&quot;$&quot;\ * &quot;-&quot;??_);_(@_)">
                  <c:v>211</c:v>
                </c:pt>
                <c:pt idx="860" formatCode="_(&quot;$&quot;\ * #,##0.00_);_(&quot;$&quot;\ * \(#,##0.00\);_(&quot;$&quot;\ * &quot;-&quot;??_);_(@_)">
                  <c:v>211</c:v>
                </c:pt>
                <c:pt idx="861" formatCode="_(&quot;$&quot;\ * #,##0.00_);_(&quot;$&quot;\ * \(#,##0.00\);_(&quot;$&quot;\ * &quot;-&quot;??_);_(@_)">
                  <c:v>211</c:v>
                </c:pt>
                <c:pt idx="862" formatCode="_(&quot;$&quot;\ * #,##0.00_);_(&quot;$&quot;\ * \(#,##0.00\);_(&quot;$&quot;\ * &quot;-&quot;??_);_(@_)">
                  <c:v>211</c:v>
                </c:pt>
                <c:pt idx="863" formatCode="_(&quot;$&quot;\ * #,##0.00_);_(&quot;$&quot;\ * \(#,##0.00\);_(&quot;$&quot;\ * &quot;-&quot;??_);_(@_)">
                  <c:v>211</c:v>
                </c:pt>
                <c:pt idx="864" formatCode="_(&quot;$&quot;\ * #,##0.00_);_(&quot;$&quot;\ * \(#,##0.00\);_(&quot;$&quot;\ * &quot;-&quot;??_);_(@_)">
                  <c:v>211</c:v>
                </c:pt>
                <c:pt idx="865" formatCode="_(&quot;$&quot;\ * #,##0.00_);_(&quot;$&quot;\ * \(#,##0.00\);_(&quot;$&quot;\ * &quot;-&quot;??_);_(@_)">
                  <c:v>211</c:v>
                </c:pt>
                <c:pt idx="866" formatCode="_(&quot;$&quot;\ * #,##0.00_);_(&quot;$&quot;\ * \(#,##0.00\);_(&quot;$&quot;\ * &quot;-&quot;??_);_(@_)">
                  <c:v>211</c:v>
                </c:pt>
                <c:pt idx="867" formatCode="_(&quot;$&quot;\ * #,##0.00_);_(&quot;$&quot;\ * \(#,##0.00\);_(&quot;$&quot;\ * &quot;-&quot;??_);_(@_)">
                  <c:v>211</c:v>
                </c:pt>
                <c:pt idx="868" formatCode="_(&quot;$&quot;\ * #,##0.00_);_(&quot;$&quot;\ * \(#,##0.00\);_(&quot;$&quot;\ * &quot;-&quot;??_);_(@_)">
                  <c:v>211</c:v>
                </c:pt>
                <c:pt idx="869" formatCode="_(&quot;$&quot;\ * #,##0.00_);_(&quot;$&quot;\ * \(#,##0.00\);_(&quot;$&quot;\ * &quot;-&quot;??_);_(@_)">
                  <c:v>211</c:v>
                </c:pt>
                <c:pt idx="870" formatCode="_(&quot;$&quot;\ * #,##0.00_);_(&quot;$&quot;\ * \(#,##0.00\);_(&quot;$&quot;\ * &quot;-&quot;??_);_(@_)">
                  <c:v>211</c:v>
                </c:pt>
                <c:pt idx="871" formatCode="_(&quot;$&quot;\ * #,##0.00_);_(&quot;$&quot;\ * \(#,##0.00\);_(&quot;$&quot;\ * &quot;-&quot;??_);_(@_)">
                  <c:v>211</c:v>
                </c:pt>
                <c:pt idx="872" formatCode="_(&quot;$&quot;\ * #,##0.00_);_(&quot;$&quot;\ * \(#,##0.00\);_(&quot;$&quot;\ * &quot;-&quot;??_);_(@_)">
                  <c:v>211</c:v>
                </c:pt>
                <c:pt idx="873" formatCode="_(&quot;$&quot;\ * #,##0.00_);_(&quot;$&quot;\ * \(#,##0.00\);_(&quot;$&quot;\ * &quot;-&quot;??_);_(@_)">
                  <c:v>211</c:v>
                </c:pt>
                <c:pt idx="874" formatCode="_(&quot;$&quot;\ * #,##0.00_);_(&quot;$&quot;\ * \(#,##0.00\);_(&quot;$&quot;\ * &quot;-&quot;??_);_(@_)">
                  <c:v>211</c:v>
                </c:pt>
                <c:pt idx="875" formatCode="_(&quot;$&quot;\ * #,##0.00_);_(&quot;$&quot;\ * \(#,##0.00\);_(&quot;$&quot;\ * &quot;-&quot;??_);_(@_)">
                  <c:v>211</c:v>
                </c:pt>
                <c:pt idx="876" formatCode="_(&quot;$&quot;\ * #,##0.00_);_(&quot;$&quot;\ * \(#,##0.00\);_(&quot;$&quot;\ * &quot;-&quot;??_);_(@_)">
                  <c:v>211</c:v>
                </c:pt>
                <c:pt idx="877" formatCode="_(&quot;$&quot;\ * #,##0.00_);_(&quot;$&quot;\ * \(#,##0.00\);_(&quot;$&quot;\ * &quot;-&quot;??_);_(@_)">
                  <c:v>211</c:v>
                </c:pt>
                <c:pt idx="878" formatCode="_(&quot;$&quot;\ * #,##0.00_);_(&quot;$&quot;\ * \(#,##0.00\);_(&quot;$&quot;\ * &quot;-&quot;??_);_(@_)">
                  <c:v>211</c:v>
                </c:pt>
                <c:pt idx="879" formatCode="_(&quot;$&quot;\ * #,##0.00_);_(&quot;$&quot;\ * \(#,##0.00\);_(&quot;$&quot;\ * &quot;-&quot;??_);_(@_)">
                  <c:v>211</c:v>
                </c:pt>
                <c:pt idx="880" formatCode="_(&quot;$&quot;\ * #,##0.00_);_(&quot;$&quot;\ * \(#,##0.00\);_(&quot;$&quot;\ * &quot;-&quot;??_);_(@_)">
                  <c:v>211</c:v>
                </c:pt>
                <c:pt idx="881" formatCode="_(&quot;$&quot;\ * #,##0.00_);_(&quot;$&quot;\ * \(#,##0.00\);_(&quot;$&quot;\ * &quot;-&quot;??_);_(@_)">
                  <c:v>211</c:v>
                </c:pt>
                <c:pt idx="882" formatCode="_(&quot;$&quot;\ * #,##0.00_);_(&quot;$&quot;\ * \(#,##0.00\);_(&quot;$&quot;\ * &quot;-&quot;??_);_(@_)">
                  <c:v>211</c:v>
                </c:pt>
                <c:pt idx="883" formatCode="_(&quot;$&quot;\ * #,##0.00_);_(&quot;$&quot;\ * \(#,##0.00\);_(&quot;$&quot;\ * &quot;-&quot;??_);_(@_)">
                  <c:v>211</c:v>
                </c:pt>
                <c:pt idx="884" formatCode="_(&quot;$&quot;\ * #,##0.00_);_(&quot;$&quot;\ * \(#,##0.00\);_(&quot;$&quot;\ * &quot;-&quot;??_);_(@_)">
                  <c:v>211</c:v>
                </c:pt>
                <c:pt idx="885" formatCode="_(&quot;$&quot;\ * #,##0.00_);_(&quot;$&quot;\ * \(#,##0.00\);_(&quot;$&quot;\ * &quot;-&quot;??_);_(@_)">
                  <c:v>211</c:v>
                </c:pt>
                <c:pt idx="886" formatCode="_(&quot;$&quot;\ * #,##0.00_);_(&quot;$&quot;\ * \(#,##0.00\);_(&quot;$&quot;\ * &quot;-&quot;??_);_(@_)">
                  <c:v>211</c:v>
                </c:pt>
                <c:pt idx="887" formatCode="_(&quot;$&quot;\ * #,##0.00_);_(&quot;$&quot;\ * \(#,##0.00\);_(&quot;$&quot;\ * &quot;-&quot;??_);_(@_)">
                  <c:v>211</c:v>
                </c:pt>
                <c:pt idx="888" formatCode="_(&quot;$&quot;\ * #,##0.00_);_(&quot;$&quot;\ * \(#,##0.00\);_(&quot;$&quot;\ * &quot;-&quot;??_);_(@_)">
                  <c:v>211</c:v>
                </c:pt>
                <c:pt idx="889" formatCode="_(&quot;$&quot;\ * #,##0.00_);_(&quot;$&quot;\ * \(#,##0.00\);_(&quot;$&quot;\ * &quot;-&quot;??_);_(@_)">
                  <c:v>211</c:v>
                </c:pt>
                <c:pt idx="890" formatCode="_(&quot;$&quot;\ * #,##0.00_);_(&quot;$&quot;\ * \(#,##0.00\);_(&quot;$&quot;\ * &quot;-&quot;??_);_(@_)">
                  <c:v>211</c:v>
                </c:pt>
                <c:pt idx="891" formatCode="_(&quot;$&quot;\ * #,##0.00_);_(&quot;$&quot;\ * \(#,##0.00\);_(&quot;$&quot;\ * &quot;-&quot;??_);_(@_)">
                  <c:v>211</c:v>
                </c:pt>
                <c:pt idx="892" formatCode="_(&quot;$&quot;\ * #,##0.00_);_(&quot;$&quot;\ * \(#,##0.00\);_(&quot;$&quot;\ * &quot;-&quot;??_);_(@_)">
                  <c:v>211</c:v>
                </c:pt>
                <c:pt idx="893" formatCode="_(&quot;$&quot;\ * #,##0.00_);_(&quot;$&quot;\ * \(#,##0.00\);_(&quot;$&quot;\ * &quot;-&quot;??_);_(@_)">
                  <c:v>211</c:v>
                </c:pt>
                <c:pt idx="894" formatCode="_(&quot;$&quot;\ * #,##0.00_);_(&quot;$&quot;\ * \(#,##0.00\);_(&quot;$&quot;\ * &quot;-&quot;??_);_(@_)">
                  <c:v>211</c:v>
                </c:pt>
                <c:pt idx="895" formatCode="_(&quot;$&quot;\ * #,##0.00_);_(&quot;$&quot;\ * \(#,##0.00\);_(&quot;$&quot;\ * &quot;-&quot;??_);_(@_)">
                  <c:v>211</c:v>
                </c:pt>
                <c:pt idx="896" formatCode="_(&quot;$&quot;\ * #,##0.00_);_(&quot;$&quot;\ * \(#,##0.00\);_(&quot;$&quot;\ * &quot;-&quot;??_);_(@_)">
                  <c:v>211</c:v>
                </c:pt>
                <c:pt idx="897" formatCode="_(&quot;$&quot;\ * #,##0.00_);_(&quot;$&quot;\ * \(#,##0.00\);_(&quot;$&quot;\ * &quot;-&quot;??_);_(@_)">
                  <c:v>211</c:v>
                </c:pt>
                <c:pt idx="898" formatCode="_(&quot;$&quot;\ * #,##0.00_);_(&quot;$&quot;\ * \(#,##0.00\);_(&quot;$&quot;\ * &quot;-&quot;??_);_(@_)">
                  <c:v>211</c:v>
                </c:pt>
                <c:pt idx="899" formatCode="_(&quot;$&quot;\ * #,##0.00_);_(&quot;$&quot;\ * \(#,##0.00\);_(&quot;$&quot;\ * &quot;-&quot;??_);_(@_)">
                  <c:v>211</c:v>
                </c:pt>
                <c:pt idx="900" formatCode="_(&quot;$&quot;\ * #,##0.00_);_(&quot;$&quot;\ * \(#,##0.00\);_(&quot;$&quot;\ * &quot;-&quot;??_);_(@_)">
                  <c:v>211</c:v>
                </c:pt>
                <c:pt idx="901" formatCode="_(&quot;$&quot;\ * #,##0.00_);_(&quot;$&quot;\ * \(#,##0.00\);_(&quot;$&quot;\ * &quot;-&quot;??_);_(@_)">
                  <c:v>211</c:v>
                </c:pt>
                <c:pt idx="902" formatCode="_(&quot;$&quot;\ * #,##0.00_);_(&quot;$&quot;\ * \(#,##0.00\);_(&quot;$&quot;\ * &quot;-&quot;??_);_(@_)">
                  <c:v>211</c:v>
                </c:pt>
                <c:pt idx="903" formatCode="_(&quot;$&quot;\ * #,##0.00_);_(&quot;$&quot;\ * \(#,##0.00\);_(&quot;$&quot;\ * &quot;-&quot;??_);_(@_)">
                  <c:v>211</c:v>
                </c:pt>
                <c:pt idx="904" formatCode="_(&quot;$&quot;\ * #,##0.00_);_(&quot;$&quot;\ * \(#,##0.00\);_(&quot;$&quot;\ * &quot;-&quot;??_);_(@_)">
                  <c:v>211</c:v>
                </c:pt>
                <c:pt idx="905" formatCode="_(&quot;$&quot;\ * #,##0.00_);_(&quot;$&quot;\ * \(#,##0.00\);_(&quot;$&quot;\ * &quot;-&quot;??_);_(@_)">
                  <c:v>211</c:v>
                </c:pt>
                <c:pt idx="906" formatCode="_(&quot;$&quot;\ * #,##0.00_);_(&quot;$&quot;\ * \(#,##0.00\);_(&quot;$&quot;\ * &quot;-&quot;??_);_(@_)">
                  <c:v>211</c:v>
                </c:pt>
                <c:pt idx="907" formatCode="_(&quot;$&quot;\ * #,##0.00_);_(&quot;$&quot;\ * \(#,##0.00\);_(&quot;$&quot;\ * &quot;-&quot;??_);_(@_)">
                  <c:v>211</c:v>
                </c:pt>
                <c:pt idx="908" formatCode="_(&quot;$&quot;\ * #,##0.00_);_(&quot;$&quot;\ * \(#,##0.00\);_(&quot;$&quot;\ * &quot;-&quot;??_);_(@_)">
                  <c:v>211</c:v>
                </c:pt>
                <c:pt idx="909" formatCode="_(&quot;$&quot;\ * #,##0.00_);_(&quot;$&quot;\ * \(#,##0.00\);_(&quot;$&quot;\ * &quot;-&quot;??_);_(@_)">
                  <c:v>211</c:v>
                </c:pt>
                <c:pt idx="910" formatCode="_(&quot;$&quot;\ * #,##0.00_);_(&quot;$&quot;\ * \(#,##0.00\);_(&quot;$&quot;\ * &quot;-&quot;??_);_(@_)">
                  <c:v>211</c:v>
                </c:pt>
                <c:pt idx="911" formatCode="_(&quot;$&quot;\ * #,##0.00_);_(&quot;$&quot;\ * \(#,##0.00\);_(&quot;$&quot;\ * &quot;-&quot;??_);_(@_)">
                  <c:v>211</c:v>
                </c:pt>
                <c:pt idx="912" formatCode="_(&quot;$&quot;\ * #,##0.00_);_(&quot;$&quot;\ * \(#,##0.00\);_(&quot;$&quot;\ * &quot;-&quot;??_);_(@_)">
                  <c:v>216</c:v>
                </c:pt>
                <c:pt idx="913" formatCode="_(&quot;$&quot;\ * #,##0.00_);_(&quot;$&quot;\ * \(#,##0.00\);_(&quot;$&quot;\ * &quot;-&quot;??_);_(@_)">
                  <c:v>216</c:v>
                </c:pt>
                <c:pt idx="914" formatCode="_(&quot;$&quot;\ * #,##0.00_);_(&quot;$&quot;\ * \(#,##0.00\);_(&quot;$&quot;\ * &quot;-&quot;??_);_(@_)">
                  <c:v>216</c:v>
                </c:pt>
                <c:pt idx="915" formatCode="_(&quot;$&quot;\ * #,##0.00_);_(&quot;$&quot;\ * \(#,##0.00\);_(&quot;$&quot;\ * &quot;-&quot;??_);_(@_)">
                  <c:v>216</c:v>
                </c:pt>
                <c:pt idx="916" formatCode="_(&quot;$&quot;\ * #,##0.00_);_(&quot;$&quot;\ * \(#,##0.00\);_(&quot;$&quot;\ * &quot;-&quot;??_);_(@_)">
                  <c:v>216</c:v>
                </c:pt>
                <c:pt idx="917" formatCode="_(&quot;$&quot;\ * #,##0.00_);_(&quot;$&quot;\ * \(#,##0.00\);_(&quot;$&quot;\ * &quot;-&quot;??_);_(@_)">
                  <c:v>216</c:v>
                </c:pt>
                <c:pt idx="918" formatCode="_(&quot;$&quot;\ * #,##0.00_);_(&quot;$&quot;\ * \(#,##0.00\);_(&quot;$&quot;\ * &quot;-&quot;??_);_(@_)">
                  <c:v>216</c:v>
                </c:pt>
                <c:pt idx="919" formatCode="_(&quot;$&quot;\ * #,##0.00_);_(&quot;$&quot;\ * \(#,##0.00\);_(&quot;$&quot;\ * &quot;-&quot;??_);_(@_)">
                  <c:v>216</c:v>
                </c:pt>
                <c:pt idx="920" formatCode="_(&quot;$&quot;\ * #,##0.00_);_(&quot;$&quot;\ * \(#,##0.00\);_(&quot;$&quot;\ * &quot;-&quot;??_);_(@_)">
                  <c:v>216</c:v>
                </c:pt>
                <c:pt idx="921" formatCode="_(&quot;$&quot;\ * #,##0.00_);_(&quot;$&quot;\ * \(#,##0.00\);_(&quot;$&quot;\ * &quot;-&quot;??_);_(@_)">
                  <c:v>216</c:v>
                </c:pt>
                <c:pt idx="922" formatCode="_(&quot;$&quot;\ * #,##0.00_);_(&quot;$&quot;\ * \(#,##0.00\);_(&quot;$&quot;\ * &quot;-&quot;??_);_(@_)">
                  <c:v>216</c:v>
                </c:pt>
                <c:pt idx="923" formatCode="_(&quot;$&quot;\ * #,##0.00_);_(&quot;$&quot;\ * \(#,##0.00\);_(&quot;$&quot;\ * &quot;-&quot;??_);_(@_)">
                  <c:v>216</c:v>
                </c:pt>
                <c:pt idx="924" formatCode="_(&quot;$&quot;\ * #,##0.00_);_(&quot;$&quot;\ * \(#,##0.00\);_(&quot;$&quot;\ * &quot;-&quot;??_);_(@_)">
                  <c:v>216</c:v>
                </c:pt>
                <c:pt idx="925" formatCode="_(&quot;$&quot;\ * #,##0.00_);_(&quot;$&quot;\ * \(#,##0.00\);_(&quot;$&quot;\ * &quot;-&quot;??_);_(@_)">
                  <c:v>216</c:v>
                </c:pt>
                <c:pt idx="926" formatCode="_(&quot;$&quot;\ * #,##0.00_);_(&quot;$&quot;\ * \(#,##0.00\);_(&quot;$&quot;\ * &quot;-&quot;??_);_(@_)">
                  <c:v>216</c:v>
                </c:pt>
                <c:pt idx="927" formatCode="_(&quot;$&quot;\ * #,##0.00_);_(&quot;$&quot;\ * \(#,##0.00\);_(&quot;$&quot;\ * &quot;-&quot;??_);_(@_)">
                  <c:v>216</c:v>
                </c:pt>
                <c:pt idx="928" formatCode="_(&quot;$&quot;\ * #,##0.00_);_(&quot;$&quot;\ * \(#,##0.00\);_(&quot;$&quot;\ * &quot;-&quot;??_);_(@_)">
                  <c:v>216</c:v>
                </c:pt>
                <c:pt idx="929" formatCode="_(&quot;$&quot;\ * #,##0.00_);_(&quot;$&quot;\ * \(#,##0.00\);_(&quot;$&quot;\ * &quot;-&quot;??_);_(@_)">
                  <c:v>216</c:v>
                </c:pt>
                <c:pt idx="930" formatCode="_(&quot;$&quot;\ * #,##0.00_);_(&quot;$&quot;\ * \(#,##0.00\);_(&quot;$&quot;\ * &quot;-&quot;??_);_(@_)">
                  <c:v>216</c:v>
                </c:pt>
                <c:pt idx="931" formatCode="_(&quot;$&quot;\ * #,##0.00_);_(&quot;$&quot;\ * \(#,##0.00\);_(&quot;$&quot;\ * &quot;-&quot;??_);_(@_)">
                  <c:v>216</c:v>
                </c:pt>
                <c:pt idx="932" formatCode="_(&quot;$&quot;\ * #,##0.00_);_(&quot;$&quot;\ * \(#,##0.00\);_(&quot;$&quot;\ * &quot;-&quot;??_);_(@_)">
                  <c:v>216</c:v>
                </c:pt>
                <c:pt idx="933" formatCode="_(&quot;$&quot;\ * #,##0.00_);_(&quot;$&quot;\ * \(#,##0.00\);_(&quot;$&quot;\ * &quot;-&quot;??_);_(@_)">
                  <c:v>216</c:v>
                </c:pt>
                <c:pt idx="934" formatCode="_(&quot;$&quot;\ * #,##0.00_);_(&quot;$&quot;\ * \(#,##0.00\);_(&quot;$&quot;\ * &quot;-&quot;??_);_(@_)">
                  <c:v>216</c:v>
                </c:pt>
                <c:pt idx="935" formatCode="_(&quot;$&quot;\ * #,##0.00_);_(&quot;$&quot;\ * \(#,##0.00\);_(&quot;$&quot;\ * &quot;-&quot;??_);_(@_)">
                  <c:v>216</c:v>
                </c:pt>
                <c:pt idx="936" formatCode="_(&quot;$&quot;\ * #,##0.00_);_(&quot;$&quot;\ * \(#,##0.00\);_(&quot;$&quot;\ * &quot;-&quot;??_);_(@_)">
                  <c:v>216</c:v>
                </c:pt>
                <c:pt idx="937" formatCode="_(&quot;$&quot;\ * #,##0.00_);_(&quot;$&quot;\ * \(#,##0.00\);_(&quot;$&quot;\ * &quot;-&quot;??_);_(@_)">
                  <c:v>216</c:v>
                </c:pt>
                <c:pt idx="938" formatCode="_(&quot;$&quot;\ * #,##0.00_);_(&quot;$&quot;\ * \(#,##0.00\);_(&quot;$&quot;\ * &quot;-&quot;??_);_(@_)">
                  <c:v>216</c:v>
                </c:pt>
                <c:pt idx="939" formatCode="_(&quot;$&quot;\ * #,##0.00_);_(&quot;$&quot;\ * \(#,##0.00\);_(&quot;$&quot;\ * &quot;-&quot;??_);_(@_)">
                  <c:v>216</c:v>
                </c:pt>
                <c:pt idx="940" formatCode="_(&quot;$&quot;\ * #,##0.00_);_(&quot;$&quot;\ * \(#,##0.00\);_(&quot;$&quot;\ * &quot;-&quot;??_);_(@_)">
                  <c:v>216</c:v>
                </c:pt>
                <c:pt idx="941" formatCode="_(&quot;$&quot;\ * #,##0.00_);_(&quot;$&quot;\ * \(#,##0.00\);_(&quot;$&quot;\ * &quot;-&quot;??_);_(@_)">
                  <c:v>216</c:v>
                </c:pt>
                <c:pt idx="942" formatCode="_(&quot;$&quot;\ * #,##0.00_);_(&quot;$&quot;\ * \(#,##0.00\);_(&quot;$&quot;\ * &quot;-&quot;??_);_(@_)">
                  <c:v>216</c:v>
                </c:pt>
                <c:pt idx="943" formatCode="_(&quot;$&quot;\ * #,##0.00_);_(&quot;$&quot;\ * \(#,##0.00\);_(&quot;$&quot;\ * &quot;-&quot;??_);_(@_)">
                  <c:v>215</c:v>
                </c:pt>
                <c:pt idx="944" formatCode="_(&quot;$&quot;\ * #,##0.00_);_(&quot;$&quot;\ * \(#,##0.00\);_(&quot;$&quot;\ * &quot;-&quot;??_);_(@_)">
                  <c:v>215</c:v>
                </c:pt>
                <c:pt idx="945" formatCode="_(&quot;$&quot;\ * #,##0.00_);_(&quot;$&quot;\ * \(#,##0.00\);_(&quot;$&quot;\ * &quot;-&quot;??_);_(@_)">
                  <c:v>215</c:v>
                </c:pt>
                <c:pt idx="946" formatCode="_(&quot;$&quot;\ * #,##0.00_);_(&quot;$&quot;\ * \(#,##0.00\);_(&quot;$&quot;\ * &quot;-&quot;??_);_(@_)">
                  <c:v>215</c:v>
                </c:pt>
                <c:pt idx="947" formatCode="_(&quot;$&quot;\ * #,##0.00_);_(&quot;$&quot;\ * \(#,##0.00\);_(&quot;$&quot;\ * &quot;-&quot;??_);_(@_)">
                  <c:v>215</c:v>
                </c:pt>
                <c:pt idx="948" formatCode="_(&quot;$&quot;\ * #,##0.00_);_(&quot;$&quot;\ * \(#,##0.00\);_(&quot;$&quot;\ * &quot;-&quot;??_);_(@_)">
                  <c:v>215</c:v>
                </c:pt>
                <c:pt idx="949" formatCode="_(&quot;$&quot;\ * #,##0.00_);_(&quot;$&quot;\ * \(#,##0.00\);_(&quot;$&quot;\ * &quot;-&quot;??_);_(@_)">
                  <c:v>215</c:v>
                </c:pt>
                <c:pt idx="950" formatCode="_(&quot;$&quot;\ * #,##0.00_);_(&quot;$&quot;\ * \(#,##0.00\);_(&quot;$&quot;\ * &quot;-&quot;??_);_(@_)">
                  <c:v>215</c:v>
                </c:pt>
                <c:pt idx="951" formatCode="_(&quot;$&quot;\ * #,##0.00_);_(&quot;$&quot;\ * \(#,##0.00\);_(&quot;$&quot;\ * &quot;-&quot;??_);_(@_)">
                  <c:v>215</c:v>
                </c:pt>
                <c:pt idx="952" formatCode="_(&quot;$&quot;\ * #,##0.00_);_(&quot;$&quot;\ * \(#,##0.00\);_(&quot;$&quot;\ * &quot;-&quot;??_);_(@_)">
                  <c:v>215</c:v>
                </c:pt>
                <c:pt idx="953" formatCode="_(&quot;$&quot;\ * #,##0.00_);_(&quot;$&quot;\ * \(#,##0.00\);_(&quot;$&quot;\ * &quot;-&quot;??_);_(@_)">
                  <c:v>215</c:v>
                </c:pt>
                <c:pt idx="954" formatCode="_(&quot;$&quot;\ * #,##0.00_);_(&quot;$&quot;\ * \(#,##0.00\);_(&quot;$&quot;\ * &quot;-&quot;??_);_(@_)">
                  <c:v>215</c:v>
                </c:pt>
                <c:pt idx="955" formatCode="_(&quot;$&quot;\ * #,##0.00_);_(&quot;$&quot;\ * \(#,##0.00\);_(&quot;$&quot;\ * &quot;-&quot;??_);_(@_)">
                  <c:v>215</c:v>
                </c:pt>
                <c:pt idx="956" formatCode="_(&quot;$&quot;\ * #,##0.00_);_(&quot;$&quot;\ * \(#,##0.00\);_(&quot;$&quot;\ * &quot;-&quot;??_);_(@_)">
                  <c:v>215</c:v>
                </c:pt>
                <c:pt idx="957" formatCode="_(&quot;$&quot;\ * #,##0.00_);_(&quot;$&quot;\ * \(#,##0.00\);_(&quot;$&quot;\ * &quot;-&quot;??_);_(@_)">
                  <c:v>215</c:v>
                </c:pt>
                <c:pt idx="958" formatCode="_(&quot;$&quot;\ * #,##0.00_);_(&quot;$&quot;\ * \(#,##0.00\);_(&quot;$&quot;\ * &quot;-&quot;??_);_(@_)">
                  <c:v>215</c:v>
                </c:pt>
                <c:pt idx="959" formatCode="_(&quot;$&quot;\ * #,##0.00_);_(&quot;$&quot;\ * \(#,##0.00\);_(&quot;$&quot;\ * &quot;-&quot;??_);_(@_)">
                  <c:v>215</c:v>
                </c:pt>
                <c:pt idx="960" formatCode="_(&quot;$&quot;\ * #,##0.00_);_(&quot;$&quot;\ * \(#,##0.00\);_(&quot;$&quot;\ * &quot;-&quot;??_);_(@_)">
                  <c:v>215</c:v>
                </c:pt>
                <c:pt idx="961" formatCode="_(&quot;$&quot;\ * #,##0.00_);_(&quot;$&quot;\ * \(#,##0.00\);_(&quot;$&quot;\ * &quot;-&quot;??_);_(@_)">
                  <c:v>215</c:v>
                </c:pt>
                <c:pt idx="962" formatCode="_(&quot;$&quot;\ * #,##0.00_);_(&quot;$&quot;\ * \(#,##0.00\);_(&quot;$&quot;\ * &quot;-&quot;??_);_(@_)">
                  <c:v>215</c:v>
                </c:pt>
                <c:pt idx="963" formatCode="_(&quot;$&quot;\ * #,##0.00_);_(&quot;$&quot;\ * \(#,##0.00\);_(&quot;$&quot;\ * &quot;-&quot;??_);_(@_)">
                  <c:v>215</c:v>
                </c:pt>
                <c:pt idx="964" formatCode="_(&quot;$&quot;\ * #,##0.00_);_(&quot;$&quot;\ * \(#,##0.00\);_(&quot;$&quot;\ * &quot;-&quot;??_);_(@_)">
                  <c:v>215</c:v>
                </c:pt>
                <c:pt idx="965" formatCode="_(&quot;$&quot;\ * #,##0.00_);_(&quot;$&quot;\ * \(#,##0.00\);_(&quot;$&quot;\ * &quot;-&quot;??_);_(@_)">
                  <c:v>215</c:v>
                </c:pt>
                <c:pt idx="966" formatCode="_(&quot;$&quot;\ * #,##0.00_);_(&quot;$&quot;\ * \(#,##0.00\);_(&quot;$&quot;\ * &quot;-&quot;??_);_(@_)">
                  <c:v>215</c:v>
                </c:pt>
                <c:pt idx="967" formatCode="_(&quot;$&quot;\ * #,##0.00_);_(&quot;$&quot;\ * \(#,##0.00\);_(&quot;$&quot;\ * &quot;-&quot;??_);_(@_)">
                  <c:v>215</c:v>
                </c:pt>
                <c:pt idx="968" formatCode="_(&quot;$&quot;\ * #,##0.00_);_(&quot;$&quot;\ * \(#,##0.00\);_(&quot;$&quot;\ * &quot;-&quot;??_);_(@_)">
                  <c:v>215</c:v>
                </c:pt>
                <c:pt idx="969" formatCode="_(&quot;$&quot;\ * #,##0.00_);_(&quot;$&quot;\ * \(#,##0.00\);_(&quot;$&quot;\ * &quot;-&quot;??_);_(@_)">
                  <c:v>215</c:v>
                </c:pt>
                <c:pt idx="970" formatCode="_(&quot;$&quot;\ * #,##0.00_);_(&quot;$&quot;\ * \(#,##0.00\);_(&quot;$&quot;\ * &quot;-&quot;??_);_(@_)">
                  <c:v>215</c:v>
                </c:pt>
                <c:pt idx="971" formatCode="_(&quot;$&quot;\ * #,##0.00_);_(&quot;$&quot;\ * \(#,##0.00\);_(&quot;$&quot;\ * &quot;-&quot;??_);_(@_)">
                  <c:v>215</c:v>
                </c:pt>
                <c:pt idx="972" formatCode="_(&quot;$&quot;\ * #,##0.00_);_(&quot;$&quot;\ * \(#,##0.00\);_(&quot;$&quot;\ * &quot;-&quot;??_);_(@_)">
                  <c:v>215</c:v>
                </c:pt>
                <c:pt idx="973" formatCode="_(&quot;$&quot;\ * #,##0.00_);_(&quot;$&quot;\ * \(#,##0.00\);_(&quot;$&quot;\ * &quot;-&quot;??_);_(@_)">
                  <c:v>215</c:v>
                </c:pt>
                <c:pt idx="974" formatCode="_(&quot;$&quot;\ * #,##0.00_);_(&quot;$&quot;\ * \(#,##0.00\);_(&quot;$&quot;\ * &quot;-&quot;??_);_(@_)">
                  <c:v>216</c:v>
                </c:pt>
                <c:pt idx="975" formatCode="_(&quot;$&quot;\ * #,##0.00_);_(&quot;$&quot;\ * \(#,##0.00\);_(&quot;$&quot;\ * &quot;-&quot;??_);_(@_)">
                  <c:v>216</c:v>
                </c:pt>
                <c:pt idx="976" formatCode="_(&quot;$&quot;\ * #,##0.00_);_(&quot;$&quot;\ * \(#,##0.00\);_(&quot;$&quot;\ * &quot;-&quot;??_);_(@_)">
                  <c:v>216</c:v>
                </c:pt>
                <c:pt idx="977" formatCode="_(&quot;$&quot;\ * #,##0.00_);_(&quot;$&quot;\ * \(#,##0.00\);_(&quot;$&quot;\ * &quot;-&quot;??_);_(@_)">
                  <c:v>216</c:v>
                </c:pt>
                <c:pt idx="978" formatCode="_(&quot;$&quot;\ * #,##0.00_);_(&quot;$&quot;\ * \(#,##0.00\);_(&quot;$&quot;\ * &quot;-&quot;??_);_(@_)">
                  <c:v>216</c:v>
                </c:pt>
                <c:pt idx="979" formatCode="_(&quot;$&quot;\ * #,##0.00_);_(&quot;$&quot;\ * \(#,##0.00\);_(&quot;$&quot;\ * &quot;-&quot;??_);_(@_)">
                  <c:v>216</c:v>
                </c:pt>
                <c:pt idx="980" formatCode="_(&quot;$&quot;\ * #,##0.00_);_(&quot;$&quot;\ * \(#,##0.00\);_(&quot;$&quot;\ * &quot;-&quot;??_);_(@_)">
                  <c:v>216</c:v>
                </c:pt>
                <c:pt idx="981" formatCode="_(&quot;$&quot;\ * #,##0.00_);_(&quot;$&quot;\ * \(#,##0.00\);_(&quot;$&quot;\ * &quot;-&quot;??_);_(@_)">
                  <c:v>216</c:v>
                </c:pt>
                <c:pt idx="982" formatCode="_(&quot;$&quot;\ * #,##0.00_);_(&quot;$&quot;\ * \(#,##0.00\);_(&quot;$&quot;\ * &quot;-&quot;??_);_(@_)">
                  <c:v>216</c:v>
                </c:pt>
                <c:pt idx="983" formatCode="_(&quot;$&quot;\ * #,##0.00_);_(&quot;$&quot;\ * \(#,##0.00\);_(&quot;$&quot;\ * &quot;-&quot;??_);_(@_)">
                  <c:v>216</c:v>
                </c:pt>
                <c:pt idx="984" formatCode="_(&quot;$&quot;\ * #,##0.00_);_(&quot;$&quot;\ * \(#,##0.00\);_(&quot;$&quot;\ * &quot;-&quot;??_);_(@_)">
                  <c:v>216</c:v>
                </c:pt>
                <c:pt idx="985" formatCode="_(&quot;$&quot;\ * #,##0.00_);_(&quot;$&quot;\ * \(#,##0.00\);_(&quot;$&quot;\ * &quot;-&quot;??_);_(@_)">
                  <c:v>216</c:v>
                </c:pt>
                <c:pt idx="986" formatCode="_(&quot;$&quot;\ * #,##0.00_);_(&quot;$&quot;\ * \(#,##0.00\);_(&quot;$&quot;\ * &quot;-&quot;??_);_(@_)">
                  <c:v>216</c:v>
                </c:pt>
                <c:pt idx="987" formatCode="_(&quot;$&quot;\ * #,##0.00_);_(&quot;$&quot;\ * \(#,##0.00\);_(&quot;$&quot;\ * &quot;-&quot;??_);_(@_)">
                  <c:v>216</c:v>
                </c:pt>
                <c:pt idx="988" formatCode="_(&quot;$&quot;\ * #,##0.00_);_(&quot;$&quot;\ * \(#,##0.00\);_(&quot;$&quot;\ * &quot;-&quot;??_);_(@_)">
                  <c:v>216</c:v>
                </c:pt>
                <c:pt idx="989" formatCode="_(&quot;$&quot;\ * #,##0.00_);_(&quot;$&quot;\ * \(#,##0.00\);_(&quot;$&quot;\ * &quot;-&quot;??_);_(@_)">
                  <c:v>216</c:v>
                </c:pt>
                <c:pt idx="990" formatCode="_(&quot;$&quot;\ * #,##0.00_);_(&quot;$&quot;\ * \(#,##0.00\);_(&quot;$&quot;\ * &quot;-&quot;??_);_(@_)">
                  <c:v>216</c:v>
                </c:pt>
                <c:pt idx="991" formatCode="_(&quot;$&quot;\ * #,##0.00_);_(&quot;$&quot;\ * \(#,##0.00\);_(&quot;$&quot;\ * &quot;-&quot;??_);_(@_)">
                  <c:v>216</c:v>
                </c:pt>
                <c:pt idx="992" formatCode="_(&quot;$&quot;\ * #,##0.00_);_(&quot;$&quot;\ * \(#,##0.00\);_(&quot;$&quot;\ * &quot;-&quot;??_);_(@_)">
                  <c:v>216</c:v>
                </c:pt>
                <c:pt idx="993" formatCode="_(&quot;$&quot;\ * #,##0.00_);_(&quot;$&quot;\ * \(#,##0.00\);_(&quot;$&quot;\ * &quot;-&quot;??_);_(@_)">
                  <c:v>216</c:v>
                </c:pt>
                <c:pt idx="994" formatCode="_(&quot;$&quot;\ * #,##0.00_);_(&quot;$&quot;\ * \(#,##0.00\);_(&quot;$&quot;\ * &quot;-&quot;??_);_(@_)">
                  <c:v>216</c:v>
                </c:pt>
                <c:pt idx="995" formatCode="_(&quot;$&quot;\ * #,##0.00_);_(&quot;$&quot;\ * \(#,##0.00\);_(&quot;$&quot;\ * &quot;-&quot;??_);_(@_)">
                  <c:v>216</c:v>
                </c:pt>
                <c:pt idx="996" formatCode="_(&quot;$&quot;\ * #,##0.00_);_(&quot;$&quot;\ * \(#,##0.00\);_(&quot;$&quot;\ * &quot;-&quot;??_);_(@_)">
                  <c:v>216</c:v>
                </c:pt>
                <c:pt idx="997" formatCode="_(&quot;$&quot;\ * #,##0.00_);_(&quot;$&quot;\ * \(#,##0.00\);_(&quot;$&quot;\ * &quot;-&quot;??_);_(@_)">
                  <c:v>216</c:v>
                </c:pt>
                <c:pt idx="998" formatCode="_(&quot;$&quot;\ * #,##0.00_);_(&quot;$&quot;\ * \(#,##0.00\);_(&quot;$&quot;\ * &quot;-&quot;??_);_(@_)">
                  <c:v>216</c:v>
                </c:pt>
                <c:pt idx="999" formatCode="_(&quot;$&quot;\ * #,##0.00_);_(&quot;$&quot;\ * \(#,##0.00\);_(&quot;$&quot;\ * &quot;-&quot;??_);_(@_)">
                  <c:v>216</c:v>
                </c:pt>
                <c:pt idx="1000" formatCode="_(&quot;$&quot;\ * #,##0.00_);_(&quot;$&quot;\ * \(#,##0.00\);_(&quot;$&quot;\ * &quot;-&quot;??_);_(@_)">
                  <c:v>216</c:v>
                </c:pt>
                <c:pt idx="1001" formatCode="_(&quot;$&quot;\ * #,##0.00_);_(&quot;$&quot;\ * \(#,##0.00\);_(&quot;$&quot;\ * &quot;-&quot;??_);_(@_)">
                  <c:v>216</c:v>
                </c:pt>
                <c:pt idx="1002" formatCode="_(&quot;$&quot;\ * #,##0.00_);_(&quot;$&quot;\ * \(#,##0.00\);_(&quot;$&quot;\ * &quot;-&quot;??_);_(@_)">
                  <c:v>216</c:v>
                </c:pt>
                <c:pt idx="1003" formatCode="_(&quot;$&quot;\ * #,##0.00_);_(&quot;$&quot;\ * \(#,##0.00\);_(&quot;$&quot;\ * &quot;-&quot;??_);_(@_)">
                  <c:v>216</c:v>
                </c:pt>
                <c:pt idx="1004" formatCode="_(&quot;$&quot;\ * #,##0.00_);_(&quot;$&quot;\ * \(#,##0.00\);_(&quot;$&quot;\ * &quot;-&quot;??_);_(@_)">
                  <c:v>221</c:v>
                </c:pt>
                <c:pt idx="1005" formatCode="_(&quot;$&quot;\ * #,##0.00_);_(&quot;$&quot;\ * \(#,##0.00\);_(&quot;$&quot;\ * &quot;-&quot;??_);_(@_)">
                  <c:v>221</c:v>
                </c:pt>
                <c:pt idx="1006" formatCode="_(&quot;$&quot;\ * #,##0.00_);_(&quot;$&quot;\ * \(#,##0.00\);_(&quot;$&quot;\ * &quot;-&quot;??_);_(@_)">
                  <c:v>221</c:v>
                </c:pt>
                <c:pt idx="1007" formatCode="_(&quot;$&quot;\ * #,##0.00_);_(&quot;$&quot;\ * \(#,##0.00\);_(&quot;$&quot;\ * &quot;-&quot;??_);_(@_)">
                  <c:v>221</c:v>
                </c:pt>
                <c:pt idx="1008" formatCode="_(&quot;$&quot;\ * #,##0.00_);_(&quot;$&quot;\ * \(#,##0.00\);_(&quot;$&quot;\ * &quot;-&quot;??_);_(@_)">
                  <c:v>221</c:v>
                </c:pt>
                <c:pt idx="1009" formatCode="_(&quot;$&quot;\ * #,##0.00_);_(&quot;$&quot;\ * \(#,##0.00\);_(&quot;$&quot;\ * &quot;-&quot;??_);_(@_)">
                  <c:v>221</c:v>
                </c:pt>
                <c:pt idx="1010" formatCode="_(&quot;$&quot;\ * #,##0.00_);_(&quot;$&quot;\ * \(#,##0.00\);_(&quot;$&quot;\ * &quot;-&quot;??_);_(@_)">
                  <c:v>221</c:v>
                </c:pt>
                <c:pt idx="1011" formatCode="_(&quot;$&quot;\ * #,##0.00_);_(&quot;$&quot;\ * \(#,##0.00\);_(&quot;$&quot;\ * &quot;-&quot;??_);_(@_)">
                  <c:v>221</c:v>
                </c:pt>
                <c:pt idx="1012" formatCode="_(&quot;$&quot;\ * #,##0.00_);_(&quot;$&quot;\ * \(#,##0.00\);_(&quot;$&quot;\ * &quot;-&quot;??_);_(@_)">
                  <c:v>221</c:v>
                </c:pt>
                <c:pt idx="1013" formatCode="_(&quot;$&quot;\ * #,##0.00_);_(&quot;$&quot;\ * \(#,##0.00\);_(&quot;$&quot;\ * &quot;-&quot;??_);_(@_)">
                  <c:v>221</c:v>
                </c:pt>
                <c:pt idx="1014" formatCode="_(&quot;$&quot;\ * #,##0.00_);_(&quot;$&quot;\ * \(#,##0.00\);_(&quot;$&quot;\ * &quot;-&quot;??_);_(@_)">
                  <c:v>221</c:v>
                </c:pt>
                <c:pt idx="1015" formatCode="_(&quot;$&quot;\ * #,##0.00_);_(&quot;$&quot;\ * \(#,##0.00\);_(&quot;$&quot;\ * &quot;-&quot;??_);_(@_)">
                  <c:v>221</c:v>
                </c:pt>
                <c:pt idx="1016" formatCode="_(&quot;$&quot;\ * #,##0.00_);_(&quot;$&quot;\ * \(#,##0.00\);_(&quot;$&quot;\ * &quot;-&quot;??_);_(@_)">
                  <c:v>221</c:v>
                </c:pt>
                <c:pt idx="1017" formatCode="_(&quot;$&quot;\ * #,##0.00_);_(&quot;$&quot;\ * \(#,##0.00\);_(&quot;$&quot;\ * &quot;-&quot;??_);_(@_)">
                  <c:v>221</c:v>
                </c:pt>
                <c:pt idx="1018" formatCode="_(&quot;$&quot;\ * #,##0.00_);_(&quot;$&quot;\ * \(#,##0.00\);_(&quot;$&quot;\ * &quot;-&quot;??_);_(@_)">
                  <c:v>221</c:v>
                </c:pt>
                <c:pt idx="1019" formatCode="_(&quot;$&quot;\ * #,##0.00_);_(&quot;$&quot;\ * \(#,##0.00\);_(&quot;$&quot;\ * &quot;-&quot;??_);_(@_)">
                  <c:v>221</c:v>
                </c:pt>
                <c:pt idx="1020" formatCode="_(&quot;$&quot;\ * #,##0.00_);_(&quot;$&quot;\ * \(#,##0.00\);_(&quot;$&quot;\ * &quot;-&quot;??_);_(@_)">
                  <c:v>221</c:v>
                </c:pt>
                <c:pt idx="1021" formatCode="_(&quot;$&quot;\ * #,##0.00_);_(&quot;$&quot;\ * \(#,##0.00\);_(&quot;$&quot;\ * &quot;-&quot;??_);_(@_)">
                  <c:v>221</c:v>
                </c:pt>
                <c:pt idx="1022" formatCode="_(&quot;$&quot;\ * #,##0.00_);_(&quot;$&quot;\ * \(#,##0.00\);_(&quot;$&quot;\ * &quot;-&quot;??_);_(@_)">
                  <c:v>221</c:v>
                </c:pt>
                <c:pt idx="1023" formatCode="_(&quot;$&quot;\ * #,##0.00_);_(&quot;$&quot;\ * \(#,##0.00\);_(&quot;$&quot;\ * &quot;-&quot;??_);_(@_)">
                  <c:v>221</c:v>
                </c:pt>
                <c:pt idx="1024" formatCode="_(&quot;$&quot;\ * #,##0.00_);_(&quot;$&quot;\ * \(#,##0.00\);_(&quot;$&quot;\ * &quot;-&quot;??_);_(@_)">
                  <c:v>221</c:v>
                </c:pt>
                <c:pt idx="1025" formatCode="_(&quot;$&quot;\ * #,##0.00_);_(&quot;$&quot;\ * \(#,##0.00\);_(&quot;$&quot;\ * &quot;-&quot;??_);_(@_)">
                  <c:v>221</c:v>
                </c:pt>
                <c:pt idx="1026" formatCode="_(&quot;$&quot;\ * #,##0.00_);_(&quot;$&quot;\ * \(#,##0.00\);_(&quot;$&quot;\ * &quot;-&quot;??_);_(@_)">
                  <c:v>221</c:v>
                </c:pt>
                <c:pt idx="1027" formatCode="_(&quot;$&quot;\ * #,##0.00_);_(&quot;$&quot;\ * \(#,##0.00\);_(&quot;$&quot;\ * &quot;-&quot;??_);_(@_)">
                  <c:v>221</c:v>
                </c:pt>
                <c:pt idx="1028" formatCode="_(&quot;$&quot;\ * #,##0.00_);_(&quot;$&quot;\ * \(#,##0.00\);_(&quot;$&quot;\ * &quot;-&quot;??_);_(@_)">
                  <c:v>221</c:v>
                </c:pt>
                <c:pt idx="1029" formatCode="_(&quot;$&quot;\ * #,##0.00_);_(&quot;$&quot;\ * \(#,##0.00\);_(&quot;$&quot;\ * &quot;-&quot;??_);_(@_)">
                  <c:v>221</c:v>
                </c:pt>
                <c:pt idx="1030" formatCode="_(&quot;$&quot;\ * #,##0.00_);_(&quot;$&quot;\ * \(#,##0.00\);_(&quot;$&quot;\ * &quot;-&quot;??_);_(@_)">
                  <c:v>221</c:v>
                </c:pt>
                <c:pt idx="1031" formatCode="_(&quot;$&quot;\ * #,##0.00_);_(&quot;$&quot;\ * \(#,##0.00\);_(&quot;$&quot;\ * &quot;-&quot;??_);_(@_)">
                  <c:v>221</c:v>
                </c:pt>
                <c:pt idx="1032" formatCode="_(&quot;$&quot;\ * #,##0.00_);_(&quot;$&quot;\ * \(#,##0.00\);_(&quot;$&quot;\ * &quot;-&quot;??_);_(@_)">
                  <c:v>221</c:v>
                </c:pt>
                <c:pt idx="1033" formatCode="_(&quot;$&quot;\ * #,##0.00_);_(&quot;$&quot;\ * \(#,##0.00\);_(&quot;$&quot;\ * &quot;-&quot;??_);_(@_)">
                  <c:v>221</c:v>
                </c:pt>
                <c:pt idx="1034" formatCode="_(&quot;$&quot;\ * #,##0.00_);_(&quot;$&quot;\ * \(#,##0.00\);_(&quot;$&quot;\ * &quot;-&quot;??_);_(@_)">
                  <c:v>221</c:v>
                </c:pt>
                <c:pt idx="1035" formatCode="_(&quot;$&quot;\ * #,##0.00_);_(&quot;$&quot;\ * \(#,##0.00\);_(&quot;$&quot;\ * &quot;-&quot;??_);_(@_)">
                  <c:v>223</c:v>
                </c:pt>
                <c:pt idx="1036" formatCode="_(&quot;$&quot;\ * #,##0.00_);_(&quot;$&quot;\ * \(#,##0.00\);_(&quot;$&quot;\ * &quot;-&quot;??_);_(@_)">
                  <c:v>223</c:v>
                </c:pt>
                <c:pt idx="1037" formatCode="_(&quot;$&quot;\ * #,##0.00_);_(&quot;$&quot;\ * \(#,##0.00\);_(&quot;$&quot;\ * &quot;-&quot;??_);_(@_)">
                  <c:v>223</c:v>
                </c:pt>
                <c:pt idx="1038" formatCode="_(&quot;$&quot;\ * #,##0.00_);_(&quot;$&quot;\ * \(#,##0.00\);_(&quot;$&quot;\ * &quot;-&quot;??_);_(@_)">
                  <c:v>223</c:v>
                </c:pt>
                <c:pt idx="1039" formatCode="_(&quot;$&quot;\ * #,##0.00_);_(&quot;$&quot;\ * \(#,##0.00\);_(&quot;$&quot;\ * &quot;-&quot;??_);_(@_)">
                  <c:v>223</c:v>
                </c:pt>
                <c:pt idx="1040" formatCode="_(&quot;$&quot;\ * #,##0.00_);_(&quot;$&quot;\ * \(#,##0.00\);_(&quot;$&quot;\ * &quot;-&quot;??_);_(@_)">
                  <c:v>223</c:v>
                </c:pt>
                <c:pt idx="1041" formatCode="_(&quot;$&quot;\ * #,##0.00_);_(&quot;$&quot;\ * \(#,##0.00\);_(&quot;$&quot;\ * &quot;-&quot;??_);_(@_)">
                  <c:v>223</c:v>
                </c:pt>
                <c:pt idx="1042" formatCode="_(&quot;$&quot;\ * #,##0.00_);_(&quot;$&quot;\ * \(#,##0.00\);_(&quot;$&quot;\ * &quot;-&quot;??_);_(@_)">
                  <c:v>223</c:v>
                </c:pt>
                <c:pt idx="1043" formatCode="_(&quot;$&quot;\ * #,##0.00_);_(&quot;$&quot;\ * \(#,##0.00\);_(&quot;$&quot;\ * &quot;-&quot;??_);_(@_)">
                  <c:v>223</c:v>
                </c:pt>
                <c:pt idx="1044" formatCode="_(&quot;$&quot;\ * #,##0.00_);_(&quot;$&quot;\ * \(#,##0.00\);_(&quot;$&quot;\ * &quot;-&quot;??_);_(@_)">
                  <c:v>223</c:v>
                </c:pt>
                <c:pt idx="1045" formatCode="_(&quot;$&quot;\ * #,##0.00_);_(&quot;$&quot;\ * \(#,##0.00\);_(&quot;$&quot;\ * &quot;-&quot;??_);_(@_)">
                  <c:v>223</c:v>
                </c:pt>
                <c:pt idx="1046" formatCode="_(&quot;$&quot;\ * #,##0.00_);_(&quot;$&quot;\ * \(#,##0.00\);_(&quot;$&quot;\ * &quot;-&quot;??_);_(@_)">
                  <c:v>223</c:v>
                </c:pt>
                <c:pt idx="1047" formatCode="_(&quot;$&quot;\ * #,##0.00_);_(&quot;$&quot;\ * \(#,##0.00\);_(&quot;$&quot;\ * &quot;-&quot;??_);_(@_)">
                  <c:v>223</c:v>
                </c:pt>
                <c:pt idx="1048" formatCode="_(&quot;$&quot;\ * #,##0.00_);_(&quot;$&quot;\ * \(#,##0.00\);_(&quot;$&quot;\ * &quot;-&quot;??_);_(@_)">
                  <c:v>223</c:v>
                </c:pt>
                <c:pt idx="1049" formatCode="_(&quot;$&quot;\ * #,##0.00_);_(&quot;$&quot;\ * \(#,##0.00\);_(&quot;$&quot;\ * &quot;-&quot;??_);_(@_)">
                  <c:v>223</c:v>
                </c:pt>
                <c:pt idx="1050" formatCode="_(&quot;$&quot;\ * #,##0.00_);_(&quot;$&quot;\ * \(#,##0.00\);_(&quot;$&quot;\ * &quot;-&quot;??_);_(@_)">
                  <c:v>223</c:v>
                </c:pt>
                <c:pt idx="1051" formatCode="_(&quot;$&quot;\ * #,##0.00_);_(&quot;$&quot;\ * \(#,##0.00\);_(&quot;$&quot;\ * &quot;-&quot;??_);_(@_)">
                  <c:v>223</c:v>
                </c:pt>
                <c:pt idx="1052" formatCode="_(&quot;$&quot;\ * #,##0.00_);_(&quot;$&quot;\ * \(#,##0.00\);_(&quot;$&quot;\ * &quot;-&quot;??_);_(@_)">
                  <c:v>223</c:v>
                </c:pt>
                <c:pt idx="1053" formatCode="_(&quot;$&quot;\ * #,##0.00_);_(&quot;$&quot;\ * \(#,##0.00\);_(&quot;$&quot;\ * &quot;-&quot;??_);_(@_)">
                  <c:v>223</c:v>
                </c:pt>
                <c:pt idx="1054" formatCode="_(&quot;$&quot;\ * #,##0.00_);_(&quot;$&quot;\ * \(#,##0.00\);_(&quot;$&quot;\ * &quot;-&quot;??_);_(@_)">
                  <c:v>223</c:v>
                </c:pt>
                <c:pt idx="1055" formatCode="_(&quot;$&quot;\ * #,##0.00_);_(&quot;$&quot;\ * \(#,##0.00\);_(&quot;$&quot;\ * &quot;-&quot;??_);_(@_)">
                  <c:v>223</c:v>
                </c:pt>
                <c:pt idx="1056" formatCode="_(&quot;$&quot;\ * #,##0.00_);_(&quot;$&quot;\ * \(#,##0.00\);_(&quot;$&quot;\ * &quot;-&quot;??_);_(@_)">
                  <c:v>223</c:v>
                </c:pt>
                <c:pt idx="1057" formatCode="_(&quot;$&quot;\ * #,##0.00_);_(&quot;$&quot;\ * \(#,##0.00\);_(&quot;$&quot;\ * &quot;-&quot;??_);_(@_)">
                  <c:v>223</c:v>
                </c:pt>
                <c:pt idx="1058" formatCode="_(&quot;$&quot;\ * #,##0.00_);_(&quot;$&quot;\ * \(#,##0.00\);_(&quot;$&quot;\ * &quot;-&quot;??_);_(@_)">
                  <c:v>223</c:v>
                </c:pt>
                <c:pt idx="1059" formatCode="_(&quot;$&quot;\ * #,##0.00_);_(&quot;$&quot;\ * \(#,##0.00\);_(&quot;$&quot;\ * &quot;-&quot;??_);_(@_)">
                  <c:v>223</c:v>
                </c:pt>
                <c:pt idx="1060" formatCode="_(&quot;$&quot;\ * #,##0.00_);_(&quot;$&quot;\ * \(#,##0.00\);_(&quot;$&quot;\ * &quot;-&quot;??_);_(@_)">
                  <c:v>223</c:v>
                </c:pt>
                <c:pt idx="1061" formatCode="_(&quot;$&quot;\ * #,##0.00_);_(&quot;$&quot;\ * \(#,##0.00\);_(&quot;$&quot;\ * &quot;-&quot;??_);_(@_)">
                  <c:v>223</c:v>
                </c:pt>
                <c:pt idx="1062" formatCode="_(&quot;$&quot;\ * #,##0.00_);_(&quot;$&quot;\ * \(#,##0.00\);_(&quot;$&quot;\ * &quot;-&quot;??_);_(@_)">
                  <c:v>223</c:v>
                </c:pt>
                <c:pt idx="1063" formatCode="_(&quot;$&quot;\ * #,##0.00_);_(&quot;$&quot;\ * \(#,##0.00\);_(&quot;$&quot;\ * &quot;-&quot;??_);_(@_)">
                  <c:v>223</c:v>
                </c:pt>
                <c:pt idx="1064" formatCode="_(&quot;$&quot;\ * #,##0.00_);_(&quot;$&quot;\ * \(#,##0.00\);_(&quot;$&quot;\ * &quot;-&quot;??_);_(@_)">
                  <c:v>223</c:v>
                </c:pt>
                <c:pt idx="1065" formatCode="_(&quot;$&quot;\ * #,##0.00_);_(&quot;$&quot;\ * \(#,##0.00\);_(&quot;$&quot;\ * &quot;-&quot;??_);_(@_)">
                  <c:v>222</c:v>
                </c:pt>
                <c:pt idx="1066" formatCode="_(&quot;$&quot;\ * #,##0.00_);_(&quot;$&quot;\ * \(#,##0.00\);_(&quot;$&quot;\ * &quot;-&quot;??_);_(@_)">
                  <c:v>222</c:v>
                </c:pt>
                <c:pt idx="1067" formatCode="_(&quot;$&quot;\ * #,##0.00_);_(&quot;$&quot;\ * \(#,##0.00\);_(&quot;$&quot;\ * &quot;-&quot;??_);_(@_)">
                  <c:v>222</c:v>
                </c:pt>
                <c:pt idx="1068" formatCode="_(&quot;$&quot;\ * #,##0.00_);_(&quot;$&quot;\ * \(#,##0.00\);_(&quot;$&quot;\ * &quot;-&quot;??_);_(@_)">
                  <c:v>222</c:v>
                </c:pt>
                <c:pt idx="1069" formatCode="_(&quot;$&quot;\ * #,##0.00_);_(&quot;$&quot;\ * \(#,##0.00\);_(&quot;$&quot;\ * &quot;-&quot;??_);_(@_)">
                  <c:v>222</c:v>
                </c:pt>
                <c:pt idx="1070" formatCode="_(&quot;$&quot;\ * #,##0.00_);_(&quot;$&quot;\ * \(#,##0.00\);_(&quot;$&quot;\ * &quot;-&quot;??_);_(@_)">
                  <c:v>222</c:v>
                </c:pt>
                <c:pt idx="1071" formatCode="_(&quot;$&quot;\ * #,##0.00_);_(&quot;$&quot;\ * \(#,##0.00\);_(&quot;$&quot;\ * &quot;-&quot;??_);_(@_)">
                  <c:v>222</c:v>
                </c:pt>
                <c:pt idx="1072" formatCode="_(&quot;$&quot;\ * #,##0.00_);_(&quot;$&quot;\ * \(#,##0.00\);_(&quot;$&quot;\ * &quot;-&quot;??_);_(@_)">
                  <c:v>222</c:v>
                </c:pt>
                <c:pt idx="1073" formatCode="_(&quot;$&quot;\ * #,##0.00_);_(&quot;$&quot;\ * \(#,##0.00\);_(&quot;$&quot;\ * &quot;-&quot;??_);_(@_)">
                  <c:v>222</c:v>
                </c:pt>
                <c:pt idx="1074" formatCode="_(&quot;$&quot;\ * #,##0.00_);_(&quot;$&quot;\ * \(#,##0.00\);_(&quot;$&quot;\ * &quot;-&quot;??_);_(@_)">
                  <c:v>222</c:v>
                </c:pt>
                <c:pt idx="1075" formatCode="_(&quot;$&quot;\ * #,##0.00_);_(&quot;$&quot;\ * \(#,##0.00\);_(&quot;$&quot;\ * &quot;-&quot;??_);_(@_)">
                  <c:v>222</c:v>
                </c:pt>
                <c:pt idx="1076" formatCode="_(&quot;$&quot;\ * #,##0.00_);_(&quot;$&quot;\ * \(#,##0.00\);_(&quot;$&quot;\ * &quot;-&quot;??_);_(@_)">
                  <c:v>222</c:v>
                </c:pt>
                <c:pt idx="1077" formatCode="_(&quot;$&quot;\ * #,##0.00_);_(&quot;$&quot;\ * \(#,##0.00\);_(&quot;$&quot;\ * &quot;-&quot;??_);_(@_)">
                  <c:v>222</c:v>
                </c:pt>
                <c:pt idx="1078" formatCode="_(&quot;$&quot;\ * #,##0.00_);_(&quot;$&quot;\ * \(#,##0.00\);_(&quot;$&quot;\ * &quot;-&quot;??_);_(@_)">
                  <c:v>222</c:v>
                </c:pt>
                <c:pt idx="1079" formatCode="_(&quot;$&quot;\ * #,##0.00_);_(&quot;$&quot;\ * \(#,##0.00\);_(&quot;$&quot;\ * &quot;-&quot;??_);_(@_)">
                  <c:v>222</c:v>
                </c:pt>
                <c:pt idx="1080" formatCode="_(&quot;$&quot;\ * #,##0.00_);_(&quot;$&quot;\ * \(#,##0.00\);_(&quot;$&quot;\ * &quot;-&quot;??_);_(@_)">
                  <c:v>222</c:v>
                </c:pt>
                <c:pt idx="1081" formatCode="_(&quot;$&quot;\ * #,##0.00_);_(&quot;$&quot;\ * \(#,##0.00\);_(&quot;$&quot;\ * &quot;-&quot;??_);_(@_)">
                  <c:v>222</c:v>
                </c:pt>
                <c:pt idx="1082" formatCode="_(&quot;$&quot;\ * #,##0.00_);_(&quot;$&quot;\ * \(#,##0.00\);_(&quot;$&quot;\ * &quot;-&quot;??_);_(@_)">
                  <c:v>222</c:v>
                </c:pt>
                <c:pt idx="1083" formatCode="_(&quot;$&quot;\ * #,##0.00_);_(&quot;$&quot;\ * \(#,##0.00\);_(&quot;$&quot;\ * &quot;-&quot;??_);_(@_)">
                  <c:v>222</c:v>
                </c:pt>
                <c:pt idx="1084" formatCode="_(&quot;$&quot;\ * #,##0.00_);_(&quot;$&quot;\ * \(#,##0.00\);_(&quot;$&quot;\ * &quot;-&quot;??_);_(@_)">
                  <c:v>222</c:v>
                </c:pt>
                <c:pt idx="1085" formatCode="_(&quot;$&quot;\ * #,##0.00_);_(&quot;$&quot;\ * \(#,##0.00\);_(&quot;$&quot;\ * &quot;-&quot;??_);_(@_)">
                  <c:v>222</c:v>
                </c:pt>
                <c:pt idx="1086" formatCode="_(&quot;$&quot;\ * #,##0.00_);_(&quot;$&quot;\ * \(#,##0.00\);_(&quot;$&quot;\ * &quot;-&quot;??_);_(@_)">
                  <c:v>222</c:v>
                </c:pt>
                <c:pt idx="1087" formatCode="_(&quot;$&quot;\ * #,##0.00_);_(&quot;$&quot;\ * \(#,##0.00\);_(&quot;$&quot;\ * &quot;-&quot;??_);_(@_)">
                  <c:v>222</c:v>
                </c:pt>
                <c:pt idx="1088" formatCode="_(&quot;$&quot;\ * #,##0.00_);_(&quot;$&quot;\ * \(#,##0.00\);_(&quot;$&quot;\ * &quot;-&quot;??_);_(@_)">
                  <c:v>222</c:v>
                </c:pt>
                <c:pt idx="1089" formatCode="_(&quot;$&quot;\ * #,##0.00_);_(&quot;$&quot;\ * \(#,##0.00\);_(&quot;$&quot;\ * &quot;-&quot;??_);_(@_)">
                  <c:v>222</c:v>
                </c:pt>
                <c:pt idx="1090" formatCode="_(&quot;$&quot;\ * #,##0.00_);_(&quot;$&quot;\ * \(#,##0.00\);_(&quot;$&quot;\ * &quot;-&quot;??_);_(@_)">
                  <c:v>222</c:v>
                </c:pt>
                <c:pt idx="1091" formatCode="_(&quot;$&quot;\ * #,##0.00_);_(&quot;$&quot;\ * \(#,##0.00\);_(&quot;$&quot;\ * &quot;-&quot;??_);_(@_)">
                  <c:v>222</c:v>
                </c:pt>
                <c:pt idx="1092" formatCode="_(&quot;$&quot;\ * #,##0.00_);_(&quot;$&quot;\ * \(#,##0.00\);_(&quot;$&quot;\ * &quot;-&quot;??_);_(@_)">
                  <c:v>222</c:v>
                </c:pt>
                <c:pt idx="1093" formatCode="_(&quot;$&quot;\ * #,##0.00_);_(&quot;$&quot;\ * \(#,##0.00\);_(&quot;$&quot;\ * &quot;-&quot;??_);_(@_)">
                  <c:v>222</c:v>
                </c:pt>
                <c:pt idx="1094" formatCode="_(&quot;$&quot;\ * #,##0.00_);_(&quot;$&quot;\ * \(#,##0.00\);_(&quot;$&quot;\ * &quot;-&quot;??_);_(@_)">
                  <c:v>222</c:v>
                </c:pt>
                <c:pt idx="1095" formatCode="_(&quot;$&quot;\ * #,##0.00_);_(&quot;$&quot;\ * \(#,##0.00\);_(&quot;$&quot;\ * &quot;-&quot;??_);_(@_)">
                  <c:v>222</c:v>
                </c:pt>
                <c:pt idx="1096" formatCode="_(&quot;$&quot;\ * #,##0.00_);_(&quot;$&quot;\ * \(#,##0.00\);_(&quot;$&quot;\ * &quot;-&quot;??_);_(@_)">
                  <c:v>227</c:v>
                </c:pt>
                <c:pt idx="1097" formatCode="_(&quot;$&quot;\ * #,##0.00_);_(&quot;$&quot;\ * \(#,##0.00\);_(&quot;$&quot;\ * &quot;-&quot;??_);_(@_)">
                  <c:v>227</c:v>
                </c:pt>
                <c:pt idx="1098" formatCode="_(&quot;$&quot;\ * #,##0.00_);_(&quot;$&quot;\ * \(#,##0.00\);_(&quot;$&quot;\ * &quot;-&quot;??_);_(@_)">
                  <c:v>227</c:v>
                </c:pt>
                <c:pt idx="1099" formatCode="_(&quot;$&quot;\ * #,##0.00_);_(&quot;$&quot;\ * \(#,##0.00\);_(&quot;$&quot;\ * &quot;-&quot;??_);_(@_)">
                  <c:v>227</c:v>
                </c:pt>
                <c:pt idx="1100" formatCode="_(&quot;$&quot;\ * #,##0.00_);_(&quot;$&quot;\ * \(#,##0.00\);_(&quot;$&quot;\ * &quot;-&quot;??_);_(@_)">
                  <c:v>227</c:v>
                </c:pt>
                <c:pt idx="1101" formatCode="_(&quot;$&quot;\ * #,##0.00_);_(&quot;$&quot;\ * \(#,##0.00\);_(&quot;$&quot;\ * &quot;-&quot;??_);_(@_)">
                  <c:v>227</c:v>
                </c:pt>
                <c:pt idx="1102" formatCode="_(&quot;$&quot;\ * #,##0.00_);_(&quot;$&quot;\ * \(#,##0.00\);_(&quot;$&quot;\ * &quot;-&quot;??_);_(@_)">
                  <c:v>227</c:v>
                </c:pt>
                <c:pt idx="1103" formatCode="_(&quot;$&quot;\ * #,##0.00_);_(&quot;$&quot;\ * \(#,##0.00\);_(&quot;$&quot;\ * &quot;-&quot;??_);_(@_)">
                  <c:v>227</c:v>
                </c:pt>
                <c:pt idx="1104" formatCode="_(&quot;$&quot;\ * #,##0.00_);_(&quot;$&quot;\ * \(#,##0.00\);_(&quot;$&quot;\ * &quot;-&quot;??_);_(@_)">
                  <c:v>227</c:v>
                </c:pt>
                <c:pt idx="1105" formatCode="_(&quot;$&quot;\ * #,##0.00_);_(&quot;$&quot;\ * \(#,##0.00\);_(&quot;$&quot;\ * &quot;-&quot;??_);_(@_)">
                  <c:v>227</c:v>
                </c:pt>
                <c:pt idx="1106" formatCode="_(&quot;$&quot;\ * #,##0.00_);_(&quot;$&quot;\ * \(#,##0.00\);_(&quot;$&quot;\ * &quot;-&quot;??_);_(@_)">
                  <c:v>227</c:v>
                </c:pt>
                <c:pt idx="1107" formatCode="_(&quot;$&quot;\ * #,##0.00_);_(&quot;$&quot;\ * \(#,##0.00\);_(&quot;$&quot;\ * &quot;-&quot;??_);_(@_)">
                  <c:v>227</c:v>
                </c:pt>
                <c:pt idx="1108" formatCode="_(&quot;$&quot;\ * #,##0.00_);_(&quot;$&quot;\ * \(#,##0.00\);_(&quot;$&quot;\ * &quot;-&quot;??_);_(@_)">
                  <c:v>227</c:v>
                </c:pt>
                <c:pt idx="1109" formatCode="_(&quot;$&quot;\ * #,##0.00_);_(&quot;$&quot;\ * \(#,##0.00\);_(&quot;$&quot;\ * &quot;-&quot;??_);_(@_)">
                  <c:v>227</c:v>
                </c:pt>
                <c:pt idx="1110" formatCode="_(&quot;$&quot;\ * #,##0.00_);_(&quot;$&quot;\ * \(#,##0.00\);_(&quot;$&quot;\ * &quot;-&quot;??_);_(@_)">
                  <c:v>227</c:v>
                </c:pt>
                <c:pt idx="1111" formatCode="_(&quot;$&quot;\ * #,##0.00_);_(&quot;$&quot;\ * \(#,##0.00\);_(&quot;$&quot;\ * &quot;-&quot;??_);_(@_)">
                  <c:v>227</c:v>
                </c:pt>
                <c:pt idx="1112" formatCode="_(&quot;$&quot;\ * #,##0.00_);_(&quot;$&quot;\ * \(#,##0.00\);_(&quot;$&quot;\ * &quot;-&quot;??_);_(@_)">
                  <c:v>227</c:v>
                </c:pt>
                <c:pt idx="1113" formatCode="_(&quot;$&quot;\ * #,##0.00_);_(&quot;$&quot;\ * \(#,##0.00\);_(&quot;$&quot;\ * &quot;-&quot;??_);_(@_)">
                  <c:v>227</c:v>
                </c:pt>
                <c:pt idx="1114" formatCode="_(&quot;$&quot;\ * #,##0.00_);_(&quot;$&quot;\ * \(#,##0.00\);_(&quot;$&quot;\ * &quot;-&quot;??_);_(@_)">
                  <c:v>227</c:v>
                </c:pt>
                <c:pt idx="1115" formatCode="_(&quot;$&quot;\ * #,##0.00_);_(&quot;$&quot;\ * \(#,##0.00\);_(&quot;$&quot;\ * &quot;-&quot;??_);_(@_)">
                  <c:v>227</c:v>
                </c:pt>
                <c:pt idx="1116" formatCode="_(&quot;$&quot;\ * #,##0.00_);_(&quot;$&quot;\ * \(#,##0.00\);_(&quot;$&quot;\ * &quot;-&quot;??_);_(@_)">
                  <c:v>227</c:v>
                </c:pt>
                <c:pt idx="1117" formatCode="_(&quot;$&quot;\ * #,##0.00_);_(&quot;$&quot;\ * \(#,##0.00\);_(&quot;$&quot;\ * &quot;-&quot;??_);_(@_)">
                  <c:v>227</c:v>
                </c:pt>
                <c:pt idx="1118" formatCode="_(&quot;$&quot;\ * #,##0.00_);_(&quot;$&quot;\ * \(#,##0.00\);_(&quot;$&quot;\ * &quot;-&quot;??_);_(@_)">
                  <c:v>227</c:v>
                </c:pt>
                <c:pt idx="1119" formatCode="_(&quot;$&quot;\ * #,##0.00_);_(&quot;$&quot;\ * \(#,##0.00\);_(&quot;$&quot;\ * &quot;-&quot;??_);_(@_)">
                  <c:v>227</c:v>
                </c:pt>
                <c:pt idx="1120" formatCode="_(&quot;$&quot;\ * #,##0.00_);_(&quot;$&quot;\ * \(#,##0.00\);_(&quot;$&quot;\ * &quot;-&quot;??_);_(@_)">
                  <c:v>227</c:v>
                </c:pt>
                <c:pt idx="1121" formatCode="_(&quot;$&quot;\ * #,##0.00_);_(&quot;$&quot;\ * \(#,##0.00\);_(&quot;$&quot;\ * &quot;-&quot;??_);_(@_)">
                  <c:v>227</c:v>
                </c:pt>
                <c:pt idx="1122" formatCode="_(&quot;$&quot;\ * #,##0.00_);_(&quot;$&quot;\ * \(#,##0.00\);_(&quot;$&quot;\ * &quot;-&quot;??_);_(@_)">
                  <c:v>227</c:v>
                </c:pt>
                <c:pt idx="1123" formatCode="_(&quot;$&quot;\ * #,##0.00_);_(&quot;$&quot;\ * \(#,##0.00\);_(&quot;$&quot;\ * &quot;-&quot;??_);_(@_)">
                  <c:v>227</c:v>
                </c:pt>
                <c:pt idx="1124" formatCode="_(&quot;$&quot;\ * #,##0.00_);_(&quot;$&quot;\ * \(#,##0.00\);_(&quot;$&quot;\ * &quot;-&quot;??_);_(@_)">
                  <c:v>227</c:v>
                </c:pt>
                <c:pt idx="1125" formatCode="_(&quot;$&quot;\ * #,##0.00_);_(&quot;$&quot;\ * \(#,##0.00\);_(&quot;$&quot;\ * &quot;-&quot;??_);_(@_)">
                  <c:v>227</c:v>
                </c:pt>
                <c:pt idx="1126" formatCode="_(&quot;$&quot;\ * #,##0.00_);_(&quot;$&quot;\ * \(#,##0.00\);_(&quot;$&quot;\ * &quot;-&quot;??_);_(@_)">
                  <c:v>227</c:v>
                </c:pt>
                <c:pt idx="1127" formatCode="_(&quot;$&quot;\ * #,##0.00_);_(&quot;$&quot;\ * \(#,##0.00\);_(&quot;$&quot;\ * &quot;-&quot;??_);_(@_)">
                  <c:v>230</c:v>
                </c:pt>
                <c:pt idx="1128" formatCode="_(&quot;$&quot;\ * #,##0.00_);_(&quot;$&quot;\ * \(#,##0.00\);_(&quot;$&quot;\ * &quot;-&quot;??_);_(@_)">
                  <c:v>230</c:v>
                </c:pt>
                <c:pt idx="1129" formatCode="_(&quot;$&quot;\ * #,##0.00_);_(&quot;$&quot;\ * \(#,##0.00\);_(&quot;$&quot;\ * &quot;-&quot;??_);_(@_)">
                  <c:v>230</c:v>
                </c:pt>
                <c:pt idx="1130" formatCode="_(&quot;$&quot;\ * #,##0.00_);_(&quot;$&quot;\ * \(#,##0.00\);_(&quot;$&quot;\ * &quot;-&quot;??_);_(@_)">
                  <c:v>230</c:v>
                </c:pt>
                <c:pt idx="1131" formatCode="_(&quot;$&quot;\ * #,##0.00_);_(&quot;$&quot;\ * \(#,##0.00\);_(&quot;$&quot;\ * &quot;-&quot;??_);_(@_)">
                  <c:v>230</c:v>
                </c:pt>
                <c:pt idx="1132" formatCode="_(&quot;$&quot;\ * #,##0.00_);_(&quot;$&quot;\ * \(#,##0.00\);_(&quot;$&quot;\ * &quot;-&quot;??_);_(@_)">
                  <c:v>230</c:v>
                </c:pt>
                <c:pt idx="1133" formatCode="_(&quot;$&quot;\ * #,##0.00_);_(&quot;$&quot;\ * \(#,##0.00\);_(&quot;$&quot;\ * &quot;-&quot;??_);_(@_)">
                  <c:v>230</c:v>
                </c:pt>
                <c:pt idx="1134" formatCode="_(&quot;$&quot;\ * #,##0.00_);_(&quot;$&quot;\ * \(#,##0.00\);_(&quot;$&quot;\ * &quot;-&quot;??_);_(@_)">
                  <c:v>230</c:v>
                </c:pt>
                <c:pt idx="1135" formatCode="_(&quot;$&quot;\ * #,##0.00_);_(&quot;$&quot;\ * \(#,##0.00\);_(&quot;$&quot;\ * &quot;-&quot;??_);_(@_)">
                  <c:v>230</c:v>
                </c:pt>
                <c:pt idx="1136" formatCode="_(&quot;$&quot;\ * #,##0.00_);_(&quot;$&quot;\ * \(#,##0.00\);_(&quot;$&quot;\ * &quot;-&quot;??_);_(@_)">
                  <c:v>230</c:v>
                </c:pt>
                <c:pt idx="1137" formatCode="_(&quot;$&quot;\ * #,##0.00_);_(&quot;$&quot;\ * \(#,##0.00\);_(&quot;$&quot;\ * &quot;-&quot;??_);_(@_)">
                  <c:v>230</c:v>
                </c:pt>
                <c:pt idx="1138" formatCode="_(&quot;$&quot;\ * #,##0.00_);_(&quot;$&quot;\ * \(#,##0.00\);_(&quot;$&quot;\ * &quot;-&quot;??_);_(@_)">
                  <c:v>230</c:v>
                </c:pt>
                <c:pt idx="1139" formatCode="_(&quot;$&quot;\ * #,##0.00_);_(&quot;$&quot;\ * \(#,##0.00\);_(&quot;$&quot;\ * &quot;-&quot;??_);_(@_)">
                  <c:v>230</c:v>
                </c:pt>
                <c:pt idx="1140" formatCode="_(&quot;$&quot;\ * #,##0.00_);_(&quot;$&quot;\ * \(#,##0.00\);_(&quot;$&quot;\ * &quot;-&quot;??_);_(@_)">
                  <c:v>230</c:v>
                </c:pt>
                <c:pt idx="1141" formatCode="_(&quot;$&quot;\ * #,##0.00_);_(&quot;$&quot;\ * \(#,##0.00\);_(&quot;$&quot;\ * &quot;-&quot;??_);_(@_)">
                  <c:v>230</c:v>
                </c:pt>
                <c:pt idx="1142" formatCode="_(&quot;$&quot;\ * #,##0.00_);_(&quot;$&quot;\ * \(#,##0.00\);_(&quot;$&quot;\ * &quot;-&quot;??_);_(@_)">
                  <c:v>230</c:v>
                </c:pt>
                <c:pt idx="1143" formatCode="_(&quot;$&quot;\ * #,##0.00_);_(&quot;$&quot;\ * \(#,##0.00\);_(&quot;$&quot;\ * &quot;-&quot;??_);_(@_)">
                  <c:v>230</c:v>
                </c:pt>
                <c:pt idx="1144" formatCode="_(&quot;$&quot;\ * #,##0.00_);_(&quot;$&quot;\ * \(#,##0.00\);_(&quot;$&quot;\ * &quot;-&quot;??_);_(@_)">
                  <c:v>230</c:v>
                </c:pt>
                <c:pt idx="1145" formatCode="_(&quot;$&quot;\ * #,##0.00_);_(&quot;$&quot;\ * \(#,##0.00\);_(&quot;$&quot;\ * &quot;-&quot;??_);_(@_)">
                  <c:v>230</c:v>
                </c:pt>
                <c:pt idx="1146" formatCode="_(&quot;$&quot;\ * #,##0.00_);_(&quot;$&quot;\ * \(#,##0.00\);_(&quot;$&quot;\ * &quot;-&quot;??_);_(@_)">
                  <c:v>230</c:v>
                </c:pt>
                <c:pt idx="1147" formatCode="_(&quot;$&quot;\ * #,##0.00_);_(&quot;$&quot;\ * \(#,##0.00\);_(&quot;$&quot;\ * &quot;-&quot;??_);_(@_)">
                  <c:v>230</c:v>
                </c:pt>
                <c:pt idx="1148" formatCode="_(&quot;$&quot;\ * #,##0.00_);_(&quot;$&quot;\ * \(#,##0.00\);_(&quot;$&quot;\ * &quot;-&quot;??_);_(@_)">
                  <c:v>230</c:v>
                </c:pt>
                <c:pt idx="1149" formatCode="_(&quot;$&quot;\ * #,##0.00_);_(&quot;$&quot;\ * \(#,##0.00\);_(&quot;$&quot;\ * &quot;-&quot;??_);_(@_)">
                  <c:v>230</c:v>
                </c:pt>
                <c:pt idx="1150" formatCode="_(&quot;$&quot;\ * #,##0.00_);_(&quot;$&quot;\ * \(#,##0.00\);_(&quot;$&quot;\ * &quot;-&quot;??_);_(@_)">
                  <c:v>230</c:v>
                </c:pt>
                <c:pt idx="1151" formatCode="_(&quot;$&quot;\ * #,##0.00_);_(&quot;$&quot;\ * \(#,##0.00\);_(&quot;$&quot;\ * &quot;-&quot;??_);_(@_)">
                  <c:v>230</c:v>
                </c:pt>
                <c:pt idx="1152" formatCode="_(&quot;$&quot;\ * #,##0.00_);_(&quot;$&quot;\ * \(#,##0.00\);_(&quot;$&quot;\ * &quot;-&quot;??_);_(@_)">
                  <c:v>230</c:v>
                </c:pt>
                <c:pt idx="1153" formatCode="_(&quot;$&quot;\ * #,##0.00_);_(&quot;$&quot;\ * \(#,##0.00\);_(&quot;$&quot;\ * &quot;-&quot;??_);_(@_)">
                  <c:v>230</c:v>
                </c:pt>
                <c:pt idx="1154" formatCode="_(&quot;$&quot;\ * #,##0.00_);_(&quot;$&quot;\ * \(#,##0.00\);_(&quot;$&quot;\ * &quot;-&quot;??_);_(@_)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CB-4647-B25D-DE4BBD047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115327"/>
        <c:axId val="62674224"/>
      </c:lineChart>
      <c:dateAx>
        <c:axId val="2137115327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674224"/>
        <c:crosses val="autoZero"/>
        <c:auto val="1"/>
        <c:lblOffset val="100"/>
        <c:baseTimeUnit val="days"/>
      </c:dateAx>
      <c:valAx>
        <c:axId val="62674224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711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16</xdr:row>
      <xdr:rowOff>109537</xdr:rowOff>
    </xdr:from>
    <xdr:to>
      <xdr:col>16</xdr:col>
      <xdr:colOff>285750</xdr:colOff>
      <xdr:row>30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F3296D-1A9B-9952-3534-DA2C80D6F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442911</xdr:colOff>
      <xdr:row>1162</xdr:row>
      <xdr:rowOff>57150</xdr:rowOff>
    </xdr:from>
    <xdr:to>
      <xdr:col>9</xdr:col>
      <xdr:colOff>685799</xdr:colOff>
      <xdr:row>1181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84B30D-8736-7708-8BA2-74BE800EB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ifer Mozo" refreshedDate="45026.602440162038" createdVersion="8" refreshedVersion="8" minRefreshableVersion="3" recordCount="4868" xr:uid="{B6AA3EC6-CC5B-497D-A313-60000915134F}">
  <cacheSource type="worksheet">
    <worksheetSource ref="A1:I4869" sheet="Hoja2"/>
  </cacheSource>
  <cacheFields count="11">
    <cacheField name="REGISTRO" numFmtId="14">
      <sharedItems containsSemiMixedTypes="0" containsNonDate="0" containsDate="1" containsString="0" minDate="2014-01-01T00:00:00" maxDate="2023-02-02T00:00:00"/>
    </cacheField>
    <cacheField name="AÑO" numFmtId="0">
      <sharedItems containsSemiMixedTypes="0" containsString="0" containsNumber="1" containsInteger="1" minValue="2014" maxValue="2023" count="10"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FECHA INICIAL" numFmtId="14">
      <sharedItems containsDate="1" containsMixedTypes="1" minDate="2014-01-16T00:00:00" maxDate="2031-01-02T00:00:00"/>
    </cacheField>
    <cacheField name="FECHA FINAL" numFmtId="0">
      <sharedItems containsDate="1" containsMixedTypes="1" minDate="2014-02-05T00:00:00" maxDate="2038-01-01T00:00:00"/>
    </cacheField>
    <cacheField name="DURACIÓN EN DÍAS" numFmtId="0">
      <sharedItems containsSemiMixedTypes="0" containsString="0" containsNumber="1" containsInteger="1" minValue="1" maxValue="6575"/>
    </cacheField>
    <cacheField name="MODALIDAD DESPACHO" numFmtId="0">
      <sharedItems/>
    </cacheField>
    <cacheField name="MERCADO" numFmtId="0">
      <sharedItems count="2">
        <s v="N"/>
        <s v="R"/>
      </sharedItems>
    </cacheField>
    <cacheField name="PRECIO PROMEDIO CONTRATOS" numFmtId="0">
      <sharedItems containsMixedTypes="1" containsNumber="1" minValue="70.05" maxValue="694.44"/>
    </cacheField>
    <cacheField name="FECHA BASE DEL PRECIO PROMEDIO" numFmtId="0">
      <sharedItems containsDate="1" containsBlank="1" containsMixedTypes="1" minDate="2010-02-01T00:00:00" maxDate="2019-11-02T00:00:00"/>
    </cacheField>
    <cacheField name="TIPO CONT" numFmtId="0">
      <sharedItems containsBlank="1"/>
    </cacheField>
    <cacheField name="Años" numFmtId="0">
      <sharedItems containsSemiMixedTypes="0" containsString="0" containsNumber="1" minValue="2.7397260273972603E-3" maxValue="18.013698630136986" count="558">
        <n v="5.4794520547945202E-2"/>
        <n v="0.28493150684931506"/>
        <n v="0.36986301369863012"/>
        <n v="0.95616438356164379"/>
        <n v="11.945205479452055"/>
        <n v="0.9178082191780822"/>
        <n v="0.9123287671232877"/>
        <n v="2.9013698630136986"/>
        <n v="3.9013698630136986"/>
        <n v="0.99726027397260275"/>
        <n v="1"/>
        <n v="0.93698630136986305"/>
        <n v="1.8602739726027397"/>
        <n v="0.83561643835616439"/>
        <n v="2.8383561643835615"/>
        <n v="1.5041095890410958"/>
        <n v="1.252054794520548"/>
        <n v="2"/>
        <n v="0.16164383561643836"/>
        <n v="2.7671232876712328"/>
        <n v="0.75068493150684934"/>
        <n v="1.7506849315068493"/>
        <n v="2.7534246575342465"/>
        <n v="1.7424657534246575"/>
        <n v="4.7452054794520544"/>
        <n v="0.16712328767123288"/>
        <n v="3"/>
        <n v="1.726027397260274"/>
        <n v="0.57808219178082187"/>
        <n v="0.24931506849315069"/>
        <n v="0.70684931506849313"/>
        <n v="0.66849315068493154"/>
        <n v="13.405479452054795"/>
        <n v="1.6684931506849314"/>
        <n v="0.10136986301369863"/>
        <n v="0.63013698630136983"/>
        <n v="0.23835616438356164"/>
        <n v="0.58356164383561648"/>
        <n v="1.5835616438356164"/>
        <n v="0.33150684931506852"/>
        <n v="0.59178082191780823"/>
        <n v="0.41643835616438357"/>
        <n v="0.53424657534246578"/>
        <n v="0.49589041095890413"/>
        <n v="1.4958904109589042"/>
        <n v="1.9972602739726026"/>
        <n v="3.441095890410959"/>
        <n v="0.34246575342465752"/>
        <n v="0.49315068493150682"/>
        <n v="5.0027397260273974"/>
        <n v="0.24657534246575341"/>
        <n v="0.74520547945205484"/>
        <n v="0.14520547945205478"/>
        <n v="4"/>
        <n v="5.6684931506849319"/>
        <n v="1.2493150684931507"/>
        <n v="1.1643835616438356"/>
        <n v="7.0027397260273974"/>
        <n v="12.734246575342466"/>
        <n v="2.9972602739726026"/>
        <n v="0.32602739726027397"/>
        <n v="0.9780821917808219"/>
        <n v="1.747945205479452"/>
        <n v="0.95890410958904104"/>
        <n v="3.9424657534246577"/>
        <n v="0.16438356164383561"/>
        <n v="0.9397260273972603"/>
        <n v="0.92054794520547945"/>
        <n v="1.8301369863013699"/>
        <n v="0.88219178082191785"/>
        <n v="0.19178082191780821"/>
        <n v="1.5863013698630137"/>
        <n v="2.7506849315068491"/>
        <n v="3.6739726027397261"/>
        <n v="0.50136986301369868"/>
        <n v="6.0027397260273974"/>
        <n v="0.33424657534246577"/>
        <n v="5.5890410958904111"/>
        <n v="7.9452054794520555E-2"/>
        <n v="5.4219178082191783"/>
        <n v="3.3342465753424659"/>
        <n v="0.46027397260273972"/>
        <n v="1.4438356164383561"/>
        <n v="12.197260273972603"/>
        <n v="10.005479452054795"/>
        <n v="1.4164383561643836"/>
        <n v="3.3479452054794518"/>
        <n v="8.2191780821917804E-2"/>
        <n v="5"/>
        <n v="1.0027397260273974"/>
        <n v="3.0027397260273974"/>
        <n v="5.2054794520547946E-2"/>
        <n v="0.98356164383561639"/>
        <n v="0.32876712328767121"/>
        <n v="1.9643835616438357"/>
        <n v="3.9643835616438357"/>
        <n v="5.9671232876712326"/>
        <n v="0.9452054794520548"/>
        <n v="0.92602739726027394"/>
        <n v="0.24383561643835616"/>
        <n v="0.58630136986301373"/>
        <n v="11.504109589041096"/>
        <n v="4.5863013698630137"/>
        <n v="6.5863013698630137"/>
        <n v="0.61917808219178083"/>
        <n v="0.49863013698630138"/>
        <n v="4.419178082191781"/>
        <n v="1.5013698630136987"/>
        <n v="4.0849315068493155"/>
        <n v="3.3890410958904109"/>
        <n v="1.3698630136986301"/>
        <n v="4.2958904109589042"/>
        <n v="4.2191780821917808"/>
        <n v="1.2465753424657535"/>
        <n v="3.2164383561643834"/>
        <n v="1.1972602739726028"/>
        <n v="2.0821917808219177"/>
        <n v="0.19726027397260273"/>
        <n v="0.17808219178082191"/>
        <n v="1.1589041095890411"/>
        <n v="0.12602739726027398"/>
        <n v="1.1260273972602739"/>
        <n v="2.1260273972602741"/>
        <n v="4.1287671232876715"/>
        <n v="6.1287671232876715"/>
        <n v="3.043835616438356"/>
        <n v="3.0054794520547947"/>
        <n v="0.14794520547945206"/>
        <n v="0.98630136986301364"/>
        <n v="1.0821917808219179"/>
        <n v="0.41095890410958902"/>
        <n v="1.7452054794520548"/>
        <n v="0.21369863013698631"/>
        <n v="0.94794520547945205"/>
        <n v="0.90958904109589045"/>
        <n v="0.87397260273972599"/>
        <n v="0.92876712328767119"/>
        <n v="1.8712328767123287"/>
        <n v="11.005479452054795"/>
        <n v="1.273972602739726"/>
        <n v="0.87123287671232874"/>
        <n v="0.83287671232876714"/>
        <n v="0.81369863013698629"/>
        <n v="2.7945205479452055"/>
        <n v="10.002739726027396"/>
        <n v="0.79452054794520544"/>
        <n v="0.73698630136986298"/>
        <n v="4.3835616438356165E-2"/>
        <n v="3.6712328767123288"/>
        <n v="6"/>
        <n v="9.0027397260273965"/>
        <n v="8.0027397260273965"/>
        <n v="0.62191780821917808"/>
        <n v="0.27397260273972601"/>
        <n v="6.419178082191781"/>
        <n v="1.4493150684931506"/>
        <n v="0.43013698630136987"/>
        <n v="0.26849315068493151"/>
        <n v="1.7534246575342465"/>
        <n v="0.15342465753424658"/>
        <n v="3.504109589041096"/>
        <n v="18.008219178082193"/>
        <n v="0.989041095890411"/>
        <n v="2.9917808219178084"/>
        <n v="0.9671232876712329"/>
        <n v="0.44657534246575342"/>
        <n v="5.9534246575342467"/>
        <n v="1.9123287671232876"/>
        <n v="0.89315068493150684"/>
        <n v="1.8356164383561644"/>
        <n v="0.852054794520548"/>
        <n v="0.73972602739726023"/>
        <n v="8.0054794520547947"/>
        <n v="2.6465753424657534"/>
        <n v="0.44931506849315067"/>
        <n v="4.9808219178082194"/>
        <n v="0.40273972602739727"/>
        <n v="0.13698630136986301"/>
        <n v="0.47123287671232877"/>
        <n v="5.0849315068493155"/>
        <n v="3.0849315068493151"/>
        <n v="3.2630136986301368"/>
        <n v="11.268493150684931"/>
        <n v="1.9616438356164383"/>
        <n v="2.0712328767123287"/>
        <n v="4.0712328767123287"/>
        <n v="5.0712328767123287"/>
        <n v="1.0849315068493151"/>
        <n v="6.8493150684931503E-2"/>
        <n v="2.0520547945205481"/>
        <n v="1.0301369863013699"/>
        <n v="1.010958904109589"/>
        <n v="2.0136986301369864"/>
        <n v="0.33698630136986302"/>
        <n v="1.0054794520547945"/>
        <n v="0.32054794520547947"/>
        <n v="3.9945205479452053"/>
        <n v="0.21917808219178081"/>
        <n v="0.30136986301369861"/>
        <n v="2.9150684931506849"/>
        <n v="7"/>
        <n v="0.9726027397260274"/>
        <n v="0.2"/>
        <n v="0.28219178082191781"/>
        <n v="7.3972602739726029E-2"/>
        <n v="0.15890410958904111"/>
        <n v="0.24109589041095891"/>
        <n v="0.22465753424657534"/>
        <n v="0.89589041095890409"/>
        <n v="2.8794520547945206"/>
        <n v="0.83835616438356164"/>
        <n v="1.8794520547945206"/>
        <n v="1.8739726027397261"/>
        <n v="0.85479452054794525"/>
        <n v="2.7397260273972601E-2"/>
        <n v="1.7835616438356163"/>
        <n v="0.76164383561643834"/>
        <n v="5.4794520547945206E-3"/>
        <n v="6.7561643835616438"/>
        <n v="1.6712328767123288"/>
        <n v="0.72328767123287674"/>
        <n v="10.06027397260274"/>
        <n v="7.5890410958904111"/>
        <n v="3.0821917808219177"/>
        <n v="1.4109589041095891"/>
        <n v="5.0767123287671234"/>
        <n v="1.0602739726027397"/>
        <n v="15.093150684931507"/>
        <n v="1.4986301369863013"/>
        <n v="0.9616438356164384"/>
        <n v="2.9616438356164383"/>
        <n v="7.9643835616438352"/>
        <n v="0.94246575342465755"/>
        <n v="2.9424657534246577"/>
        <n v="5.9452054794520546"/>
        <n v="0.93150684931506844"/>
        <n v="1.904109589041096"/>
        <n v="0.50410958904109593"/>
        <n v="1.0876712328767124"/>
        <n v="0.41917808219178082"/>
        <n v="1.4191780821917808"/>
        <n v="2.0027397260273974"/>
        <n v="0.8794520547945206"/>
        <n v="0.27945205479452057"/>
        <n v="0.82739726027397265"/>
        <n v="2.8273972602739725"/>
        <n v="2.7890410958904108"/>
        <n v="0.73150684931506849"/>
        <n v="10.008219178082191"/>
        <n v="1.8054794520547945"/>
        <n v="2.7123287671232879"/>
        <n v="0.10684931506849316"/>
        <n v="15.010958904109589"/>
        <n v="2.5863013698630137"/>
        <n v="4.5890410958904111"/>
        <n v="11.591780821917808"/>
        <n v="0.13972602739726028"/>
        <n v="8.4931506849315067E-2"/>
        <n v="0.25205479452054796"/>
        <n v="4.087671232876712"/>
        <n v="2.5397260273972604"/>
        <n v="6.506849315068493"/>
        <n v="11.509589041095891"/>
        <n v="0.53972602739726028"/>
        <n v="4.0027397260273974"/>
        <n v="3.8356164383561646E-2"/>
        <n v="0.37808219178082192"/>
        <n v="9.5890410958904104E-2"/>
        <n v="1.3342465753424657"/>
        <n v="6.3369863013698629"/>
        <n v="2.3287671232876712"/>
        <n v="0.30958904109589042"/>
        <n v="7.3123287671232875"/>
        <n v="5.2547945205479456"/>
        <n v="3.1041095890410957"/>
        <n v="3.0876712328767124"/>
        <n v="2.0849315068493151"/>
        <n v="6.087671232876712"/>
        <n v="12.093150684931507"/>
        <n v="1.2246575342465753"/>
        <n v="1.3095890410958904"/>
        <n v="0.12876712328767123"/>
        <n v="0.29589041095890412"/>
        <n v="1.9178082191780823E-2"/>
        <n v="2.2904109589041095"/>
        <n v="0.27123287671232876"/>
        <n v="2.2520547945205478"/>
        <n v="7.2547945205479456"/>
        <n v="5.043835616438356"/>
        <n v="0.67123287671232879"/>
        <n v="1.2136986301369863"/>
        <n v="0.75342465753424659"/>
        <n v="3.7561643835616438"/>
        <n v="6.0054794520547947"/>
        <n v="1.167123287671233"/>
        <n v="4.2547945205479456"/>
        <n v="0.11780821917808219"/>
        <n v="3.117808219178082"/>
        <n v="2.0794520547945203"/>
        <n v="12.512328767123288"/>
        <n v="1.0465753424657533"/>
        <n v="13.008219178082191"/>
        <n v="7.0054794520547947"/>
        <n v="1.0136986301369864"/>
        <n v="0.9945205479452055"/>
        <n v="2.0602739726027397"/>
        <n v="0.30684931506849317"/>
        <n v="4.1095890410958902E-2"/>
        <n v="3.0410958904109591"/>
        <n v="1.0383561643835617"/>
        <n v="2.0383561643835617"/>
        <n v="1.021917808219178"/>
        <n v="0.34794520547945207"/>
        <n v="4.9671232876712326"/>
        <n v="9.9698630136986299"/>
        <n v="2.9452054794520546"/>
        <n v="14.109589041095891"/>
        <n v="5.0054794520547947"/>
        <n v="0.91506849315068495"/>
        <n v="11.915068493150685"/>
        <n v="0.86301369863013699"/>
        <n v="0.96438356164383565"/>
        <n v="4.9178082191780819"/>
        <n v="1.8383561643835618"/>
        <n v="5.8904109589041092"/>
        <n v="1.8767123287671232"/>
        <n v="0.36438356164383562"/>
        <n v="2.8493150684931505"/>
        <n v="3.8520547945205479"/>
        <n v="4.8520547945205479"/>
        <n v="9.8547945205479444"/>
        <n v="12.857534246575343"/>
        <n v="1.3698630136986301E-2"/>
        <n v="3.8410958904109589"/>
        <n v="0.12054794520547946"/>
        <n v="1.7917808219178082"/>
        <n v="2.7917808219178082"/>
        <n v="3.7945205479452055"/>
        <n v="5.7945205479452051"/>
        <n v="6.7945205479452051"/>
        <n v="11.8"/>
        <n v="14.780821917808218"/>
        <n v="2.0493150684931507"/>
        <n v="0.54794520547945202"/>
        <n v="0.71506849315068488"/>
        <n v="2.4657534246575342E-2"/>
        <n v="1.6958904109589041"/>
        <n v="0.67671232876712328"/>
        <n v="3.6767123287671235"/>
        <n v="12.682191780821919"/>
        <n v="5.7561643835616438"/>
        <n v="14.010958904109589"/>
        <n v="5.6739726027397257"/>
        <n v="4.7561643835616438"/>
        <n v="15.643835616438356"/>
        <n v="0.58082191780821912"/>
        <n v="0.58904109589041098"/>
        <n v="13.010958904109589"/>
        <n v="12.008219178082191"/>
        <n v="0.56164383561643838"/>
        <n v="6.5452054794520551"/>
        <n v="5.506849315068493"/>
        <n v="0.16986301369863013"/>
        <n v="3.4219178082191779"/>
        <n v="3.2547945205479452"/>
        <n v="0.92328767123287669"/>
        <n v="5.3917808219178083"/>
        <n v="6.3917808219178083"/>
        <n v="0.40821917808219177"/>
        <n v="5.3671232876712329"/>
        <n v="6.3671232876712329"/>
        <n v="5.353424657534247"/>
        <n v="3.3369863013698629"/>
        <n v="6.3150684931506849"/>
        <n v="14.953424657534246"/>
        <n v="0.29315068493150687"/>
        <n v="13.282191780821918"/>
        <n v="16.263013698630136"/>
        <n v="3.3150684931506849"/>
        <n v="0.20273972602739726"/>
        <n v="0.41369863013698632"/>
        <n v="1.1205479452054794"/>
        <n v="6.1232876712328768"/>
        <n v="1.0630136986301371"/>
        <n v="1.0438356164383562"/>
        <n v="2.043835616438356"/>
        <n v="16.052054794520547"/>
        <n v="1.0356164383561643"/>
        <n v="1.0328767123287672"/>
        <n v="0.52054794520547942"/>
        <n v="0.69041095890410964"/>
        <n v="1.0246575342465754"/>
        <n v="2.0246575342465754"/>
        <n v="3.0082191780821916"/>
        <n v="11.008219178082191"/>
        <n v="5.9890410958904106"/>
        <n v="3.9178082191780823"/>
        <n v="1.9863013698630136"/>
        <n v="2.9506849315068493"/>
        <n v="5.9506849315068493"/>
        <n v="15.920547945205479"/>
        <n v="15.008219178082191"/>
        <n v="11.923287671232877"/>
        <n v="15.863013698630137"/>
        <n v="15.860273972602739"/>
        <n v="1.8136986301369864"/>
        <n v="10.761643835616438"/>
        <n v="14.016438356164384"/>
        <n v="0.77534246575342469"/>
        <n v="2.7589041095890412"/>
        <n v="2.7561643835616438"/>
        <n v="11.761643835616438"/>
        <n v="12.761643835616438"/>
        <n v="14.764383561643836"/>
        <n v="15.764383561643836"/>
        <n v="9.8191780821917813"/>
        <n v="0.73424657534246573"/>
        <n v="4.3369863013698629"/>
        <n v="9.3150684931506855E-2"/>
        <n v="2.1452054794520548"/>
        <n v="0.60273972602739723"/>
        <n v="2.5945205479452054"/>
        <n v="4.5643835616438357"/>
        <n v="5.5643835616438357"/>
        <n v="2.506849315068493"/>
        <n v="10.175342465753424"/>
        <n v="2.0876712328767124"/>
        <n v="1.0657534246575342"/>
        <n v="2.0684931506849313"/>
        <n v="2.5890410958904111"/>
        <n v="0.52602739726027392"/>
        <n v="4.8575342465753426"/>
        <n v="10.512328767123288"/>
        <n v="15.515068493150684"/>
        <n v="18.013698630136986"/>
        <n v="1.5890410958904109"/>
        <n v="17.013698630136986"/>
        <n v="16.010958904109589"/>
        <n v="5.7534246575342465E-2"/>
        <n v="2.3726027397260272"/>
        <n v="9.0410958904109592E-2"/>
        <n v="0.17260273972602741"/>
        <n v="4.2602739726027394"/>
        <n v="3.287671232876712E-2"/>
        <n v="4.2219178082191782"/>
        <n v="5.087671232876712"/>
        <n v="1.0904109589041096"/>
        <n v="4.0904109589041093"/>
        <n v="1.643835616438356E-2"/>
        <n v="7.2575342465753421"/>
        <n v="9.257534246575343"/>
        <n v="0.15616438356164383"/>
        <n v="3.2438356164383562"/>
        <n v="1.0958904109589041E-2"/>
        <n v="8.21917808219178E-3"/>
        <n v="0.23561643835616439"/>
        <n v="1.2356164383561643"/>
        <n v="0.22191780821917809"/>
        <n v="0.22739726027397261"/>
        <n v="0.97534246575342465"/>
        <n v="3.2273972602739724"/>
        <n v="4.2273972602739729"/>
        <n v="1.2219178082191782"/>
        <n v="2.2246575342465755"/>
        <n v="4.2246575342465755"/>
        <n v="5.2246575342465755"/>
        <n v="6.2273972602739729"/>
        <n v="8.2273972602739729"/>
        <n v="13.230136986301369"/>
        <n v="1.2"/>
        <n v="0.18082191780821918"/>
        <n v="14.172602739726027"/>
        <n v="0.74794520547945209"/>
        <n v="2.2547945205479452"/>
        <n v="5.2575342465753421"/>
        <n v="3.0136986301369864E-2"/>
        <n v="14.263013698630138"/>
        <n v="15.263013698630138"/>
        <n v="1.2410958904109588"/>
        <n v="1.2383561643835617"/>
        <n v="0.15068493150684931"/>
        <n v="4.2383561643835614"/>
        <n v="5.2383561643835614"/>
        <n v="2.7397260273972603E-3"/>
        <n v="2.2301369863013698"/>
        <n v="9.2301369863013694"/>
        <n v="6.0273972602739728E-2"/>
        <n v="0.96986301369863015"/>
        <n v="1.1315068493150684"/>
        <n v="3.1342465753424658"/>
        <n v="9.4767123287671229"/>
        <n v="14.232876712328768"/>
        <n v="15.232876712328768"/>
        <n v="0.13424657534246576"/>
        <n v="2.1643835616438358"/>
        <n v="4.1643835616438354"/>
        <n v="6.1671232876712327"/>
        <n v="1.2547945205479452"/>
        <n v="1.1479452054794521"/>
        <n v="1.1424657534246576"/>
        <n v="0.20821917808219179"/>
        <n v="1.1232876712328768"/>
        <n v="1.1041095890410959"/>
        <n v="3.4164383561643836"/>
        <n v="14.095890410958905"/>
        <n v="3.3972602739726026"/>
        <n v="4.0684931506849313"/>
        <n v="5.0684931506849313"/>
        <n v="8.5671232876712331"/>
        <n v="6.3013698630136991E-2"/>
        <n v="8.257534246575343"/>
        <n v="0.14246575342465753"/>
        <n v="0.8904109589041096"/>
        <n v="2.0657534246575344"/>
        <n v="0.11232876712328767"/>
        <n v="1.0273972602739727"/>
        <n v="3.0301369863013701"/>
        <n v="2.0164383561643837"/>
        <n v="1.0082191780821919"/>
        <n v="2.010958904109589"/>
        <n v="4.0109589041095894"/>
        <n v="4.9260273972602739"/>
        <n v="0.48493150684931507"/>
        <n v="1.9917808219178081"/>
        <n v="4.9917808219178079"/>
        <n v="3.6575342465753424"/>
        <n v="9.9232876712328775"/>
        <n v="9.0082191780821912"/>
        <n v="1.0520547945205478"/>
        <n v="4.6575342465753428E-2"/>
        <n v="17.010958904109589"/>
        <n v="17"/>
        <n v="1.9726027397260273"/>
        <n v="13.095890410958905"/>
        <n v="0.74246575342465748"/>
        <n v="0.72602739726027399"/>
        <n v="0.71780821917808224"/>
        <n v="0.9506849315068493"/>
        <n v="2.8684931506849316"/>
        <n v="2.9342465753424656"/>
        <n v="7.6712328767123292E-2"/>
        <n v="2.9178082191780823"/>
        <n v="4.1205479452054794"/>
        <n v="9.2602739726027394"/>
        <n v="1.0739726027397261"/>
        <n v="3.3315068493150686"/>
        <n v="4.2520547945205482"/>
        <n v="1.9178082191780821"/>
        <n v="15.926027397260274"/>
        <n v="1.1698630136986301"/>
        <n v="1.8410958904109589"/>
        <n v="1.8191780821917809"/>
        <n v="1.8164383561643835"/>
        <n v="2.8164383561643835"/>
        <n v="3.8164383561643835"/>
        <n v="4.816438356164384"/>
        <n v="14.824657534246576"/>
        <n v="3.83835616438356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68">
  <r>
    <d v="2014-01-01T00:00:00"/>
    <x v="0"/>
    <d v="2014-01-16T00:00:00"/>
    <d v="2014-02-05T00:00:00"/>
    <n v="21"/>
    <s v="PD"/>
    <x v="0"/>
    <n v="115"/>
    <d v="2013-10-01T00:00:00"/>
    <s v="Determinada"/>
    <x v="0"/>
  </r>
  <r>
    <d v="2014-01-01T00:00:00"/>
    <x v="0"/>
    <d v="2014-01-16T00:00:00"/>
    <d v="2014-04-30T00:00:00"/>
    <n v="105"/>
    <s v="PC"/>
    <x v="0"/>
    <n v="135"/>
    <d v="2013-09-01T00:00:00"/>
    <s v="Determinada"/>
    <x v="1"/>
  </r>
  <r>
    <d v="2014-01-01T00:00:00"/>
    <x v="0"/>
    <d v="2014-01-16T00:00:00"/>
    <d v="2014-04-30T00:00:00"/>
    <n v="105"/>
    <s v="PC"/>
    <x v="0"/>
    <n v="135"/>
    <d v="2010-08-01T00:00:00"/>
    <s v="Determinada"/>
    <x v="1"/>
  </r>
  <r>
    <d v="2014-01-01T00:00:00"/>
    <x v="0"/>
    <d v="2014-01-16T00:00:00"/>
    <d v="2014-05-31T00:00:00"/>
    <n v="136"/>
    <s v="PC"/>
    <x v="0"/>
    <n v="135"/>
    <d v="2013-09-01T00:00:00"/>
    <s v="Determinada"/>
    <x v="2"/>
  </r>
  <r>
    <d v="2014-01-01T00:00:00"/>
    <x v="0"/>
    <d v="2014-01-16T00:00:00"/>
    <d v="2014-05-31T00:00:00"/>
    <n v="136"/>
    <s v="PC"/>
    <x v="0"/>
    <n v="135"/>
    <d v="2013-08-01T00:00:00"/>
    <s v="Determinada"/>
    <x v="2"/>
  </r>
  <r>
    <d v="2014-01-01T00:00:00"/>
    <x v="0"/>
    <d v="2014-01-16T00:00:00"/>
    <d v="2014-05-31T00:00:00"/>
    <n v="136"/>
    <s v="PC"/>
    <x v="0"/>
    <n v="135"/>
    <d v="2013-07-01T00:00:00"/>
    <s v="Determinada"/>
    <x v="2"/>
  </r>
  <r>
    <d v="2014-01-01T00:00:00"/>
    <x v="0"/>
    <d v="2014-01-16T00:00:00"/>
    <d v="2014-05-31T00:00:00"/>
    <n v="136"/>
    <s v="PC"/>
    <x v="0"/>
    <n v="140"/>
    <d v="2013-07-01T00:00:00"/>
    <s v="Determinada"/>
    <x v="2"/>
  </r>
  <r>
    <d v="2014-01-01T00:00:00"/>
    <x v="0"/>
    <d v="2014-01-16T00:00:00"/>
    <d v="2014-05-31T00:00:00"/>
    <n v="136"/>
    <s v="PC"/>
    <x v="0"/>
    <n v="137"/>
    <d v="2011-10-01T00:00:00"/>
    <s v="Determinada"/>
    <x v="2"/>
  </r>
  <r>
    <d v="2014-01-01T00:00:00"/>
    <x v="0"/>
    <d v="2014-01-16T00:00:00"/>
    <d v="2014-05-31T00:00:00"/>
    <n v="136"/>
    <s v="PC"/>
    <x v="0"/>
    <n v="131.16"/>
    <d v="2013-03-01T00:00:00"/>
    <s v="Determinada"/>
    <x v="2"/>
  </r>
  <r>
    <d v="2014-01-01T00:00:00"/>
    <x v="0"/>
    <d v="2014-01-16T00:00:00"/>
    <d v="2014-05-31T00:00:00"/>
    <n v="136"/>
    <s v="PC"/>
    <x v="0"/>
    <n v="138.94999999999999"/>
    <d v="2013-08-01T00:00:00"/>
    <s v="Determinada"/>
    <x v="2"/>
  </r>
  <r>
    <d v="2014-01-01T00:00:00"/>
    <x v="0"/>
    <d v="2014-01-16T00:00:00"/>
    <d v="2014-05-31T00:00:00"/>
    <n v="136"/>
    <s v="PC"/>
    <x v="0"/>
    <n v="136.19999999999999"/>
    <d v="2013-07-01T00:00:00"/>
    <s v="Determinada"/>
    <x v="2"/>
  </r>
  <r>
    <d v="2014-01-01T00:00:00"/>
    <x v="0"/>
    <d v="2014-01-16T00:00:00"/>
    <d v="2014-05-31T00:00:00"/>
    <n v="136"/>
    <s v="PC"/>
    <x v="0"/>
    <n v="128.5"/>
    <d v="2013-04-01T00:00:00"/>
    <s v="Determinada"/>
    <x v="2"/>
  </r>
  <r>
    <d v="2014-01-01T00:00:00"/>
    <x v="0"/>
    <d v="2014-01-16T00:00:00"/>
    <d v="2014-05-31T00:00:00"/>
    <n v="136"/>
    <s v="PC"/>
    <x v="0"/>
    <n v="128.5"/>
    <d v="2013-04-01T00:00:00"/>
    <s v="Determinada"/>
    <x v="2"/>
  </r>
  <r>
    <d v="2014-01-01T00:00:00"/>
    <x v="0"/>
    <d v="2014-01-16T00:00:00"/>
    <d v="2014-12-31T00:00:00"/>
    <n v="350"/>
    <s v="PC"/>
    <x v="0"/>
    <n v="170"/>
    <d v="2013-09-01T00:00:00"/>
    <s v="Determinada"/>
    <x v="3"/>
  </r>
  <r>
    <d v="2014-01-01T00:00:00"/>
    <x v="0"/>
    <d v="2014-01-16T00:00:00"/>
    <d v="2014-12-31T00:00:00"/>
    <n v="350"/>
    <s v="PC"/>
    <x v="0"/>
    <n v="170"/>
    <d v="2013-09-01T00:00:00"/>
    <s v="Determinada"/>
    <x v="3"/>
  </r>
  <r>
    <d v="2014-01-01T00:00:00"/>
    <x v="0"/>
    <d v="2014-01-23T00:00:00"/>
    <d v="2025-12-31T00:00:00"/>
    <n v="4361"/>
    <s v="PD"/>
    <x v="0"/>
    <n v="100"/>
    <d v="2012-07-01T00:00:00"/>
    <s v="Determinada"/>
    <x v="4"/>
  </r>
  <r>
    <d v="2014-01-01T00:00:00"/>
    <x v="0"/>
    <d v="2014-01-30T00:00:00"/>
    <d v="2014-12-31T00:00:00"/>
    <n v="336"/>
    <s v="PD"/>
    <x v="0"/>
    <n v="125"/>
    <d v="2012-08-01T00:00:00"/>
    <s v="Determinada"/>
    <x v="5"/>
  </r>
  <r>
    <d v="2014-01-01T00:00:00"/>
    <x v="0"/>
    <d v="2014-02-01T00:00:00"/>
    <d v="2014-12-31T00:00:00"/>
    <n v="334"/>
    <s v="PD"/>
    <x v="0"/>
    <n v="134.52000000000001"/>
    <d v="2013-08-01T00:00:00"/>
    <s v="Determinada"/>
    <x v="6"/>
  </r>
  <r>
    <d v="2014-01-01T00:00:00"/>
    <x v="0"/>
    <d v="2014-02-06T00:00:00"/>
    <d v="2016-12-31T00:00:00"/>
    <n v="1060"/>
    <s v="PC"/>
    <x v="0"/>
    <n v="139.26"/>
    <d v="2013-11-01T00:00:00"/>
    <s v="Determinada"/>
    <x v="7"/>
  </r>
  <r>
    <d v="2014-01-01T00:00:00"/>
    <x v="0"/>
    <d v="2014-02-06T00:00:00"/>
    <d v="2017-12-31T00:00:00"/>
    <n v="1425"/>
    <s v="PC"/>
    <x v="0"/>
    <n v="149.47"/>
    <d v="2013-10-01T00:00:00"/>
    <s v="Determinada"/>
    <x v="8"/>
  </r>
  <r>
    <d v="2014-01-01T00:00:00"/>
    <x v="0"/>
    <d v="2015-01-01T00:00:00"/>
    <d v="2015-12-31T00:00:00"/>
    <n v="365"/>
    <s v="PC"/>
    <x v="0"/>
    <n v="142.97999999999999"/>
    <d v="2013-08-01T00:00:00"/>
    <s v="Determinada"/>
    <x v="9"/>
  </r>
  <r>
    <d v="2014-01-01T00:00:00"/>
    <x v="0"/>
    <d v="2015-01-01T00:00:00"/>
    <d v="2015-12-31T00:00:00"/>
    <n v="365"/>
    <s v="PC"/>
    <x v="0"/>
    <n v="143.97999999999999"/>
    <d v="2013-08-01T00:00:00"/>
    <s v="Determinada"/>
    <x v="9"/>
  </r>
  <r>
    <d v="2014-01-01T00:00:00"/>
    <x v="0"/>
    <d v="2016-01-01T00:00:00"/>
    <d v="2016-12-31T00:00:00"/>
    <n v="366"/>
    <s v="PC"/>
    <x v="0"/>
    <n v="129"/>
    <d v="2013-08-01T00:00:00"/>
    <s v="Determinada"/>
    <x v="10"/>
  </r>
  <r>
    <d v="2014-01-01T00:00:00"/>
    <x v="0"/>
    <d v="2014-01-23T00:00:00"/>
    <d v="2014-12-31T00:00:00"/>
    <n v="343"/>
    <s v="PC"/>
    <x v="1"/>
    <n v="139.5"/>
    <d v="2012-04-01T00:00:00"/>
    <s v="Determinada"/>
    <x v="11"/>
  </r>
  <r>
    <d v="2014-01-01T00:00:00"/>
    <x v="0"/>
    <d v="2015-01-01T00:00:00"/>
    <d v="2015-12-31T00:00:00"/>
    <n v="365"/>
    <s v="PC"/>
    <x v="1"/>
    <n v="133.15"/>
    <d v="2013-05-01T00:00:00"/>
    <s v="Determinada"/>
    <x v="9"/>
  </r>
  <r>
    <d v="2014-01-01T00:00:00"/>
    <x v="0"/>
    <d v="2015-01-01T00:00:00"/>
    <d v="2015-12-31T00:00:00"/>
    <n v="365"/>
    <s v="PC"/>
    <x v="1"/>
    <n v="146.97999999999999"/>
    <d v="2013-09-01T00:00:00"/>
    <s v="Determinada"/>
    <x v="9"/>
  </r>
  <r>
    <d v="2014-01-01T00:00:00"/>
    <x v="0"/>
    <d v="2015-01-01T00:00:00"/>
    <d v="2015-12-31T00:00:00"/>
    <n v="365"/>
    <s v="PC"/>
    <x v="1"/>
    <n v="148.97999999999999"/>
    <d v="2013-09-01T00:00:00"/>
    <s v="Determinada"/>
    <x v="9"/>
  </r>
  <r>
    <d v="2014-01-01T00:00:00"/>
    <x v="0"/>
    <d v="2015-01-01T00:00:00"/>
    <d v="2015-12-31T00:00:00"/>
    <n v="365"/>
    <s v="PC"/>
    <x v="1"/>
    <n v="151.97999999999999"/>
    <d v="2013-09-01T00:00:00"/>
    <s v="Determinada"/>
    <x v="9"/>
  </r>
  <r>
    <d v="2014-01-01T00:00:00"/>
    <x v="0"/>
    <d v="2016-01-01T00:00:00"/>
    <d v="2016-12-31T00:00:00"/>
    <n v="366"/>
    <s v="PC"/>
    <x v="1"/>
    <n v="134.91"/>
    <d v="2013-06-01T00:00:00"/>
    <s v="Determinada"/>
    <x v="10"/>
  </r>
  <r>
    <d v="2014-01-01T00:00:00"/>
    <x v="0"/>
    <d v="2017-01-01T00:00:00"/>
    <d v="2017-12-31T00:00:00"/>
    <n v="365"/>
    <s v="PC"/>
    <x v="1"/>
    <n v="130.53"/>
    <d v="2013-11-01T00:00:00"/>
    <s v="Determinada"/>
    <x v="9"/>
  </r>
  <r>
    <d v="2014-02-01T00:00:00"/>
    <x v="0"/>
    <d v="2014-02-20T00:00:00"/>
    <d v="2015-12-31T00:00:00"/>
    <n v="680"/>
    <s v="PC"/>
    <x v="0"/>
    <n v="165.5"/>
    <d v="2013-10-01T00:00:00"/>
    <s v="Determinada"/>
    <x v="12"/>
  </r>
  <r>
    <d v="2014-02-01T00:00:00"/>
    <x v="0"/>
    <d v="2014-03-01T00:00:00"/>
    <d v="2014-12-31T00:00:00"/>
    <n v="306"/>
    <s v="PC"/>
    <x v="0"/>
    <n v="135"/>
    <d v="2013-07-01T00:00:00"/>
    <s v="Determinada"/>
    <x v="13"/>
  </r>
  <r>
    <d v="2014-02-01T00:00:00"/>
    <x v="0"/>
    <d v="2014-03-01T00:00:00"/>
    <d v="2016-12-31T00:00:00"/>
    <n v="1037"/>
    <s v="PC"/>
    <x v="0"/>
    <n v="135"/>
    <d v="2013-08-01T00:00:00"/>
    <s v="Determinada"/>
    <x v="14"/>
  </r>
  <r>
    <d v="2014-02-01T00:00:00"/>
    <x v="0"/>
    <d v="2014-03-01T00:00:00"/>
    <d v="2016-12-31T00:00:00"/>
    <n v="1037"/>
    <s v="PC"/>
    <x v="0"/>
    <n v="128.5"/>
    <d v="2013-04-01T00:00:00"/>
    <s v="Determinada"/>
    <x v="14"/>
  </r>
  <r>
    <d v="2014-02-01T00:00:00"/>
    <x v="0"/>
    <d v="2015-07-01T00:00:00"/>
    <d v="2016-12-31T00:00:00"/>
    <n v="550"/>
    <s v="PC"/>
    <x v="0"/>
    <n v="129.33000000000001"/>
    <d v="2013-05-01T00:00:00"/>
    <s v="Determinada"/>
    <x v="15"/>
  </r>
  <r>
    <d v="2014-02-01T00:00:00"/>
    <x v="0"/>
    <d v="2016-01-01T00:00:00"/>
    <d v="2016-12-31T00:00:00"/>
    <n v="366"/>
    <s v="PC"/>
    <x v="0"/>
    <n v="132.21"/>
    <d v="2013-07-01T00:00:00"/>
    <s v="Determinada"/>
    <x v="10"/>
  </r>
  <r>
    <d v="2014-02-01T00:00:00"/>
    <x v="0"/>
    <d v="2015-01-01T00:00:00"/>
    <d v="2015-12-31T00:00:00"/>
    <n v="365"/>
    <s v="PC"/>
    <x v="1"/>
    <n v="142.47999999999999"/>
    <d v="2013-07-01T00:00:00"/>
    <s v="Determinada"/>
    <x v="9"/>
  </r>
  <r>
    <d v="2014-02-01T00:00:00"/>
    <x v="0"/>
    <d v="2015-10-01T00:00:00"/>
    <d v="2016-12-31T00:00:00"/>
    <n v="458"/>
    <s v="PC"/>
    <x v="1"/>
    <n v="132.88999999999999"/>
    <d v="2013-07-01T00:00:00"/>
    <s v="Determinada"/>
    <x v="16"/>
  </r>
  <r>
    <d v="2014-02-01T00:00:00"/>
    <x v="0"/>
    <d v="2016-01-01T00:00:00"/>
    <d v="2016-12-31T00:00:00"/>
    <n v="366"/>
    <s v="PC"/>
    <x v="1"/>
    <n v="135.78"/>
    <d v="2013-11-01T00:00:00"/>
    <s v="Determinada"/>
    <x v="10"/>
  </r>
  <r>
    <d v="2014-02-01T00:00:00"/>
    <x v="0"/>
    <d v="2016-01-01T00:00:00"/>
    <d v="2016-12-31T00:00:00"/>
    <n v="366"/>
    <s v="PC"/>
    <x v="1"/>
    <n v="134.96"/>
    <d v="2013-06-01T00:00:00"/>
    <s v="Determinada"/>
    <x v="10"/>
  </r>
  <r>
    <d v="2014-02-01T00:00:00"/>
    <x v="0"/>
    <d v="2016-01-01T00:00:00"/>
    <d v="2016-12-31T00:00:00"/>
    <n v="366"/>
    <s v="PC"/>
    <x v="1"/>
    <n v="132.19999999999999"/>
    <d v="2013-07-01T00:00:00"/>
    <s v="Determinada"/>
    <x v="10"/>
  </r>
  <r>
    <d v="2014-02-01T00:00:00"/>
    <x v="0"/>
    <d v="2016-01-01T00:00:00"/>
    <d v="2017-12-31T00:00:00"/>
    <n v="731"/>
    <s v="PC"/>
    <x v="1"/>
    <n v="139.34"/>
    <d v="2013-11-01T00:00:00"/>
    <s v="Determinada"/>
    <x v="17"/>
  </r>
  <r>
    <d v="2014-02-01T00:00:00"/>
    <x v="0"/>
    <d v="2016-01-01T00:00:00"/>
    <d v="2017-12-31T00:00:00"/>
    <n v="731"/>
    <s v="PC"/>
    <x v="1"/>
    <n v="132.91"/>
    <d v="2013-09-01T00:00:00"/>
    <s v="Determinada"/>
    <x v="17"/>
  </r>
  <r>
    <d v="2014-02-01T00:00:00"/>
    <x v="0"/>
    <d v="2017-01-01T00:00:00"/>
    <d v="2017-12-31T00:00:00"/>
    <n v="365"/>
    <s v="PC"/>
    <x v="1"/>
    <n v="135.69999999999999"/>
    <d v="2013-11-01T00:00:00"/>
    <s v="Determinada"/>
    <x v="9"/>
  </r>
  <r>
    <d v="2014-03-01T00:00:00"/>
    <x v="0"/>
    <d v="2014-03-13T00:00:00"/>
    <d v="2014-05-11T00:00:00"/>
    <n v="60"/>
    <s v="PC"/>
    <x v="0"/>
    <n v="142"/>
    <d v="2014-01-01T00:00:00"/>
    <s v="Determinada"/>
    <x v="18"/>
  </r>
  <r>
    <d v="2014-03-01T00:00:00"/>
    <x v="0"/>
    <d v="2014-03-27T00:00:00"/>
    <d v="2016-12-31T00:00:00"/>
    <n v="1011"/>
    <s v="PC"/>
    <x v="0"/>
    <n v="146"/>
    <d v="2014-01-01T00:00:00"/>
    <s v="Determinada"/>
    <x v="19"/>
  </r>
  <r>
    <d v="2014-03-01T00:00:00"/>
    <x v="0"/>
    <d v="2014-03-27T00:00:00"/>
    <d v="2016-12-31T00:00:00"/>
    <n v="1011"/>
    <s v="PC"/>
    <x v="0"/>
    <n v="128.5"/>
    <d v="2013-04-01T00:00:00"/>
    <s v="Determinada"/>
    <x v="19"/>
  </r>
  <r>
    <d v="2014-03-01T00:00:00"/>
    <x v="0"/>
    <d v="2014-04-01T00:00:00"/>
    <d v="2014-12-31T00:00:00"/>
    <n v="275"/>
    <s v="PC"/>
    <x v="0"/>
    <n v="127"/>
    <d v="2011-11-01T00:00:00"/>
    <s v="Determinada"/>
    <x v="20"/>
  </r>
  <r>
    <d v="2014-03-01T00:00:00"/>
    <x v="0"/>
    <d v="2014-04-01T00:00:00"/>
    <d v="2014-12-31T00:00:00"/>
    <n v="275"/>
    <s v="PC"/>
    <x v="0"/>
    <n v="127"/>
    <d v="2011-01-01T00:00:00"/>
    <s v="Determinada"/>
    <x v="20"/>
  </r>
  <r>
    <d v="2014-03-01T00:00:00"/>
    <x v="0"/>
    <d v="2014-04-01T00:00:00"/>
    <d v="2014-12-31T00:00:00"/>
    <n v="275"/>
    <s v="PC"/>
    <x v="0"/>
    <n v="130"/>
    <d v="2012-08-01T00:00:00"/>
    <s v="Determinada"/>
    <x v="20"/>
  </r>
  <r>
    <d v="2014-03-01T00:00:00"/>
    <x v="0"/>
    <d v="2014-04-01T00:00:00"/>
    <d v="2015-12-31T00:00:00"/>
    <n v="640"/>
    <s v="PC"/>
    <x v="0"/>
    <n v="140"/>
    <d v="2012-09-01T00:00:00"/>
    <s v="Determinada"/>
    <x v="21"/>
  </r>
  <r>
    <d v="2014-03-01T00:00:00"/>
    <x v="0"/>
    <d v="2014-04-01T00:00:00"/>
    <d v="2015-12-31T00:00:00"/>
    <n v="640"/>
    <s v="PC"/>
    <x v="0"/>
    <n v="127"/>
    <d v="2010-02-01T00:00:00"/>
    <s v="Determinada"/>
    <x v="21"/>
  </r>
  <r>
    <d v="2014-03-01T00:00:00"/>
    <x v="0"/>
    <d v="2014-04-01T00:00:00"/>
    <d v="2015-12-31T00:00:00"/>
    <n v="640"/>
    <s v="PC"/>
    <x v="0"/>
    <n v="162"/>
    <d v="2013-07-01T00:00:00"/>
    <s v="Determinada"/>
    <x v="21"/>
  </r>
  <r>
    <d v="2014-03-01T00:00:00"/>
    <x v="0"/>
    <d v="2014-04-01T00:00:00"/>
    <d v="2015-12-31T00:00:00"/>
    <n v="640"/>
    <s v="PC"/>
    <x v="0"/>
    <n v="126"/>
    <d v="2011-01-01T00:00:00"/>
    <s v="Determinada"/>
    <x v="21"/>
  </r>
  <r>
    <d v="2014-03-01T00:00:00"/>
    <x v="0"/>
    <d v="2014-04-01T00:00:00"/>
    <d v="2015-12-31T00:00:00"/>
    <n v="640"/>
    <s v="PC"/>
    <x v="0"/>
    <n v="125.53"/>
    <d v="2010-10-01T00:00:00"/>
    <s v="Determinada"/>
    <x v="21"/>
  </r>
  <r>
    <d v="2014-03-01T00:00:00"/>
    <x v="0"/>
    <d v="2014-04-01T00:00:00"/>
    <d v="2016-12-31T00:00:00"/>
    <n v="1006"/>
    <s v="PC"/>
    <x v="0"/>
    <n v="134"/>
    <d v="2012-02-01T00:00:00"/>
    <s v="Determinada"/>
    <x v="22"/>
  </r>
  <r>
    <d v="2014-03-01T00:00:00"/>
    <x v="0"/>
    <d v="2014-04-04T00:00:00"/>
    <d v="2015-12-31T00:00:00"/>
    <n v="637"/>
    <s v="PC"/>
    <x v="0"/>
    <n v="131.16"/>
    <d v="2013-03-01T00:00:00"/>
    <s v="Determinada"/>
    <x v="23"/>
  </r>
  <r>
    <d v="2014-03-01T00:00:00"/>
    <x v="0"/>
    <d v="2014-04-04T00:00:00"/>
    <d v="2018-12-31T00:00:00"/>
    <n v="1733"/>
    <s v="PC"/>
    <x v="0"/>
    <n v="138.94999999999999"/>
    <d v="2013-08-01T00:00:00"/>
    <s v="Determinada"/>
    <x v="24"/>
  </r>
  <r>
    <d v="2014-03-01T00:00:00"/>
    <x v="0"/>
    <d v="2014-07-01T00:00:00"/>
    <d v="2014-08-31T00:00:00"/>
    <n v="62"/>
    <s v="PC"/>
    <x v="0"/>
    <n v="137.6"/>
    <d v="2013-10-01T00:00:00"/>
    <s v="Determinada"/>
    <x v="25"/>
  </r>
  <r>
    <d v="2014-03-01T00:00:00"/>
    <x v="0"/>
    <d v="2015-01-01T00:00:00"/>
    <d v="2016-12-31T00:00:00"/>
    <n v="731"/>
    <s v="PC"/>
    <x v="0"/>
    <n v="138.88"/>
    <d v="2013-07-01T00:00:00"/>
    <s v="Determinada"/>
    <x v="17"/>
  </r>
  <r>
    <d v="2014-03-01T00:00:00"/>
    <x v="0"/>
    <d v="2015-01-01T00:00:00"/>
    <d v="2016-12-31T00:00:00"/>
    <n v="731"/>
    <s v="PC"/>
    <x v="0"/>
    <n v="139.88"/>
    <d v="2013-07-01T00:00:00"/>
    <s v="Determinada"/>
    <x v="17"/>
  </r>
  <r>
    <d v="2014-03-01T00:00:00"/>
    <x v="0"/>
    <d v="2015-01-01T00:00:00"/>
    <d v="2017-12-31T00:00:00"/>
    <n v="1096"/>
    <s v="PC"/>
    <x v="0"/>
    <n v="139.62"/>
    <d v="2013-08-01T00:00:00"/>
    <s v="Determinada"/>
    <x v="26"/>
  </r>
  <r>
    <d v="2014-03-01T00:00:00"/>
    <x v="0"/>
    <d v="2015-01-01T00:00:00"/>
    <d v="2017-12-31T00:00:00"/>
    <n v="1096"/>
    <s v="PC"/>
    <x v="0"/>
    <n v="142.47999999999999"/>
    <d v="2013-08-01T00:00:00"/>
    <s v="Determinada"/>
    <x v="26"/>
  </r>
  <r>
    <d v="2014-03-01T00:00:00"/>
    <x v="0"/>
    <d v="2014-04-10T00:00:00"/>
    <d v="2015-12-31T00:00:00"/>
    <n v="631"/>
    <s v="PC"/>
    <x v="1"/>
    <n v="160"/>
    <d v="2013-11-01T00:00:00"/>
    <s v="Determinada"/>
    <x v="27"/>
  </r>
  <r>
    <d v="2014-03-01T00:00:00"/>
    <x v="0"/>
    <d v="2015-01-01T00:00:00"/>
    <d v="2015-07-31T00:00:00"/>
    <n v="212"/>
    <s v="PC"/>
    <x v="1"/>
    <n v="159.97999999999999"/>
    <d v="2013-10-01T00:00:00"/>
    <s v="Determinada"/>
    <x v="28"/>
  </r>
  <r>
    <d v="2014-03-01T00:00:00"/>
    <x v="0"/>
    <d v="2015-01-01T00:00:00"/>
    <d v="2015-12-31T00:00:00"/>
    <n v="365"/>
    <s v="PC"/>
    <x v="1"/>
    <n v="157.26"/>
    <d v="2013-08-01T00:00:00"/>
    <s v="Determinada"/>
    <x v="9"/>
  </r>
  <r>
    <d v="2014-03-01T00:00:00"/>
    <x v="0"/>
    <d v="2015-01-01T00:00:00"/>
    <d v="2015-12-31T00:00:00"/>
    <n v="365"/>
    <s v="PC"/>
    <x v="1"/>
    <n v="158.88999999999999"/>
    <d v="2013-08-01T00:00:00"/>
    <s v="Determinada"/>
    <x v="9"/>
  </r>
  <r>
    <d v="2014-03-01T00:00:00"/>
    <x v="0"/>
    <d v="2015-01-01T00:00:00"/>
    <d v="2015-12-31T00:00:00"/>
    <n v="365"/>
    <s v="PC"/>
    <x v="1"/>
    <n v="161.37"/>
    <d v="2013-08-01T00:00:00"/>
    <s v="Determinada"/>
    <x v="9"/>
  </r>
  <r>
    <d v="2014-03-01T00:00:00"/>
    <x v="0"/>
    <d v="2015-10-01T00:00:00"/>
    <d v="2015-12-31T00:00:00"/>
    <n v="92"/>
    <s v="PC"/>
    <x v="1"/>
    <n v="135.13999999999999"/>
    <d v="2013-05-01T00:00:00"/>
    <s v="Determinada"/>
    <x v="29"/>
  </r>
  <r>
    <d v="2014-03-01T00:00:00"/>
    <x v="0"/>
    <d v="2016-01-01T00:00:00"/>
    <d v="2017-12-31T00:00:00"/>
    <n v="731"/>
    <s v="PC"/>
    <x v="1"/>
    <n v="133.37"/>
    <d v="2013-05-01T00:00:00"/>
    <s v="Determinada"/>
    <x v="17"/>
  </r>
  <r>
    <d v="2014-03-01T00:00:00"/>
    <x v="0"/>
    <d v="2016-01-01T00:00:00"/>
    <d v="2017-12-31T00:00:00"/>
    <n v="731"/>
    <s v="PC"/>
    <x v="1"/>
    <n v="143.28"/>
    <d v="2013-05-01T00:00:00"/>
    <s v="Determinada"/>
    <x v="17"/>
  </r>
  <r>
    <d v="2014-04-01T00:00:00"/>
    <x v="0"/>
    <d v="2014-04-17T00:00:00"/>
    <d v="2014-12-31T00:00:00"/>
    <n v="259"/>
    <s v="PC"/>
    <x v="0"/>
    <n v="135"/>
    <d v="2013-09-01T00:00:00"/>
    <s v="Determinada"/>
    <x v="30"/>
  </r>
  <r>
    <d v="2014-04-01T00:00:00"/>
    <x v="0"/>
    <d v="2014-05-01T00:00:00"/>
    <d v="2014-12-31T00:00:00"/>
    <n v="245"/>
    <s v="PC"/>
    <x v="0"/>
    <n v="182"/>
    <d v="2014-03-01T00:00:00"/>
    <s v="Determinada"/>
    <x v="31"/>
  </r>
  <r>
    <d v="2014-04-01T00:00:00"/>
    <x v="0"/>
    <d v="2014-05-01T00:00:00"/>
    <d v="2014-12-31T00:00:00"/>
    <n v="245"/>
    <s v="PC"/>
    <x v="0"/>
    <n v="135"/>
    <d v="2013-08-01T00:00:00"/>
    <s v="Determinada"/>
    <x v="31"/>
  </r>
  <r>
    <d v="2014-04-01T00:00:00"/>
    <x v="0"/>
    <d v="2014-05-08T00:00:00"/>
    <d v="2027-09-30T00:00:00"/>
    <n v="4894"/>
    <s v="PC"/>
    <x v="0"/>
    <n v="139.37"/>
    <d v="2014-01-01T00:00:00"/>
    <s v="Determinada"/>
    <x v="32"/>
  </r>
  <r>
    <d v="2014-04-01T00:00:00"/>
    <x v="0"/>
    <d v="2015-01-01T00:00:00"/>
    <d v="2016-12-31T00:00:00"/>
    <n v="731"/>
    <s v="PC"/>
    <x v="0"/>
    <n v="140"/>
    <d v="2013-11-01T00:00:00"/>
    <s v="Determinada"/>
    <x v="17"/>
  </r>
  <r>
    <d v="2014-04-01T00:00:00"/>
    <x v="0"/>
    <d v="2014-05-01T00:00:00"/>
    <d v="2015-12-31T00:00:00"/>
    <n v="610"/>
    <s v="PC"/>
    <x v="1"/>
    <n v="160.31"/>
    <d v="2013-08-01T00:00:00"/>
    <s v="Determinada"/>
    <x v="33"/>
  </r>
  <r>
    <d v="2014-04-01T00:00:00"/>
    <x v="0"/>
    <d v="2015-01-01T00:00:00"/>
    <d v="2015-12-31T00:00:00"/>
    <n v="365"/>
    <s v="PC"/>
    <x v="1"/>
    <n v="142.94999999999999"/>
    <d v="2013-07-01T00:00:00"/>
    <s v="Determinada"/>
    <x v="9"/>
  </r>
  <r>
    <d v="2014-04-01T00:00:00"/>
    <x v="0"/>
    <d v="2015-01-01T00:00:00"/>
    <d v="2015-12-31T00:00:00"/>
    <n v="365"/>
    <s v="PC"/>
    <x v="1"/>
    <n v="161.71"/>
    <d v="2013-11-01T00:00:00"/>
    <s v="Determinada"/>
    <x v="9"/>
  </r>
  <r>
    <d v="2014-04-01T00:00:00"/>
    <x v="0"/>
    <d v="2015-01-01T00:00:00"/>
    <d v="2015-12-31T00:00:00"/>
    <n v="365"/>
    <s v="PC"/>
    <x v="1"/>
    <n v="160.18"/>
    <d v="2013-11-01T00:00:00"/>
    <s v="Determinada"/>
    <x v="9"/>
  </r>
  <r>
    <d v="2014-04-01T00:00:00"/>
    <x v="0"/>
    <d v="2015-01-01T00:00:00"/>
    <d v="2015-12-31T00:00:00"/>
    <n v="365"/>
    <s v="PC"/>
    <x v="1"/>
    <n v="163.24"/>
    <d v="2013-11-01T00:00:00"/>
    <s v="Determinada"/>
    <x v="9"/>
  </r>
  <r>
    <d v="2014-05-01T00:00:00"/>
    <x v="0"/>
    <d v="2014-05-12T00:00:00"/>
    <d v="2014-06-18T00:00:00"/>
    <n v="38"/>
    <s v="PC"/>
    <x v="0"/>
    <n v="142"/>
    <d v="2014-01-01T00:00:00"/>
    <s v="Determinada"/>
    <x v="34"/>
  </r>
  <r>
    <d v="2014-05-01T00:00:00"/>
    <x v="0"/>
    <d v="2014-05-15T00:00:00"/>
    <d v="2014-12-31T00:00:00"/>
    <n v="231"/>
    <s v="PC"/>
    <x v="0"/>
    <n v="135"/>
    <d v="2013-09-01T00:00:00"/>
    <s v="Determinada"/>
    <x v="35"/>
  </r>
  <r>
    <d v="2014-05-01T00:00:00"/>
    <x v="0"/>
    <d v="2014-06-01T00:00:00"/>
    <d v="2014-08-27T00:00:00"/>
    <n v="88"/>
    <s v="PC"/>
    <x v="0"/>
    <n v="136.19999999999999"/>
    <d v="2013-07-01T00:00:00"/>
    <s v="Determinada"/>
    <x v="36"/>
  </r>
  <r>
    <d v="2014-05-01T00:00:00"/>
    <x v="0"/>
    <d v="2014-06-01T00:00:00"/>
    <d v="2014-12-31T00:00:00"/>
    <n v="214"/>
    <s v="PC"/>
    <x v="0"/>
    <n v="140"/>
    <d v="2013-11-01T00:00:00"/>
    <s v="Determinada"/>
    <x v="37"/>
  </r>
  <r>
    <d v="2014-05-01T00:00:00"/>
    <x v="0"/>
    <d v="2014-06-01T00:00:00"/>
    <d v="2014-12-31T00:00:00"/>
    <n v="214"/>
    <s v="PC"/>
    <x v="0"/>
    <n v="182"/>
    <d v="2014-03-01T00:00:00"/>
    <s v="Determinada"/>
    <x v="37"/>
  </r>
  <r>
    <d v="2014-05-01T00:00:00"/>
    <x v="0"/>
    <d v="2014-06-01T00:00:00"/>
    <d v="2015-12-31T00:00:00"/>
    <n v="579"/>
    <s v="PC"/>
    <x v="0"/>
    <n v="138.75"/>
    <d v="2013-07-01T00:00:00"/>
    <s v="Determinada"/>
    <x v="38"/>
  </r>
  <r>
    <d v="2014-05-01T00:00:00"/>
    <x v="0"/>
    <d v="2017-06-01T00:00:00"/>
    <d v="2017-09-30T00:00:00"/>
    <n v="122"/>
    <s v="PC"/>
    <x v="0"/>
    <n v="128"/>
    <d v="2014-01-01T00:00:00"/>
    <s v="Determinada"/>
    <x v="39"/>
  </r>
  <r>
    <d v="2014-05-01T00:00:00"/>
    <x v="0"/>
    <d v="2014-05-29T00:00:00"/>
    <d v="2014-12-31T00:00:00"/>
    <n v="217"/>
    <s v="PC"/>
    <x v="1"/>
    <n v="134.43"/>
    <d v="2012-10-01T00:00:00"/>
    <s v="Determinada"/>
    <x v="40"/>
  </r>
  <r>
    <d v="2014-05-01T00:00:00"/>
    <x v="0"/>
    <d v="2014-07-01T00:00:00"/>
    <d v="2014-09-30T00:00:00"/>
    <n v="92"/>
    <s v="PC"/>
    <x v="1"/>
    <n v="140"/>
    <d v="2013-09-01T00:00:00"/>
    <s v="Determinada"/>
    <x v="29"/>
  </r>
  <r>
    <d v="2014-05-01T00:00:00"/>
    <x v="0"/>
    <d v="2015-06-01T00:00:00"/>
    <d v="2015-10-31T00:00:00"/>
    <n v="153"/>
    <s v="PC"/>
    <x v="1"/>
    <n v="138"/>
    <d v="2013-09-01T00:00:00"/>
    <s v="Determinada"/>
    <x v="41"/>
  </r>
  <r>
    <d v="2014-05-01T00:00:00"/>
    <x v="0"/>
    <d v="2016-01-01T00:00:00"/>
    <d v="2016-12-31T00:00:00"/>
    <n v="366"/>
    <s v="PC"/>
    <x v="1"/>
    <n v="138.5"/>
    <d v="2014-01-01T00:00:00"/>
    <s v="Determinada"/>
    <x v="10"/>
  </r>
  <r>
    <d v="2014-05-01T00:00:00"/>
    <x v="0"/>
    <d v="2016-01-01T00:00:00"/>
    <d v="2016-12-31T00:00:00"/>
    <n v="366"/>
    <s v="PC"/>
    <x v="1"/>
    <n v="139"/>
    <d v="2014-02-01T00:00:00"/>
    <s v="Determinada"/>
    <x v="10"/>
  </r>
  <r>
    <d v="2014-05-01T00:00:00"/>
    <x v="0"/>
    <d v="2016-01-01T00:00:00"/>
    <d v="2016-12-31T00:00:00"/>
    <n v="366"/>
    <s v="PC"/>
    <x v="1"/>
    <n v="141.5"/>
    <d v="2014-02-01T00:00:00"/>
    <s v="Determinada"/>
    <x v="10"/>
  </r>
  <r>
    <d v="2014-05-01T00:00:00"/>
    <x v="0"/>
    <d v="2016-01-01T00:00:00"/>
    <d v="2016-12-31T00:00:00"/>
    <n v="366"/>
    <s v="PC"/>
    <x v="1"/>
    <n v="136"/>
    <d v="2014-02-01T00:00:00"/>
    <s v="Determinada"/>
    <x v="10"/>
  </r>
  <r>
    <d v="2014-05-01T00:00:00"/>
    <x v="0"/>
    <d v="2016-01-01T00:00:00"/>
    <d v="2017-12-31T00:00:00"/>
    <n v="731"/>
    <s v="PC"/>
    <x v="1"/>
    <n v="134.46"/>
    <d v="2013-11-01T00:00:00"/>
    <s v="Determinada"/>
    <x v="17"/>
  </r>
  <r>
    <d v="2014-05-01T00:00:00"/>
    <x v="0"/>
    <d v="2016-01-01T00:00:00"/>
    <d v="2017-12-31T00:00:00"/>
    <n v="731"/>
    <s v="PC"/>
    <x v="1"/>
    <n v="133.62"/>
    <d v="2014-01-01T00:00:00"/>
    <s v="Determinada"/>
    <x v="17"/>
  </r>
  <r>
    <d v="2014-05-01T00:00:00"/>
    <x v="0"/>
    <d v="2016-01-01T00:00:00"/>
    <d v="2017-12-31T00:00:00"/>
    <n v="731"/>
    <s v="PC"/>
    <x v="1"/>
    <n v="133.1"/>
    <d v="2014-01-01T00:00:00"/>
    <s v="Determinada"/>
    <x v="17"/>
  </r>
  <r>
    <d v="2014-05-01T00:00:00"/>
    <x v="0"/>
    <d v="2016-01-01T00:00:00"/>
    <d v="2017-12-31T00:00:00"/>
    <n v="731"/>
    <s v="PC"/>
    <x v="1"/>
    <n v="132.09"/>
    <d v="2014-01-01T00:00:00"/>
    <s v="Determinada"/>
    <x v="17"/>
  </r>
  <r>
    <d v="2014-05-01T00:00:00"/>
    <x v="0"/>
    <d v="2016-01-01T00:00:00"/>
    <d v="2017-12-31T00:00:00"/>
    <n v="731"/>
    <s v="PC"/>
    <x v="1"/>
    <n v="133.28"/>
    <d v="2014-01-01T00:00:00"/>
    <s v="Determinada"/>
    <x v="17"/>
  </r>
  <r>
    <d v="2014-05-01T00:00:00"/>
    <x v="0"/>
    <d v="2016-01-01T00:00:00"/>
    <d v="2017-12-31T00:00:00"/>
    <n v="731"/>
    <s v="PC"/>
    <x v="1"/>
    <n v="133.58000000000001"/>
    <d v="2014-01-01T00:00:00"/>
    <s v="Determinada"/>
    <x v="17"/>
  </r>
  <r>
    <d v="2014-05-01T00:00:00"/>
    <x v="0"/>
    <d v="2016-01-01T00:00:00"/>
    <d v="2017-12-31T00:00:00"/>
    <n v="731"/>
    <s v="PC"/>
    <x v="1"/>
    <n v="132.44999999999999"/>
    <d v="2014-01-01T00:00:00"/>
    <s v="Determinada"/>
    <x v="17"/>
  </r>
  <r>
    <d v="2014-05-01T00:00:00"/>
    <x v="0"/>
    <d v="2016-01-01T00:00:00"/>
    <d v="2017-12-31T00:00:00"/>
    <n v="731"/>
    <s v="PC"/>
    <x v="1"/>
    <n v="133.59"/>
    <d v="2014-01-01T00:00:00"/>
    <s v="Determinada"/>
    <x v="17"/>
  </r>
  <r>
    <d v="2014-05-01T00:00:00"/>
    <x v="0"/>
    <d v="2016-01-01T00:00:00"/>
    <d v="2017-12-31T00:00:00"/>
    <n v="731"/>
    <s v="PC"/>
    <x v="1"/>
    <n v="132.47"/>
    <d v="2014-01-01T00:00:00"/>
    <s v="Determinada"/>
    <x v="17"/>
  </r>
  <r>
    <d v="2014-05-01T00:00:00"/>
    <x v="0"/>
    <d v="2016-01-01T00:00:00"/>
    <d v="2017-12-31T00:00:00"/>
    <n v="731"/>
    <s v="PC"/>
    <x v="1"/>
    <n v="132.66"/>
    <d v="2014-01-01T00:00:00"/>
    <s v="Determinada"/>
    <x v="17"/>
  </r>
  <r>
    <d v="2014-05-01T00:00:00"/>
    <x v="0"/>
    <d v="2017-01-01T00:00:00"/>
    <d v="2017-12-31T00:00:00"/>
    <n v="365"/>
    <s v="PC"/>
    <x v="1"/>
    <n v="131.94999999999999"/>
    <d v="2013-10-01T00:00:00"/>
    <s v="Determinada"/>
    <x v="9"/>
  </r>
  <r>
    <d v="2014-05-01T00:00:00"/>
    <x v="0"/>
    <d v="2018-01-01T00:00:00"/>
    <d v="2018-12-31T00:00:00"/>
    <n v="365"/>
    <s v="PC"/>
    <x v="1"/>
    <n v="135.75"/>
    <d v="2014-02-01T00:00:00"/>
    <s v="Determinada"/>
    <x v="9"/>
  </r>
  <r>
    <d v="2014-05-01T00:00:00"/>
    <x v="0"/>
    <d v="2018-01-01T00:00:00"/>
    <d v="2018-12-31T00:00:00"/>
    <n v="365"/>
    <s v="PC"/>
    <x v="1"/>
    <n v="138.1"/>
    <d v="2014-02-01T00:00:00"/>
    <s v="Determinada"/>
    <x v="9"/>
  </r>
  <r>
    <d v="2014-05-01T00:00:00"/>
    <x v="0"/>
    <d v="2018-01-01T00:00:00"/>
    <d v="2018-12-31T00:00:00"/>
    <n v="365"/>
    <s v="PC"/>
    <x v="1"/>
    <n v="135.72999999999999"/>
    <d v="2014-02-01T00:00:00"/>
    <s v="Determinada"/>
    <x v="9"/>
  </r>
  <r>
    <d v="2014-05-01T00:00:00"/>
    <x v="0"/>
    <d v="2018-01-01T00:00:00"/>
    <d v="2018-12-31T00:00:00"/>
    <n v="365"/>
    <s v="PC"/>
    <x v="1"/>
    <n v="138.1"/>
    <d v="2014-02-01T00:00:00"/>
    <s v="Determinada"/>
    <x v="9"/>
  </r>
  <r>
    <d v="2014-05-01T00:00:00"/>
    <x v="0"/>
    <d v="2018-01-01T00:00:00"/>
    <d v="2018-12-31T00:00:00"/>
    <n v="365"/>
    <s v="PC"/>
    <x v="1"/>
    <n v="135.72999999999999"/>
    <d v="2014-02-01T00:00:00"/>
    <s v="Determinada"/>
    <x v="9"/>
  </r>
  <r>
    <d v="2014-05-01T00:00:00"/>
    <x v="0"/>
    <d v="2018-01-01T00:00:00"/>
    <d v="2018-12-31T00:00:00"/>
    <n v="365"/>
    <s v="PC"/>
    <x v="1"/>
    <n v="138.1"/>
    <d v="2014-02-01T00:00:00"/>
    <s v="Determinada"/>
    <x v="9"/>
  </r>
  <r>
    <d v="2014-05-01T00:00:00"/>
    <x v="0"/>
    <d v="2018-01-01T00:00:00"/>
    <d v="2018-12-31T00:00:00"/>
    <n v="365"/>
    <s v="PC"/>
    <x v="1"/>
    <n v="138.1"/>
    <d v="2014-02-01T00:00:00"/>
    <s v="Determinada"/>
    <x v="9"/>
  </r>
  <r>
    <d v="2014-05-01T00:00:00"/>
    <x v="0"/>
    <d v="2018-01-01T00:00:00"/>
    <d v="2018-12-31T00:00:00"/>
    <n v="365"/>
    <s v="PC"/>
    <x v="1"/>
    <n v="133.31"/>
    <d v="2014-02-01T00:00:00"/>
    <s v="Determinada"/>
    <x v="9"/>
  </r>
  <r>
    <d v="2014-06-01T00:00:00"/>
    <x v="0"/>
    <d v="2014-06-19T00:00:00"/>
    <d v="2014-12-31T00:00:00"/>
    <n v="196"/>
    <s v="PC"/>
    <x v="0"/>
    <n v="152"/>
    <d v="2014-01-01T00:00:00"/>
    <s v="Determinada"/>
    <x v="42"/>
  </r>
  <r>
    <d v="2014-06-01T00:00:00"/>
    <x v="0"/>
    <d v="2016-01-01T00:00:00"/>
    <d v="2016-12-31T00:00:00"/>
    <n v="366"/>
    <s v="PC"/>
    <x v="0"/>
    <n v="133.75"/>
    <d v="2013-09-01T00:00:00"/>
    <s v="Determinada"/>
    <x v="10"/>
  </r>
  <r>
    <d v="2014-06-01T00:00:00"/>
    <x v="0"/>
    <d v="2016-01-01T00:00:00"/>
    <d v="2016-12-31T00:00:00"/>
    <n v="366"/>
    <s v="PC"/>
    <x v="0"/>
    <n v="137"/>
    <d v="2014-02-01T00:00:00"/>
    <s v="Determinada"/>
    <x v="10"/>
  </r>
  <r>
    <d v="2014-06-01T00:00:00"/>
    <x v="0"/>
    <d v="2014-07-03T00:00:00"/>
    <d v="2014-12-31T00:00:00"/>
    <n v="182"/>
    <s v="PC"/>
    <x v="1"/>
    <n v="143.4"/>
    <d v="2011-05-01T00:00:00"/>
    <s v="Determinada"/>
    <x v="43"/>
  </r>
  <r>
    <d v="2014-06-01T00:00:00"/>
    <x v="0"/>
    <d v="2014-07-03T00:00:00"/>
    <d v="2015-12-31T00:00:00"/>
    <n v="547"/>
    <s v="PC"/>
    <x v="1"/>
    <n v="245"/>
    <d v="2013-11-01T00:00:00"/>
    <s v="Determinada"/>
    <x v="44"/>
  </r>
  <r>
    <d v="2014-06-01T00:00:00"/>
    <x v="0"/>
    <d v="2016-01-01T00:00:00"/>
    <d v="2016-12-31T00:00:00"/>
    <n v="366"/>
    <s v="PC"/>
    <x v="1"/>
    <n v="139.69999999999999"/>
    <d v="2014-01-01T00:00:00"/>
    <s v="Determinada"/>
    <x v="10"/>
  </r>
  <r>
    <d v="2014-06-01T00:00:00"/>
    <x v="0"/>
    <d v="2016-01-01T00:00:00"/>
    <d v="2016-12-31T00:00:00"/>
    <n v="366"/>
    <s v="PC"/>
    <x v="1"/>
    <n v="132.19999999999999"/>
    <d v="2013-12-01T00:00:00"/>
    <s v="Determinada"/>
    <x v="10"/>
  </r>
  <r>
    <d v="2014-06-01T00:00:00"/>
    <x v="0"/>
    <d v="2016-01-01T00:00:00"/>
    <d v="2016-12-31T00:00:00"/>
    <n v="366"/>
    <s v="PC"/>
    <x v="1"/>
    <n v="142.84"/>
    <d v="2013-11-01T00:00:00"/>
    <s v="Determinada"/>
    <x v="10"/>
  </r>
  <r>
    <d v="2014-06-01T00:00:00"/>
    <x v="0"/>
    <d v="2016-01-01T00:00:00"/>
    <d v="2017-12-31T00:00:00"/>
    <n v="731"/>
    <s v="PC"/>
    <x v="1"/>
    <n v="133.79"/>
    <d v="2014-01-01T00:00:00"/>
    <s v="Determinada"/>
    <x v="17"/>
  </r>
  <r>
    <d v="2014-06-01T00:00:00"/>
    <x v="0"/>
    <d v="2017-01-01T00:00:00"/>
    <d v="2017-12-31T00:00:00"/>
    <n v="365"/>
    <s v="PC"/>
    <x v="1"/>
    <n v="139"/>
    <d v="2014-02-01T00:00:00"/>
    <s v="Determinada"/>
    <x v="9"/>
  </r>
  <r>
    <d v="2014-06-01T00:00:00"/>
    <x v="0"/>
    <d v="2017-01-01T00:00:00"/>
    <d v="2017-12-31T00:00:00"/>
    <n v="365"/>
    <s v="PC"/>
    <x v="1"/>
    <n v="162.6"/>
    <d v="2014-02-01T00:00:00"/>
    <s v="Determinada"/>
    <x v="9"/>
  </r>
  <r>
    <d v="2014-06-01T00:00:00"/>
    <x v="0"/>
    <d v="2017-01-01T00:00:00"/>
    <d v="2017-12-31T00:00:00"/>
    <n v="365"/>
    <s v="PC"/>
    <x v="1"/>
    <n v="161.1"/>
    <d v="2014-02-01T00:00:00"/>
    <s v="Determinada"/>
    <x v="9"/>
  </r>
  <r>
    <d v="2014-06-01T00:00:00"/>
    <x v="0"/>
    <d v="2018-01-01T00:00:00"/>
    <d v="2018-12-31T00:00:00"/>
    <n v="365"/>
    <s v="PC"/>
    <x v="1"/>
    <n v="139.94999999999999"/>
    <d v="2014-02-01T00:00:00"/>
    <s v="Determinada"/>
    <x v="9"/>
  </r>
  <r>
    <d v="2014-06-01T00:00:00"/>
    <x v="0"/>
    <d v="2018-01-01T00:00:00"/>
    <d v="2018-12-31T00:00:00"/>
    <n v="365"/>
    <s v="PC"/>
    <x v="1"/>
    <n v="140"/>
    <d v="2014-02-01T00:00:00"/>
    <s v="Determinada"/>
    <x v="9"/>
  </r>
  <r>
    <d v="2014-06-01T00:00:00"/>
    <x v="0"/>
    <d v="2018-01-01T00:00:00"/>
    <d v="2018-12-31T00:00:00"/>
    <n v="365"/>
    <s v="PC"/>
    <x v="1"/>
    <n v="143"/>
    <d v="2014-02-01T00:00:00"/>
    <s v="Determinada"/>
    <x v="9"/>
  </r>
  <r>
    <d v="2014-06-01T00:00:00"/>
    <x v="0"/>
    <d v="2018-01-01T00:00:00"/>
    <d v="2018-12-31T00:00:00"/>
    <n v="365"/>
    <s v="PC"/>
    <x v="1"/>
    <n v="133.31"/>
    <d v="2014-02-01T00:00:00"/>
    <s v="Determinada"/>
    <x v="9"/>
  </r>
  <r>
    <d v="2014-06-01T00:00:00"/>
    <x v="0"/>
    <d v="2018-01-01T00:00:00"/>
    <d v="2018-12-31T00:00:00"/>
    <n v="365"/>
    <s v="PC"/>
    <x v="1"/>
    <n v="133.31"/>
    <d v="2014-02-01T00:00:00"/>
    <s v="Determinada"/>
    <x v="9"/>
  </r>
  <r>
    <d v="2014-06-01T00:00:00"/>
    <x v="0"/>
    <d v="2018-01-01T00:00:00"/>
    <d v="2018-12-31T00:00:00"/>
    <n v="365"/>
    <s v="PC"/>
    <x v="1"/>
    <n v="133.31"/>
    <d v="2014-02-01T00:00:00"/>
    <s v="Determinada"/>
    <x v="9"/>
  </r>
  <r>
    <d v="2014-06-01T00:00:00"/>
    <x v="0"/>
    <d v="2018-01-01T00:00:00"/>
    <d v="2019-12-31T00:00:00"/>
    <n v="730"/>
    <s v="PC"/>
    <x v="1"/>
    <n v="134.9"/>
    <d v="2013-11-01T00:00:00"/>
    <s v="Determinada"/>
    <x v="45"/>
  </r>
  <r>
    <d v="2014-07-01T00:00:00"/>
    <x v="0"/>
    <d v="2014-07-24T00:00:00"/>
    <d v="2017-12-31T00:00:00"/>
    <n v="1257"/>
    <s v="PC"/>
    <x v="0"/>
    <n v="190.53"/>
    <d v="2014-04-01T00:00:00"/>
    <s v="Determinada"/>
    <x v="46"/>
  </r>
  <r>
    <d v="2014-07-01T00:00:00"/>
    <x v="0"/>
    <d v="2015-01-01T00:00:00"/>
    <d v="2015-12-31T00:00:00"/>
    <n v="365"/>
    <s v="PC"/>
    <x v="0"/>
    <n v="176"/>
    <d v="2014-04-01T00:00:00"/>
    <s v="Determinada"/>
    <x v="9"/>
  </r>
  <r>
    <d v="2014-07-01T00:00:00"/>
    <x v="0"/>
    <d v="2017-06-01T00:00:00"/>
    <d v="2017-09-30T00:00:00"/>
    <n v="122"/>
    <s v="PC"/>
    <x v="0"/>
    <n v="128.69999999999999"/>
    <d v="2014-02-01T00:00:00"/>
    <s v="Determinada"/>
    <x v="39"/>
  </r>
  <r>
    <d v="2014-07-01T00:00:00"/>
    <x v="0"/>
    <d v="2014-08-01T00:00:00"/>
    <d v="2014-12-31T00:00:00"/>
    <n v="153"/>
    <s v="PC"/>
    <x v="1"/>
    <n v="200"/>
    <d v="2014-04-01T00:00:00"/>
    <s v="Determinada"/>
    <x v="41"/>
  </r>
  <r>
    <d v="2014-07-01T00:00:00"/>
    <x v="0"/>
    <d v="2016-01-01T00:00:00"/>
    <d v="2016-12-31T00:00:00"/>
    <n v="366"/>
    <s v="PC"/>
    <x v="1"/>
    <n v="137.53"/>
    <d v="2013-10-01T00:00:00"/>
    <s v="Determinada"/>
    <x v="10"/>
  </r>
  <r>
    <d v="2014-07-01T00:00:00"/>
    <x v="0"/>
    <d v="2016-01-01T00:00:00"/>
    <d v="2016-12-31T00:00:00"/>
    <n v="366"/>
    <s v="PC"/>
    <x v="1"/>
    <n v="136.5"/>
    <d v="2014-01-01T00:00:00"/>
    <s v="Determinada"/>
    <x v="10"/>
  </r>
  <r>
    <d v="2014-07-01T00:00:00"/>
    <x v="0"/>
    <d v="2016-01-01T00:00:00"/>
    <d v="2016-12-31T00:00:00"/>
    <n v="366"/>
    <s v="PC"/>
    <x v="1"/>
    <n v="138.16999999999999"/>
    <d v="2014-01-01T00:00:00"/>
    <s v="Determinada"/>
    <x v="10"/>
  </r>
  <r>
    <d v="2014-07-01T00:00:00"/>
    <x v="0"/>
    <d v="2016-01-01T00:00:00"/>
    <d v="2016-12-31T00:00:00"/>
    <n v="366"/>
    <s v="PC"/>
    <x v="1"/>
    <n v="141.5"/>
    <d v="2014-01-01T00:00:00"/>
    <s v="Determinada"/>
    <x v="10"/>
  </r>
  <r>
    <d v="2014-07-01T00:00:00"/>
    <x v="0"/>
    <d v="2016-01-01T00:00:00"/>
    <d v="2016-12-31T00:00:00"/>
    <n v="366"/>
    <s v="PC"/>
    <x v="1"/>
    <n v="157.41999999999999"/>
    <d v="2014-04-01T00:00:00"/>
    <s v="Determinada"/>
    <x v="10"/>
  </r>
  <r>
    <d v="2014-07-01T00:00:00"/>
    <x v="0"/>
    <d v="2016-01-01T00:00:00"/>
    <d v="2016-12-31T00:00:00"/>
    <n v="366"/>
    <s v="PC"/>
    <x v="1"/>
    <n v="133"/>
    <d v="2014-01-01T00:00:00"/>
    <s v="Determinada"/>
    <x v="10"/>
  </r>
  <r>
    <d v="2014-07-01T00:00:00"/>
    <x v="0"/>
    <d v="2016-01-01T00:00:00"/>
    <d v="2016-12-31T00:00:00"/>
    <n v="366"/>
    <s v="PC"/>
    <x v="1"/>
    <n v="159.5"/>
    <d v="2014-04-01T00:00:00"/>
    <s v="Determinada"/>
    <x v="10"/>
  </r>
  <r>
    <d v="2014-07-01T00:00:00"/>
    <x v="0"/>
    <d v="2016-01-01T00:00:00"/>
    <d v="2016-12-31T00:00:00"/>
    <n v="366"/>
    <s v="PC"/>
    <x v="1"/>
    <n v="155"/>
    <d v="2014-04-01T00:00:00"/>
    <s v="Determinada"/>
    <x v="10"/>
  </r>
  <r>
    <d v="2014-07-01T00:00:00"/>
    <x v="0"/>
    <d v="2016-01-01T00:00:00"/>
    <d v="2016-12-31T00:00:00"/>
    <n v="366"/>
    <s v="PC"/>
    <x v="1"/>
    <n v="159.58000000000001"/>
    <d v="2014-04-01T00:00:00"/>
    <s v="Determinada"/>
    <x v="10"/>
  </r>
  <r>
    <d v="2014-07-01T00:00:00"/>
    <x v="0"/>
    <d v="2016-01-01T00:00:00"/>
    <d v="2017-12-31T00:00:00"/>
    <n v="731"/>
    <s v="PC"/>
    <x v="1"/>
    <n v="134.75"/>
    <d v="2014-01-01T00:00:00"/>
    <s v="Determinada"/>
    <x v="17"/>
  </r>
  <r>
    <d v="2014-07-01T00:00:00"/>
    <x v="0"/>
    <d v="2016-01-01T00:00:00"/>
    <d v="2017-12-31T00:00:00"/>
    <n v="731"/>
    <s v="PC"/>
    <x v="1"/>
    <n v="142.61000000000001"/>
    <d v="2013-05-01T00:00:00"/>
    <s v="Determinada"/>
    <x v="17"/>
  </r>
  <r>
    <d v="2014-07-01T00:00:00"/>
    <x v="0"/>
    <d v="2016-01-01T00:00:00"/>
    <d v="2017-12-31T00:00:00"/>
    <n v="731"/>
    <s v="PC"/>
    <x v="1"/>
    <n v="147.44"/>
    <d v="2014-04-01T00:00:00"/>
    <s v="Determinada"/>
    <x v="17"/>
  </r>
  <r>
    <d v="2014-07-01T00:00:00"/>
    <x v="0"/>
    <d v="2016-01-01T00:00:00"/>
    <d v="2017-12-31T00:00:00"/>
    <n v="731"/>
    <s v="PC"/>
    <x v="1"/>
    <n v="148.94"/>
    <d v="2014-04-01T00:00:00"/>
    <s v="Determinada"/>
    <x v="17"/>
  </r>
  <r>
    <d v="2014-07-01T00:00:00"/>
    <x v="0"/>
    <d v="2016-01-01T00:00:00"/>
    <d v="2017-12-31T00:00:00"/>
    <n v="731"/>
    <s v="PC"/>
    <x v="1"/>
    <n v="150.74"/>
    <d v="2014-04-01T00:00:00"/>
    <s v="Determinada"/>
    <x v="17"/>
  </r>
  <r>
    <d v="2014-07-01T00:00:00"/>
    <x v="0"/>
    <d v="2016-01-01T00:00:00"/>
    <d v="2017-12-31T00:00:00"/>
    <n v="731"/>
    <s v="PC"/>
    <x v="1"/>
    <n v="152.18"/>
    <d v="2014-04-01T00:00:00"/>
    <s v="Determinada"/>
    <x v="17"/>
  </r>
  <r>
    <d v="2014-07-01T00:00:00"/>
    <x v="0"/>
    <d v="2017-01-01T00:00:00"/>
    <d v="2017-12-31T00:00:00"/>
    <n v="365"/>
    <s v="PC"/>
    <x v="1"/>
    <n v="150.47999999999999"/>
    <d v="2014-04-01T00:00:00"/>
    <s v="Determinada"/>
    <x v="9"/>
  </r>
  <r>
    <d v="2014-07-01T00:00:00"/>
    <x v="0"/>
    <d v="2017-01-01T00:00:00"/>
    <d v="2017-12-31T00:00:00"/>
    <n v="365"/>
    <s v="PC"/>
    <x v="1"/>
    <n v="132.09"/>
    <d v="2013-10-01T00:00:00"/>
    <s v="Determinada"/>
    <x v="9"/>
  </r>
  <r>
    <d v="2014-07-01T00:00:00"/>
    <x v="0"/>
    <d v="2017-01-01T00:00:00"/>
    <d v="2017-12-31T00:00:00"/>
    <n v="365"/>
    <s v="PC"/>
    <x v="1"/>
    <n v="134.44"/>
    <d v="2013-11-01T00:00:00"/>
    <s v="Determinada"/>
    <x v="9"/>
  </r>
  <r>
    <d v="2014-07-01T00:00:00"/>
    <x v="0"/>
    <d v="2017-01-01T00:00:00"/>
    <d v="2017-12-31T00:00:00"/>
    <n v="365"/>
    <s v="PC"/>
    <x v="1"/>
    <n v="149.5"/>
    <d v="2014-04-01T00:00:00"/>
    <s v="Determinada"/>
    <x v="9"/>
  </r>
  <r>
    <d v="2014-07-01T00:00:00"/>
    <x v="0"/>
    <d v="2017-01-01T00:00:00"/>
    <d v="2017-12-31T00:00:00"/>
    <n v="365"/>
    <s v="PC"/>
    <x v="1"/>
    <n v="152.97999999999999"/>
    <d v="2014-04-01T00:00:00"/>
    <s v="Determinada"/>
    <x v="9"/>
  </r>
  <r>
    <d v="2014-07-01T00:00:00"/>
    <x v="0"/>
    <d v="2017-01-01T00:00:00"/>
    <d v="2017-12-31T00:00:00"/>
    <n v="365"/>
    <s v="PC"/>
    <x v="1"/>
    <n v="144.1"/>
    <d v="2014-04-01T00:00:00"/>
    <s v="Determinada"/>
    <x v="9"/>
  </r>
  <r>
    <d v="2014-07-01T00:00:00"/>
    <x v="0"/>
    <d v="2017-01-01T00:00:00"/>
    <d v="2017-12-31T00:00:00"/>
    <n v="365"/>
    <s v="PC"/>
    <x v="1"/>
    <n v="154.97999999999999"/>
    <d v="2014-04-01T00:00:00"/>
    <s v="Determinada"/>
    <x v="9"/>
  </r>
  <r>
    <d v="2014-07-01T00:00:00"/>
    <x v="0"/>
    <d v="2018-01-01T00:00:00"/>
    <d v="2018-12-31T00:00:00"/>
    <n v="365"/>
    <s v="PC"/>
    <x v="1"/>
    <n v="139"/>
    <d v="2014-02-01T00:00:00"/>
    <s v="Determinada"/>
    <x v="9"/>
  </r>
  <r>
    <d v="2014-07-01T00:00:00"/>
    <x v="0"/>
    <d v="2018-01-01T00:00:00"/>
    <d v="2018-12-31T00:00:00"/>
    <n v="365"/>
    <s v="PC"/>
    <x v="1"/>
    <n v="143.5"/>
    <d v="2014-01-01T00:00:00"/>
    <s v="Determinada"/>
    <x v="9"/>
  </r>
  <r>
    <d v="2014-07-01T00:00:00"/>
    <x v="0"/>
    <d v="2018-01-01T00:00:00"/>
    <d v="2019-12-31T00:00:00"/>
    <n v="730"/>
    <s v="PC"/>
    <x v="1"/>
    <n v="138.69999999999999"/>
    <d v="2014-04-01T00:00:00"/>
    <s v="Determinada"/>
    <x v="45"/>
  </r>
  <r>
    <d v="2014-08-01T00:00:00"/>
    <x v="0"/>
    <d v="2014-08-28T00:00:00"/>
    <d v="2014-12-31T00:00:00"/>
    <n v="126"/>
    <s v="PC"/>
    <x v="0"/>
    <n v="175"/>
    <d v="2014-07-01T00:00:00"/>
    <s v="Determinada"/>
    <x v="47"/>
  </r>
  <r>
    <d v="2014-08-01T00:00:00"/>
    <x v="0"/>
    <d v="2014-08-28T00:00:00"/>
    <d v="2014-12-31T00:00:00"/>
    <n v="126"/>
    <s v="PC"/>
    <x v="0"/>
    <n v="136.19999999999999"/>
    <d v="2013-07-01T00:00:00"/>
    <s v="Determinada"/>
    <x v="47"/>
  </r>
  <r>
    <d v="2014-08-01T00:00:00"/>
    <x v="0"/>
    <d v="2015-01-01T00:00:00"/>
    <d v="2015-06-30T00:00:00"/>
    <n v="181"/>
    <s v="PC"/>
    <x v="0"/>
    <n v="156"/>
    <d v="2013-07-01T00:00:00"/>
    <s v="Determinada"/>
    <x v="48"/>
  </r>
  <r>
    <d v="2014-08-01T00:00:00"/>
    <x v="0"/>
    <d v="2015-01-01T00:00:00"/>
    <d v="2015-12-31T00:00:00"/>
    <n v="365"/>
    <s v="PC"/>
    <x v="0"/>
    <n v="167.16"/>
    <d v="2014-03-01T00:00:00"/>
    <s v="Determinada"/>
    <x v="9"/>
  </r>
  <r>
    <d v="2014-08-01T00:00:00"/>
    <x v="0"/>
    <d v="2016-01-01T00:00:00"/>
    <d v="2020-12-31T00:00:00"/>
    <n v="1827"/>
    <s v="PC"/>
    <x v="0"/>
    <n v="124"/>
    <d v="2014-01-01T00:00:00"/>
    <s v="Determinada"/>
    <x v="49"/>
  </r>
  <r>
    <d v="2014-08-01T00:00:00"/>
    <x v="0"/>
    <d v="2015-01-01T00:00:00"/>
    <d v="2015-12-31T00:00:00"/>
    <n v="365"/>
    <s v="PC"/>
    <x v="1"/>
    <n v="176.72"/>
    <d v="2014-01-01T00:00:00"/>
    <s v="Determinada"/>
    <x v="9"/>
  </r>
  <r>
    <d v="2014-08-01T00:00:00"/>
    <x v="0"/>
    <d v="2015-01-01T00:00:00"/>
    <d v="2015-12-31T00:00:00"/>
    <n v="365"/>
    <s v="PC"/>
    <x v="1"/>
    <n v="178.88"/>
    <d v="2014-01-01T00:00:00"/>
    <s v="Determinada"/>
    <x v="9"/>
  </r>
  <r>
    <d v="2014-08-01T00:00:00"/>
    <x v="0"/>
    <d v="2015-01-01T00:00:00"/>
    <d v="2015-12-31T00:00:00"/>
    <n v="365"/>
    <s v="PC"/>
    <x v="1"/>
    <n v="181.05"/>
    <d v="2014-01-01T00:00:00"/>
    <s v="Determinada"/>
    <x v="9"/>
  </r>
  <r>
    <d v="2014-08-01T00:00:00"/>
    <x v="0"/>
    <d v="2016-01-01T00:00:00"/>
    <d v="2016-12-31T00:00:00"/>
    <n v="366"/>
    <s v="PC"/>
    <x v="1"/>
    <n v="163.21"/>
    <d v="2014-01-01T00:00:00"/>
    <s v="Determinada"/>
    <x v="10"/>
  </r>
  <r>
    <d v="2014-08-01T00:00:00"/>
    <x v="0"/>
    <d v="2016-01-01T00:00:00"/>
    <d v="2016-12-31T00:00:00"/>
    <n v="366"/>
    <s v="PC"/>
    <x v="1"/>
    <n v="164.29"/>
    <d v="2014-01-01T00:00:00"/>
    <s v="Determinada"/>
    <x v="10"/>
  </r>
  <r>
    <d v="2014-08-01T00:00:00"/>
    <x v="0"/>
    <d v="2016-01-01T00:00:00"/>
    <d v="2016-12-31T00:00:00"/>
    <n v="366"/>
    <s v="PC"/>
    <x v="1"/>
    <n v="165.91"/>
    <d v="2014-01-01T00:00:00"/>
    <s v="Determinada"/>
    <x v="10"/>
  </r>
  <r>
    <d v="2014-08-01T00:00:00"/>
    <x v="0"/>
    <d v="2016-01-01T00:00:00"/>
    <d v="2017-12-31T00:00:00"/>
    <n v="731"/>
    <s v="PC"/>
    <x v="1"/>
    <n v="148.6"/>
    <d v="2014-04-01T00:00:00"/>
    <s v="Determinada"/>
    <x v="17"/>
  </r>
  <r>
    <d v="2014-08-01T00:00:00"/>
    <x v="0"/>
    <d v="2016-01-01T00:00:00"/>
    <d v="2017-12-31T00:00:00"/>
    <n v="731"/>
    <s v="PC"/>
    <x v="1"/>
    <n v="150.1"/>
    <d v="2014-04-01T00:00:00"/>
    <s v="Determinada"/>
    <x v="17"/>
  </r>
  <r>
    <d v="2014-08-01T00:00:00"/>
    <x v="0"/>
    <d v="2016-01-01T00:00:00"/>
    <d v="2017-12-31T00:00:00"/>
    <n v="731"/>
    <s v="PC"/>
    <x v="1"/>
    <n v="149.05000000000001"/>
    <d v="2014-04-01T00:00:00"/>
    <s v="Determinada"/>
    <x v="17"/>
  </r>
  <r>
    <d v="2014-08-01T00:00:00"/>
    <x v="0"/>
    <d v="2016-01-01T00:00:00"/>
    <d v="2017-12-31T00:00:00"/>
    <n v="731"/>
    <s v="PC"/>
    <x v="1"/>
    <n v="150.55000000000001"/>
    <d v="2014-04-01T00:00:00"/>
    <s v="Determinada"/>
    <x v="17"/>
  </r>
  <r>
    <d v="2014-08-01T00:00:00"/>
    <x v="0"/>
    <d v="2016-01-01T00:00:00"/>
    <d v="2017-12-31T00:00:00"/>
    <n v="731"/>
    <s v="PC"/>
    <x v="1"/>
    <n v="148.03"/>
    <d v="2014-04-01T00:00:00"/>
    <s v="Determinada"/>
    <x v="17"/>
  </r>
  <r>
    <d v="2014-08-01T00:00:00"/>
    <x v="0"/>
    <d v="2016-01-01T00:00:00"/>
    <d v="2017-12-31T00:00:00"/>
    <n v="731"/>
    <s v="PC"/>
    <x v="1"/>
    <n v="149.53"/>
    <d v="2014-04-01T00:00:00"/>
    <s v="Determinada"/>
    <x v="17"/>
  </r>
  <r>
    <d v="2014-08-01T00:00:00"/>
    <x v="0"/>
    <d v="2016-01-01T00:00:00"/>
    <d v="2017-12-31T00:00:00"/>
    <n v="731"/>
    <s v="PC"/>
    <x v="1"/>
    <n v="152.37"/>
    <d v="2014-04-01T00:00:00"/>
    <s v="Determinada"/>
    <x v="17"/>
  </r>
  <r>
    <d v="2014-08-01T00:00:00"/>
    <x v="0"/>
    <d v="2017-01-01T00:00:00"/>
    <d v="2017-12-31T00:00:00"/>
    <n v="365"/>
    <s v="PC"/>
    <x v="1"/>
    <n v="136.03"/>
    <d v="2013-11-01T00:00:00"/>
    <s v="Determinada"/>
    <x v="9"/>
  </r>
  <r>
    <d v="2014-08-01T00:00:00"/>
    <x v="0"/>
    <d v="2017-01-01T00:00:00"/>
    <d v="2018-12-31T00:00:00"/>
    <n v="730"/>
    <s v="PC"/>
    <x v="1"/>
    <n v="146.04"/>
    <d v="2014-02-01T00:00:00"/>
    <s v="Determinada"/>
    <x v="45"/>
  </r>
  <r>
    <d v="2014-08-01T00:00:00"/>
    <x v="0"/>
    <d v="2017-01-01T00:00:00"/>
    <d v="2018-12-31T00:00:00"/>
    <n v="730"/>
    <s v="PC"/>
    <x v="1"/>
    <n v="138.08000000000001"/>
    <d v="2014-02-01T00:00:00"/>
    <s v="Determinada"/>
    <x v="45"/>
  </r>
  <r>
    <d v="2014-08-01T00:00:00"/>
    <x v="0"/>
    <d v="2018-01-01T00:00:00"/>
    <d v="2018-12-31T00:00:00"/>
    <n v="365"/>
    <s v="PC"/>
    <x v="1"/>
    <n v="140"/>
    <d v="2014-02-01T00:00:00"/>
    <s v="Determinada"/>
    <x v="9"/>
  </r>
  <r>
    <d v="2014-08-01T00:00:00"/>
    <x v="0"/>
    <d v="2018-01-01T00:00:00"/>
    <d v="2018-12-31T00:00:00"/>
    <n v="365"/>
    <s v="PC"/>
    <x v="1"/>
    <n v="143.08000000000001"/>
    <d v="2014-05-01T00:00:00"/>
    <s v="Determinada"/>
    <x v="9"/>
  </r>
  <r>
    <d v="2014-08-01T00:00:00"/>
    <x v="0"/>
    <d v="2018-01-01T00:00:00"/>
    <d v="2018-12-31T00:00:00"/>
    <n v="365"/>
    <s v="PC"/>
    <x v="1"/>
    <n v="143.15"/>
    <d v="2014-04-01T00:00:00"/>
    <s v="Determinada"/>
    <x v="9"/>
  </r>
  <r>
    <d v="2014-08-01T00:00:00"/>
    <x v="0"/>
    <d v="2018-01-01T00:00:00"/>
    <d v="2018-12-31T00:00:00"/>
    <n v="365"/>
    <s v="PC"/>
    <x v="1"/>
    <n v="145.78"/>
    <d v="2014-04-01T00:00:00"/>
    <s v="Determinada"/>
    <x v="9"/>
  </r>
  <r>
    <d v="2014-08-01T00:00:00"/>
    <x v="0"/>
    <d v="2018-01-01T00:00:00"/>
    <d v="2018-12-31T00:00:00"/>
    <n v="365"/>
    <s v="PC"/>
    <x v="1"/>
    <n v="147.96"/>
    <d v="2014-04-01T00:00:00"/>
    <s v="Determinada"/>
    <x v="9"/>
  </r>
  <r>
    <d v="2014-08-01T00:00:00"/>
    <x v="0"/>
    <d v="2018-01-01T00:00:00"/>
    <d v="2018-12-31T00:00:00"/>
    <n v="365"/>
    <s v="PC"/>
    <x v="1"/>
    <n v="148.69999999999999"/>
    <d v="2014-04-01T00:00:00"/>
    <s v="Determinada"/>
    <x v="9"/>
  </r>
  <r>
    <d v="2014-08-01T00:00:00"/>
    <x v="0"/>
    <d v="2018-01-01T00:00:00"/>
    <d v="2019-12-31T00:00:00"/>
    <n v="730"/>
    <s v="PC"/>
    <x v="1"/>
    <n v="148.55000000000001"/>
    <d v="2014-05-01T00:00:00"/>
    <s v="Determinada"/>
    <x v="45"/>
  </r>
  <r>
    <d v="2014-08-01T00:00:00"/>
    <x v="0"/>
    <d v="2018-01-01T00:00:00"/>
    <d v="2019-12-31T00:00:00"/>
    <n v="730"/>
    <s v="PC"/>
    <x v="1"/>
    <n v="135.19999999999999"/>
    <d v="2013-11-01T00:00:00"/>
    <s v="Determinada"/>
    <x v="45"/>
  </r>
  <r>
    <d v="2014-08-01T00:00:00"/>
    <x v="0"/>
    <d v="2018-01-01T00:00:00"/>
    <d v="2019-12-31T00:00:00"/>
    <n v="730"/>
    <s v="PC"/>
    <x v="1"/>
    <n v="135.63999999999999"/>
    <d v="2013-11-01T00:00:00"/>
    <s v="Determinada"/>
    <x v="45"/>
  </r>
  <r>
    <d v="2014-09-01T00:00:00"/>
    <x v="0"/>
    <d v="2014-10-01T00:00:00"/>
    <d v="2015-04-30T00:00:00"/>
    <n v="212"/>
    <s v="PC"/>
    <x v="0"/>
    <n v="133.27000000000001"/>
    <d v="2010-04-01T00:00:00"/>
    <s v="Determinada"/>
    <x v="28"/>
  </r>
  <r>
    <d v="2014-09-01T00:00:00"/>
    <x v="0"/>
    <d v="2014-10-02T00:00:00"/>
    <d v="2014-12-31T00:00:00"/>
    <n v="91"/>
    <s v="PC"/>
    <x v="1"/>
    <n v="266.67"/>
    <d v="2014-01-01T00:00:00"/>
    <s v="Determinada"/>
    <x v="50"/>
  </r>
  <r>
    <d v="2014-09-01T00:00:00"/>
    <x v="0"/>
    <d v="2015-01-01T00:00:00"/>
    <d v="2015-09-30T00:00:00"/>
    <n v="273"/>
    <s v="PC"/>
    <x v="1"/>
    <n v="145.91"/>
    <d v="2013-10-01T00:00:00"/>
    <s v="Determinada"/>
    <x v="51"/>
  </r>
  <r>
    <d v="2014-09-01T00:00:00"/>
    <x v="0"/>
    <d v="2015-01-01T00:00:00"/>
    <d v="2015-12-31T00:00:00"/>
    <n v="365"/>
    <s v="PC"/>
    <x v="1"/>
    <n v="158"/>
    <d v="2013-09-01T00:00:00"/>
    <s v="Determinada"/>
    <x v="9"/>
  </r>
  <r>
    <d v="2014-09-01T00:00:00"/>
    <x v="0"/>
    <d v="2015-01-01T00:00:00"/>
    <d v="2015-12-31T00:00:00"/>
    <n v="365"/>
    <s v="PC"/>
    <x v="1"/>
    <n v="148.9"/>
    <d v="2013-05-01T00:00:00"/>
    <s v="Determinada"/>
    <x v="9"/>
  </r>
  <r>
    <d v="2014-09-01T00:00:00"/>
    <x v="0"/>
    <d v="2015-01-01T00:00:00"/>
    <d v="2015-12-31T00:00:00"/>
    <n v="365"/>
    <s v="PC"/>
    <x v="1"/>
    <n v="151"/>
    <d v="2013-05-01T00:00:00"/>
    <s v="Determinada"/>
    <x v="9"/>
  </r>
  <r>
    <d v="2014-09-01T00:00:00"/>
    <x v="0"/>
    <d v="2016-01-01T00:00:00"/>
    <d v="2016-12-31T00:00:00"/>
    <n v="366"/>
    <s v="PC"/>
    <x v="1"/>
    <n v="139.9"/>
    <d v="2014-01-01T00:00:00"/>
    <s v="Determinada"/>
    <x v="10"/>
  </r>
  <r>
    <d v="2014-09-01T00:00:00"/>
    <x v="0"/>
    <d v="2016-01-01T00:00:00"/>
    <d v="2016-12-31T00:00:00"/>
    <n v="366"/>
    <s v="PC"/>
    <x v="1"/>
    <n v="133.53"/>
    <d v="2013-10-01T00:00:00"/>
    <s v="Determinada"/>
    <x v="10"/>
  </r>
  <r>
    <d v="2014-09-01T00:00:00"/>
    <x v="0"/>
    <d v="2016-01-01T00:00:00"/>
    <d v="2016-12-31T00:00:00"/>
    <n v="366"/>
    <s v="PC"/>
    <x v="1"/>
    <n v="137.6"/>
    <d v="2014-01-01T00:00:00"/>
    <s v="Determinada"/>
    <x v="10"/>
  </r>
  <r>
    <d v="2014-09-01T00:00:00"/>
    <x v="0"/>
    <d v="2016-01-01T00:00:00"/>
    <d v="2016-12-31T00:00:00"/>
    <n v="366"/>
    <s v="PC"/>
    <x v="1"/>
    <n v="137.03"/>
    <d v="2013-11-01T00:00:00"/>
    <s v="Determinada"/>
    <x v="10"/>
  </r>
  <r>
    <d v="2014-09-01T00:00:00"/>
    <x v="0"/>
    <d v="2016-01-01T00:00:00"/>
    <d v="2016-12-31T00:00:00"/>
    <n v="366"/>
    <s v="PC"/>
    <x v="1"/>
    <n v="142.80000000000001"/>
    <d v="2013-11-01T00:00:00"/>
    <s v="Determinada"/>
    <x v="10"/>
  </r>
  <r>
    <d v="2014-09-01T00:00:00"/>
    <x v="0"/>
    <d v="2016-01-01T00:00:00"/>
    <d v="2016-12-31T00:00:00"/>
    <n v="366"/>
    <s v="PC"/>
    <x v="1"/>
    <n v="159.97999999999999"/>
    <d v="2014-04-01T00:00:00"/>
    <s v="Determinada"/>
    <x v="10"/>
  </r>
  <r>
    <d v="2014-09-01T00:00:00"/>
    <x v="0"/>
    <d v="2016-01-01T00:00:00"/>
    <d v="2016-12-31T00:00:00"/>
    <n v="366"/>
    <s v="PC"/>
    <x v="1"/>
    <n v="161.47999999999999"/>
    <d v="2014-04-01T00:00:00"/>
    <s v="Determinada"/>
    <x v="10"/>
  </r>
  <r>
    <d v="2014-09-01T00:00:00"/>
    <x v="0"/>
    <d v="2016-01-01T00:00:00"/>
    <d v="2016-12-31T00:00:00"/>
    <n v="366"/>
    <s v="PC"/>
    <x v="1"/>
    <n v="163.47999999999999"/>
    <d v="2014-04-01T00:00:00"/>
    <s v="Determinada"/>
    <x v="10"/>
  </r>
  <r>
    <d v="2014-09-01T00:00:00"/>
    <x v="0"/>
    <d v="2016-01-01T00:00:00"/>
    <d v="2016-12-31T00:00:00"/>
    <n v="366"/>
    <s v="PC"/>
    <x v="1"/>
    <n v="157.47999999999999"/>
    <d v="2014-03-01T00:00:00"/>
    <s v="Determinada"/>
    <x v="10"/>
  </r>
  <r>
    <d v="2014-09-01T00:00:00"/>
    <x v="0"/>
    <d v="2016-01-01T00:00:00"/>
    <d v="2016-12-31T00:00:00"/>
    <n v="366"/>
    <s v="PC"/>
    <x v="1"/>
    <n v="159.47999999999999"/>
    <d v="2014-03-01T00:00:00"/>
    <s v="Determinada"/>
    <x v="10"/>
  </r>
  <r>
    <d v="2014-09-01T00:00:00"/>
    <x v="0"/>
    <d v="2016-01-01T00:00:00"/>
    <d v="2017-12-31T00:00:00"/>
    <n v="731"/>
    <s v="PC"/>
    <x v="1"/>
    <n v="149.65"/>
    <d v="2014-04-01T00:00:00"/>
    <s v="Determinada"/>
    <x v="17"/>
  </r>
  <r>
    <d v="2014-09-01T00:00:00"/>
    <x v="0"/>
    <d v="2016-01-01T00:00:00"/>
    <d v="2017-12-31T00:00:00"/>
    <n v="731"/>
    <s v="PC"/>
    <x v="1"/>
    <n v="138.82"/>
    <d v="2013-10-01T00:00:00"/>
    <s v="Determinada"/>
    <x v="17"/>
  </r>
  <r>
    <d v="2014-09-01T00:00:00"/>
    <x v="0"/>
    <d v="2016-01-01T00:00:00"/>
    <d v="2017-12-31T00:00:00"/>
    <n v="731"/>
    <s v="PC"/>
    <x v="1"/>
    <n v="159.22999999999999"/>
    <d v="2014-04-01T00:00:00"/>
    <s v="Determinada"/>
    <x v="17"/>
  </r>
  <r>
    <d v="2014-09-01T00:00:00"/>
    <x v="0"/>
    <d v="2016-01-01T00:00:00"/>
    <d v="2017-12-31T00:00:00"/>
    <n v="731"/>
    <s v="PC"/>
    <x v="1"/>
    <n v="145"/>
    <d v="2014-04-01T00:00:00"/>
    <s v="Determinada"/>
    <x v="17"/>
  </r>
  <r>
    <d v="2014-09-01T00:00:00"/>
    <x v="0"/>
    <d v="2016-01-01T00:00:00"/>
    <d v="2017-12-31T00:00:00"/>
    <n v="731"/>
    <s v="PC"/>
    <x v="1"/>
    <n v="150"/>
    <d v="2014-04-01T00:00:00"/>
    <s v="Determinada"/>
    <x v="17"/>
  </r>
  <r>
    <d v="2014-09-01T00:00:00"/>
    <x v="0"/>
    <d v="2016-01-01T00:00:00"/>
    <d v="2017-12-31T00:00:00"/>
    <n v="731"/>
    <s v="PC"/>
    <x v="1"/>
    <n v="165.16"/>
    <d v="2014-04-01T00:00:00"/>
    <s v="Determinada"/>
    <x v="17"/>
  </r>
  <r>
    <d v="2014-09-01T00:00:00"/>
    <x v="0"/>
    <d v="2016-01-01T00:00:00"/>
    <d v="2017-12-31T00:00:00"/>
    <n v="731"/>
    <s v="PC"/>
    <x v="1"/>
    <n v="166.57"/>
    <d v="2014-04-01T00:00:00"/>
    <s v="Determinada"/>
    <x v="17"/>
  </r>
  <r>
    <d v="2014-09-01T00:00:00"/>
    <x v="0"/>
    <d v="2016-01-01T00:00:00"/>
    <d v="2017-12-31T00:00:00"/>
    <n v="731"/>
    <s v="PC"/>
    <x v="1"/>
    <n v="168.02"/>
    <d v="2014-04-01T00:00:00"/>
    <s v="Determinada"/>
    <x v="17"/>
  </r>
  <r>
    <d v="2014-09-01T00:00:00"/>
    <x v="0"/>
    <d v="2017-01-01T00:00:00"/>
    <d v="2017-12-31T00:00:00"/>
    <n v="365"/>
    <s v="PC"/>
    <x v="1"/>
    <n v="150.78"/>
    <d v="2014-04-01T00:00:00"/>
    <s v="Determinada"/>
    <x v="9"/>
  </r>
  <r>
    <d v="2014-09-01T00:00:00"/>
    <x v="0"/>
    <d v="2017-01-01T00:00:00"/>
    <d v="2017-12-31T00:00:00"/>
    <n v="365"/>
    <s v="PC"/>
    <x v="1"/>
    <n v="147"/>
    <d v="2014-04-01T00:00:00"/>
    <s v="Determinada"/>
    <x v="9"/>
  </r>
  <r>
    <d v="2014-09-01T00:00:00"/>
    <x v="0"/>
    <d v="2017-01-01T00:00:00"/>
    <d v="2017-12-31T00:00:00"/>
    <n v="365"/>
    <s v="PC"/>
    <x v="1"/>
    <n v="148"/>
    <d v="2014-04-01T00:00:00"/>
    <s v="Determinada"/>
    <x v="9"/>
  </r>
  <r>
    <d v="2014-09-01T00:00:00"/>
    <x v="0"/>
    <d v="2017-01-01T00:00:00"/>
    <d v="2017-12-31T00:00:00"/>
    <n v="365"/>
    <s v="PC"/>
    <x v="1"/>
    <n v="138.13999999999999"/>
    <d v="2014-02-01T00:00:00"/>
    <s v="Determinada"/>
    <x v="9"/>
  </r>
  <r>
    <d v="2014-09-01T00:00:00"/>
    <x v="0"/>
    <d v="2017-01-01T00:00:00"/>
    <d v="2017-12-31T00:00:00"/>
    <n v="365"/>
    <s v="PC"/>
    <x v="1"/>
    <n v="138.13999999999999"/>
    <d v="2014-02-01T00:00:00"/>
    <s v="Determinada"/>
    <x v="9"/>
  </r>
  <r>
    <d v="2014-09-01T00:00:00"/>
    <x v="0"/>
    <d v="2017-01-01T00:00:00"/>
    <d v="2017-12-31T00:00:00"/>
    <n v="365"/>
    <s v="PC"/>
    <x v="1"/>
    <n v="140.06"/>
    <d v="2014-02-01T00:00:00"/>
    <s v="Determinada"/>
    <x v="9"/>
  </r>
  <r>
    <d v="2014-09-01T00:00:00"/>
    <x v="0"/>
    <d v="2017-01-01T00:00:00"/>
    <d v="2017-12-31T00:00:00"/>
    <n v="365"/>
    <s v="PC"/>
    <x v="1"/>
    <n v="145.19999999999999"/>
    <d v="2014-04-01T00:00:00"/>
    <s v="Determinada"/>
    <x v="9"/>
  </r>
  <r>
    <d v="2014-09-01T00:00:00"/>
    <x v="0"/>
    <d v="2017-01-01T00:00:00"/>
    <d v="2017-12-31T00:00:00"/>
    <n v="365"/>
    <s v="PC"/>
    <x v="1"/>
    <n v="157.97999999999999"/>
    <d v="2014-04-01T00:00:00"/>
    <s v="Determinada"/>
    <x v="9"/>
  </r>
  <r>
    <d v="2014-09-01T00:00:00"/>
    <x v="0"/>
    <d v="2017-01-01T00:00:00"/>
    <d v="2017-12-31T00:00:00"/>
    <n v="365"/>
    <s v="PC"/>
    <x v="1"/>
    <n v="159.47999999999999"/>
    <d v="2014-04-01T00:00:00"/>
    <s v="Determinada"/>
    <x v="9"/>
  </r>
  <r>
    <d v="2014-09-01T00:00:00"/>
    <x v="0"/>
    <d v="2017-01-01T00:00:00"/>
    <d v="2017-12-31T00:00:00"/>
    <n v="365"/>
    <s v="PC"/>
    <x v="1"/>
    <n v="161.47999999999999"/>
    <d v="2014-04-01T00:00:00"/>
    <s v="Determinada"/>
    <x v="9"/>
  </r>
  <r>
    <d v="2014-09-01T00:00:00"/>
    <x v="0"/>
    <d v="2017-10-01T00:00:00"/>
    <d v="2017-12-31T00:00:00"/>
    <n v="92"/>
    <s v="PC"/>
    <x v="1"/>
    <n v="141.09"/>
    <d v="2013-10-01T00:00:00"/>
    <s v="Determinada"/>
    <x v="29"/>
  </r>
  <r>
    <d v="2014-09-01T00:00:00"/>
    <x v="0"/>
    <d v="2018-01-01T00:00:00"/>
    <d v="2018-12-31T00:00:00"/>
    <n v="365"/>
    <s v="PC"/>
    <x v="1"/>
    <n v="149.85"/>
    <d v="2014-04-01T00:00:00"/>
    <s v="Determinada"/>
    <x v="9"/>
  </r>
  <r>
    <d v="2014-09-01T00:00:00"/>
    <x v="0"/>
    <d v="2018-01-01T00:00:00"/>
    <d v="2018-12-31T00:00:00"/>
    <n v="365"/>
    <s v="PC"/>
    <x v="1"/>
    <n v="147"/>
    <d v="2014-04-01T00:00:00"/>
    <s v="Determinada"/>
    <x v="9"/>
  </r>
  <r>
    <d v="2014-09-01T00:00:00"/>
    <x v="0"/>
    <d v="2018-01-01T00:00:00"/>
    <d v="2018-12-31T00:00:00"/>
    <n v="365"/>
    <s v="PC"/>
    <x v="1"/>
    <n v="148"/>
    <d v="2014-04-01T00:00:00"/>
    <s v="Determinada"/>
    <x v="9"/>
  </r>
  <r>
    <d v="2014-09-01T00:00:00"/>
    <x v="0"/>
    <d v="2018-01-01T00:00:00"/>
    <d v="2018-12-31T00:00:00"/>
    <n v="365"/>
    <s v="PC"/>
    <x v="1"/>
    <n v="148"/>
    <d v="2014-04-01T00:00:00"/>
    <s v="Determinada"/>
    <x v="9"/>
  </r>
  <r>
    <d v="2014-09-01T00:00:00"/>
    <x v="0"/>
    <d v="2018-01-01T00:00:00"/>
    <d v="2018-12-31T00:00:00"/>
    <n v="365"/>
    <s v="PC"/>
    <x v="1"/>
    <n v="146.08000000000001"/>
    <d v="2014-04-01T00:00:00"/>
    <s v="Determinada"/>
    <x v="9"/>
  </r>
  <r>
    <d v="2014-09-01T00:00:00"/>
    <x v="0"/>
    <d v="2018-01-01T00:00:00"/>
    <d v="2018-12-31T00:00:00"/>
    <n v="365"/>
    <s v="PC"/>
    <x v="1"/>
    <n v="135.72999999999999"/>
    <d v="2014-02-01T00:00:00"/>
    <s v="Determinada"/>
    <x v="9"/>
  </r>
  <r>
    <d v="2014-09-01T00:00:00"/>
    <x v="0"/>
    <d v="2018-01-01T00:00:00"/>
    <d v="2018-12-31T00:00:00"/>
    <n v="365"/>
    <s v="PC"/>
    <x v="1"/>
    <n v="138.1"/>
    <d v="2014-02-01T00:00:00"/>
    <s v="Determinada"/>
    <x v="9"/>
  </r>
  <r>
    <d v="2014-09-01T00:00:00"/>
    <x v="0"/>
    <d v="2018-01-01T00:00:00"/>
    <d v="2018-12-31T00:00:00"/>
    <n v="365"/>
    <s v="PC"/>
    <x v="1"/>
    <n v="146.97"/>
    <d v="2014-05-01T00:00:00"/>
    <s v="Determinada"/>
    <x v="9"/>
  </r>
  <r>
    <d v="2014-09-01T00:00:00"/>
    <x v="0"/>
    <d v="2018-01-01T00:00:00"/>
    <d v="2019-12-31T00:00:00"/>
    <n v="730"/>
    <s v="PC"/>
    <x v="1"/>
    <n v="148.36000000000001"/>
    <d v="2014-05-01T00:00:00"/>
    <s v="Determinada"/>
    <x v="45"/>
  </r>
  <r>
    <d v="2014-09-01T00:00:00"/>
    <x v="0"/>
    <d v="2018-01-01T00:00:00"/>
    <d v="2019-12-31T00:00:00"/>
    <n v="730"/>
    <s v="PC"/>
    <x v="1"/>
    <n v="147.11000000000001"/>
    <d v="2014-05-01T00:00:00"/>
    <s v="Determinada"/>
    <x v="45"/>
  </r>
  <r>
    <d v="2014-09-01T00:00:00"/>
    <x v="0"/>
    <d v="2018-01-01T00:00:00"/>
    <d v="2019-12-31T00:00:00"/>
    <n v="730"/>
    <s v="PC"/>
    <x v="1"/>
    <n v="145.44999999999999"/>
    <d v="2014-05-01T00:00:00"/>
    <s v="Determinada"/>
    <x v="45"/>
  </r>
  <r>
    <d v="2014-09-01T00:00:00"/>
    <x v="0"/>
    <d v="2018-01-01T00:00:00"/>
    <d v="2019-12-31T00:00:00"/>
    <n v="730"/>
    <s v="PC"/>
    <x v="1"/>
    <n v="148.36000000000001"/>
    <d v="2014-05-01T00:00:00"/>
    <s v="Determinada"/>
    <x v="45"/>
  </r>
  <r>
    <d v="2014-09-01T00:00:00"/>
    <x v="0"/>
    <d v="2018-01-01T00:00:00"/>
    <d v="2019-12-31T00:00:00"/>
    <n v="730"/>
    <s v="PC"/>
    <x v="1"/>
    <n v="147.56"/>
    <d v="2014-05-01T00:00:00"/>
    <s v="Determinada"/>
    <x v="45"/>
  </r>
  <r>
    <d v="2014-09-01T00:00:00"/>
    <x v="0"/>
    <d v="2018-01-01T00:00:00"/>
    <d v="2019-12-31T00:00:00"/>
    <n v="730"/>
    <s v="PC"/>
    <x v="1"/>
    <n v="145.76"/>
    <d v="2014-05-01T00:00:00"/>
    <s v="Determinada"/>
    <x v="45"/>
  </r>
  <r>
    <d v="2014-09-01T00:00:00"/>
    <x v="0"/>
    <d v="2018-01-01T00:00:00"/>
    <d v="2019-12-31T00:00:00"/>
    <n v="730"/>
    <s v="PC"/>
    <x v="1"/>
    <n v="147.1"/>
    <d v="2014-05-01T00:00:00"/>
    <s v="Determinada"/>
    <x v="45"/>
  </r>
  <r>
    <d v="2014-09-01T00:00:00"/>
    <x v="0"/>
    <d v="2019-01-01T00:00:00"/>
    <d v="2019-12-31T00:00:00"/>
    <n v="365"/>
    <s v="PC"/>
    <x v="1"/>
    <n v="148.05000000000001"/>
    <d v="2014-05-01T00:00:00"/>
    <s v="Determinada"/>
    <x v="9"/>
  </r>
  <r>
    <d v="2014-10-01T00:00:00"/>
    <x v="0"/>
    <d v="2014-11-08T00:00:00"/>
    <d v="2014-12-31T00:00:00"/>
    <n v="54"/>
    <s v="PC"/>
    <x v="0"/>
    <n v="199.99"/>
    <d v="2014-08-01T00:00:00"/>
    <s v="Determinada"/>
    <x v="52"/>
  </r>
  <r>
    <d v="2014-10-01T00:00:00"/>
    <x v="0"/>
    <d v="2015-01-01T00:00:00"/>
    <d v="2015-12-31T00:00:00"/>
    <n v="365"/>
    <s v="PC"/>
    <x v="0"/>
    <n v="145"/>
    <d v="2014-09-01T00:00:00"/>
    <s v="Determinada"/>
    <x v="9"/>
  </r>
  <r>
    <d v="2014-10-01T00:00:00"/>
    <x v="0"/>
    <d v="2015-01-01T00:00:00"/>
    <d v="2015-12-31T00:00:00"/>
    <n v="365"/>
    <s v="PC"/>
    <x v="0"/>
    <n v="171"/>
    <d v="2014-03-01T00:00:00"/>
    <s v="Determinada"/>
    <x v="9"/>
  </r>
  <r>
    <d v="2014-10-01T00:00:00"/>
    <x v="0"/>
    <d v="2015-01-01T00:00:00"/>
    <d v="2015-12-31T00:00:00"/>
    <n v="365"/>
    <s v="PC"/>
    <x v="0"/>
    <n v="205"/>
    <d v="2014-06-01T00:00:00"/>
    <s v="Determinada"/>
    <x v="9"/>
  </r>
  <r>
    <d v="2014-10-01T00:00:00"/>
    <x v="0"/>
    <d v="2015-01-01T00:00:00"/>
    <d v="2015-12-31T00:00:00"/>
    <n v="365"/>
    <s v="PC"/>
    <x v="0"/>
    <n v="138.5"/>
    <d v="2014-05-01T00:00:00"/>
    <s v="Determinada"/>
    <x v="9"/>
  </r>
  <r>
    <d v="2014-10-01T00:00:00"/>
    <x v="0"/>
    <d v="2015-01-01T00:00:00"/>
    <d v="2015-12-31T00:00:00"/>
    <n v="365"/>
    <s v="PC"/>
    <x v="0"/>
    <n v="155"/>
    <d v="2014-07-01T00:00:00"/>
    <s v="Determinada"/>
    <x v="9"/>
  </r>
  <r>
    <d v="2014-10-01T00:00:00"/>
    <x v="0"/>
    <d v="2015-01-01T00:00:00"/>
    <d v="2015-12-31T00:00:00"/>
    <n v="365"/>
    <s v="PC"/>
    <x v="0"/>
    <n v="135"/>
    <d v="2013-08-01T00:00:00"/>
    <s v="Determinada"/>
    <x v="9"/>
  </r>
  <r>
    <d v="2014-10-01T00:00:00"/>
    <x v="0"/>
    <d v="2015-01-01T00:00:00"/>
    <d v="2016-12-31T00:00:00"/>
    <n v="731"/>
    <s v="PC"/>
    <x v="0"/>
    <n v="189.16"/>
    <d v="2014-01-01T00:00:00"/>
    <s v="Determinada"/>
    <x v="17"/>
  </r>
  <r>
    <d v="2014-10-01T00:00:00"/>
    <x v="0"/>
    <d v="2015-01-01T00:00:00"/>
    <d v="2018-12-31T00:00:00"/>
    <n v="1461"/>
    <s v="PC"/>
    <x v="0"/>
    <n v="161.97"/>
    <d v="2014-07-01T00:00:00"/>
    <s v="Determinada"/>
    <x v="53"/>
  </r>
  <r>
    <d v="2014-10-01T00:00:00"/>
    <x v="0"/>
    <d v="2015-05-01T00:00:00"/>
    <d v="2015-12-31T00:00:00"/>
    <n v="245"/>
    <s v="PC"/>
    <x v="0"/>
    <n v="140"/>
    <d v="2014-06-01T00:00:00"/>
    <s v="Determinada"/>
    <x v="31"/>
  </r>
  <r>
    <d v="2014-10-01T00:00:00"/>
    <x v="0"/>
    <d v="2016-01-01T00:00:00"/>
    <d v="2018-12-31T00:00:00"/>
    <n v="1096"/>
    <s v="PC"/>
    <x v="0"/>
    <n v="134.30000000000001"/>
    <d v="2014-03-01T00:00:00"/>
    <s v="Determinada"/>
    <x v="26"/>
  </r>
  <r>
    <d v="2014-10-01T00:00:00"/>
    <x v="0"/>
    <d v="2016-01-01T00:00:00"/>
    <d v="2018-12-31T00:00:00"/>
    <n v="1096"/>
    <s v="PC"/>
    <x v="0"/>
    <n v="157.59"/>
    <d v="2014-03-01T00:00:00"/>
    <s v="Determinada"/>
    <x v="26"/>
  </r>
  <r>
    <d v="2014-10-01T00:00:00"/>
    <x v="0"/>
    <d v="2016-01-01T00:00:00"/>
    <d v="2021-08-31T00:00:00"/>
    <n v="2070"/>
    <s v="PC"/>
    <x v="0"/>
    <n v="139"/>
    <d v="2014-04-01T00:00:00"/>
    <s v="Determinada"/>
    <x v="54"/>
  </r>
  <r>
    <d v="2014-10-01T00:00:00"/>
    <x v="0"/>
    <d v="2015-01-01T00:00:00"/>
    <d v="2015-12-31T00:00:00"/>
    <n v="365"/>
    <s v="PC"/>
    <x v="1"/>
    <n v="210"/>
    <d v="2014-04-01T00:00:00"/>
    <s v="Determinada"/>
    <x v="9"/>
  </r>
  <r>
    <d v="2014-10-01T00:00:00"/>
    <x v="0"/>
    <d v="2015-01-01T00:00:00"/>
    <d v="2016-12-31T00:00:00"/>
    <n v="731"/>
    <s v="PC"/>
    <x v="1"/>
    <n v="180.21"/>
    <d v="2014-07-01T00:00:00"/>
    <s v="Determinada"/>
    <x v="17"/>
  </r>
  <r>
    <d v="2014-10-01T00:00:00"/>
    <x v="0"/>
    <d v="2015-01-01T00:00:00"/>
    <d v="2016-12-31T00:00:00"/>
    <n v="731"/>
    <s v="PC"/>
    <x v="1"/>
    <n v="164"/>
    <d v="2014-07-01T00:00:00"/>
    <s v="Determinada"/>
    <x v="17"/>
  </r>
  <r>
    <d v="2014-10-01T00:00:00"/>
    <x v="0"/>
    <d v="2015-10-01T00:00:00"/>
    <d v="2015-12-31T00:00:00"/>
    <n v="92"/>
    <s v="PC"/>
    <x v="1"/>
    <n v="129"/>
    <d v="2013-09-01T00:00:00"/>
    <s v="Determinada"/>
    <x v="29"/>
  </r>
  <r>
    <d v="2014-10-01T00:00:00"/>
    <x v="0"/>
    <d v="2016-01-01T00:00:00"/>
    <d v="2016-12-31T00:00:00"/>
    <n v="366"/>
    <s v="PC"/>
    <x v="1"/>
    <n v="162.35"/>
    <d v="2014-06-01T00:00:00"/>
    <s v="Determinada"/>
    <x v="10"/>
  </r>
  <r>
    <d v="2014-10-01T00:00:00"/>
    <x v="0"/>
    <d v="2016-01-01T00:00:00"/>
    <d v="2016-12-31T00:00:00"/>
    <n v="366"/>
    <s v="PC"/>
    <x v="1"/>
    <n v="165.98"/>
    <d v="2014-06-01T00:00:00"/>
    <s v="Determinada"/>
    <x v="10"/>
  </r>
  <r>
    <d v="2014-10-01T00:00:00"/>
    <x v="0"/>
    <d v="2016-01-01T00:00:00"/>
    <d v="2016-12-31T00:00:00"/>
    <n v="366"/>
    <s v="PC"/>
    <x v="1"/>
    <n v="166.2"/>
    <d v="2014-04-01T00:00:00"/>
    <s v="Determinada"/>
    <x v="10"/>
  </r>
  <r>
    <d v="2014-10-01T00:00:00"/>
    <x v="0"/>
    <d v="2016-01-01T00:00:00"/>
    <d v="2016-12-31T00:00:00"/>
    <n v="366"/>
    <s v="PC"/>
    <x v="1"/>
    <n v="164.48"/>
    <d v="2014-06-01T00:00:00"/>
    <s v="Determinada"/>
    <x v="10"/>
  </r>
  <r>
    <d v="2014-10-01T00:00:00"/>
    <x v="0"/>
    <d v="2016-01-01T00:00:00"/>
    <d v="2016-12-31T00:00:00"/>
    <n v="366"/>
    <s v="PC"/>
    <x v="1"/>
    <n v="165.48"/>
    <d v="2014-06-01T00:00:00"/>
    <s v="Determinada"/>
    <x v="10"/>
  </r>
  <r>
    <d v="2014-10-01T00:00:00"/>
    <x v="0"/>
    <d v="2016-01-01T00:00:00"/>
    <d v="2016-12-31T00:00:00"/>
    <n v="366"/>
    <s v="PC"/>
    <x v="1"/>
    <n v="166.98"/>
    <d v="2014-06-01T00:00:00"/>
    <s v="Determinada"/>
    <x v="10"/>
  </r>
  <r>
    <d v="2014-10-01T00:00:00"/>
    <x v="0"/>
    <d v="2016-01-01T00:00:00"/>
    <d v="2016-12-31T00:00:00"/>
    <n v="366"/>
    <s v="PC"/>
    <x v="1"/>
    <n v="168.48"/>
    <d v="2014-06-01T00:00:00"/>
    <s v="Determinada"/>
    <x v="10"/>
  </r>
  <r>
    <d v="2014-10-01T00:00:00"/>
    <x v="0"/>
    <d v="2016-01-01T00:00:00"/>
    <d v="2017-12-31T00:00:00"/>
    <n v="731"/>
    <s v="PC"/>
    <x v="1"/>
    <n v="154.06"/>
    <d v="2014-01-01T00:00:00"/>
    <s v="Determinada"/>
    <x v="17"/>
  </r>
  <r>
    <d v="2014-10-01T00:00:00"/>
    <x v="0"/>
    <d v="2016-01-01T00:00:00"/>
    <d v="2017-12-31T00:00:00"/>
    <n v="731"/>
    <s v="PC"/>
    <x v="1"/>
    <n v="131.18"/>
    <d v="2014-01-01T00:00:00"/>
    <s v="Determinada"/>
    <x v="17"/>
  </r>
  <r>
    <d v="2014-10-01T00:00:00"/>
    <x v="0"/>
    <d v="2016-01-01T00:00:00"/>
    <d v="2017-12-31T00:00:00"/>
    <n v="731"/>
    <s v="PC"/>
    <x v="1"/>
    <n v="161.57"/>
    <d v="2014-05-01T00:00:00"/>
    <s v="Determinada"/>
    <x v="17"/>
  </r>
  <r>
    <d v="2014-10-01T00:00:00"/>
    <x v="0"/>
    <d v="2016-01-01T00:00:00"/>
    <d v="2017-12-31T00:00:00"/>
    <n v="731"/>
    <s v="PC"/>
    <x v="1"/>
    <n v="162.93"/>
    <d v="2014-05-01T00:00:00"/>
    <s v="Determinada"/>
    <x v="17"/>
  </r>
  <r>
    <d v="2014-10-01T00:00:00"/>
    <x v="0"/>
    <d v="2017-01-01T00:00:00"/>
    <d v="2017-12-31T00:00:00"/>
    <n v="365"/>
    <s v="PC"/>
    <x v="1"/>
    <n v="159.5"/>
    <d v="2014-04-01T00:00:00"/>
    <s v="Determinada"/>
    <x v="9"/>
  </r>
  <r>
    <d v="2014-10-01T00:00:00"/>
    <x v="0"/>
    <d v="2017-01-01T00:00:00"/>
    <d v="2017-12-31T00:00:00"/>
    <n v="365"/>
    <s v="PC"/>
    <x v="1"/>
    <n v="161.5"/>
    <d v="2014-04-01T00:00:00"/>
    <s v="Determinada"/>
    <x v="9"/>
  </r>
  <r>
    <d v="2014-10-01T00:00:00"/>
    <x v="0"/>
    <d v="2017-01-01T00:00:00"/>
    <d v="2017-12-31T00:00:00"/>
    <n v="365"/>
    <s v="PC"/>
    <x v="1"/>
    <n v="164.78"/>
    <d v="2014-05-01T00:00:00"/>
    <s v="Determinada"/>
    <x v="9"/>
  </r>
  <r>
    <d v="2014-10-01T00:00:00"/>
    <x v="0"/>
    <d v="2017-01-01T00:00:00"/>
    <d v="2017-12-31T00:00:00"/>
    <n v="365"/>
    <s v="PC"/>
    <x v="1"/>
    <n v="163.47999999999999"/>
    <d v="2014-04-01T00:00:00"/>
    <s v="Determinada"/>
    <x v="9"/>
  </r>
  <r>
    <d v="2014-10-01T00:00:00"/>
    <x v="0"/>
    <d v="2017-01-01T00:00:00"/>
    <d v="2017-12-31T00:00:00"/>
    <n v="365"/>
    <s v="PC"/>
    <x v="1"/>
    <n v="170.24"/>
    <d v="2014-06-01T00:00:00"/>
    <s v="Determinada"/>
    <x v="9"/>
  </r>
  <r>
    <d v="2014-10-01T00:00:00"/>
    <x v="0"/>
    <d v="2017-01-01T00:00:00"/>
    <d v="2018-12-31T00:00:00"/>
    <n v="730"/>
    <s v="PC"/>
    <x v="1"/>
    <n v="160.63999999999999"/>
    <d v="2014-04-01T00:00:00"/>
    <s v="Determinada"/>
    <x v="45"/>
  </r>
  <r>
    <d v="2014-10-01T00:00:00"/>
    <x v="0"/>
    <d v="2017-10-01T00:00:00"/>
    <d v="2018-12-31T00:00:00"/>
    <n v="457"/>
    <s v="PC"/>
    <x v="1"/>
    <n v="145.66"/>
    <d v="2014-04-01T00:00:00"/>
    <s v="Determinada"/>
    <x v="55"/>
  </r>
  <r>
    <d v="2014-10-01T00:00:00"/>
    <x v="0"/>
    <d v="2018-01-01T00:00:00"/>
    <d v="2018-12-31T00:00:00"/>
    <n v="365"/>
    <s v="PC"/>
    <x v="1"/>
    <n v="145.30000000000001"/>
    <d v="2014-04-01T00:00:00"/>
    <s v="Determinada"/>
    <x v="9"/>
  </r>
  <r>
    <d v="2014-10-01T00:00:00"/>
    <x v="0"/>
    <d v="2018-01-01T00:00:00"/>
    <d v="2018-12-31T00:00:00"/>
    <n v="365"/>
    <s v="PC"/>
    <x v="1"/>
    <n v="135.19999999999999"/>
    <d v="2014-02-01T00:00:00"/>
    <s v="Determinada"/>
    <x v="9"/>
  </r>
  <r>
    <d v="2014-10-01T00:00:00"/>
    <x v="0"/>
    <d v="2018-01-01T00:00:00"/>
    <d v="2019-12-31T00:00:00"/>
    <n v="730"/>
    <s v="PC"/>
    <x v="1"/>
    <n v="147.96"/>
    <d v="2014-05-01T00:00:00"/>
    <s v="Determinada"/>
    <x v="45"/>
  </r>
  <r>
    <d v="2014-10-01T00:00:00"/>
    <x v="0"/>
    <d v="2018-01-01T00:00:00"/>
    <d v="2019-12-31T00:00:00"/>
    <n v="730"/>
    <s v="PC"/>
    <x v="1"/>
    <n v="148.31"/>
    <d v="2014-05-01T00:00:00"/>
    <s v="Determinada"/>
    <x v="45"/>
  </r>
  <r>
    <d v="2014-10-01T00:00:00"/>
    <x v="0"/>
    <d v="2018-01-01T00:00:00"/>
    <d v="2019-12-31T00:00:00"/>
    <n v="730"/>
    <s v="PC"/>
    <x v="1"/>
    <n v="152.30000000000001"/>
    <d v="2014-06-01T00:00:00"/>
    <s v="Determinada"/>
    <x v="45"/>
  </r>
  <r>
    <d v="2014-10-01T00:00:00"/>
    <x v="0"/>
    <d v="2019-01-01T00:00:00"/>
    <d v="2019-12-31T00:00:00"/>
    <n v="365"/>
    <s v="PC"/>
    <x v="1"/>
    <n v="154"/>
    <d v="2014-06-01T00:00:00"/>
    <s v="Determinada"/>
    <x v="9"/>
  </r>
  <r>
    <d v="2014-10-01T00:00:00"/>
    <x v="0"/>
    <d v="2019-01-01T00:00:00"/>
    <d v="2019-12-31T00:00:00"/>
    <n v="365"/>
    <s v="PC"/>
    <x v="1"/>
    <n v="151.9"/>
    <d v="2014-06-01T00:00:00"/>
    <s v="Determinada"/>
    <x v="9"/>
  </r>
  <r>
    <d v="2014-10-01T00:00:00"/>
    <x v="0"/>
    <d v="2019-01-01T00:00:00"/>
    <d v="2019-12-31T00:00:00"/>
    <n v="365"/>
    <s v="PC"/>
    <x v="1"/>
    <n v="147.65"/>
    <d v="2014-05-01T00:00:00"/>
    <s v="Determinada"/>
    <x v="9"/>
  </r>
  <r>
    <d v="2014-10-01T00:00:00"/>
    <x v="0"/>
    <d v="2019-01-01T00:00:00"/>
    <d v="2019-12-31T00:00:00"/>
    <n v="365"/>
    <s v="PC"/>
    <x v="1"/>
    <n v="143.4"/>
    <d v="2014-05-01T00:00:00"/>
    <s v="Determinada"/>
    <x v="9"/>
  </r>
  <r>
    <d v="2014-11-01T00:00:00"/>
    <x v="0"/>
    <d v="2015-01-01T00:00:00"/>
    <d v="2015-12-31T00:00:00"/>
    <n v="365"/>
    <s v="PC"/>
    <x v="0"/>
    <n v="199"/>
    <d v="2014-07-01T00:00:00"/>
    <s v="Determinada"/>
    <x v="9"/>
  </r>
  <r>
    <d v="2014-11-01T00:00:00"/>
    <x v="0"/>
    <d v="2015-01-01T00:00:00"/>
    <d v="2015-12-31T00:00:00"/>
    <n v="365"/>
    <s v="PD"/>
    <x v="0"/>
    <n v="125"/>
    <d v="2012-08-01T00:00:00"/>
    <s v="Determinada"/>
    <x v="9"/>
  </r>
  <r>
    <d v="2014-11-01T00:00:00"/>
    <x v="0"/>
    <d v="2016-01-01T00:00:00"/>
    <d v="2016-12-31T00:00:00"/>
    <n v="366"/>
    <s v="PC"/>
    <x v="0"/>
    <n v="133.75"/>
    <d v="2013-09-01T00:00:00"/>
    <s v="Determinada"/>
    <x v="10"/>
  </r>
  <r>
    <d v="2014-11-01T00:00:00"/>
    <x v="0"/>
    <d v="2016-01-01T00:00:00"/>
    <d v="2018-12-31T00:00:00"/>
    <n v="1096"/>
    <s v="PC"/>
    <x v="0"/>
    <n v="135"/>
    <d v="2014-07-01T00:00:00"/>
    <s v="Determinada"/>
    <x v="26"/>
  </r>
  <r>
    <d v="2014-11-01T00:00:00"/>
    <x v="0"/>
    <d v="2016-01-01T00:00:00"/>
    <d v="2016-12-31T00:00:00"/>
    <n v="366"/>
    <s v="PC"/>
    <x v="1"/>
    <n v="133.06"/>
    <d v="2013-10-01T00:00:00"/>
    <s v="Determinada"/>
    <x v="10"/>
  </r>
  <r>
    <d v="2014-11-01T00:00:00"/>
    <x v="0"/>
    <d v="2016-01-01T00:00:00"/>
    <d v="2016-12-31T00:00:00"/>
    <n v="366"/>
    <s v="PC"/>
    <x v="1"/>
    <n v="157.47999999999999"/>
    <d v="2014-05-01T00:00:00"/>
    <s v="Determinada"/>
    <x v="10"/>
  </r>
  <r>
    <d v="2014-11-01T00:00:00"/>
    <x v="0"/>
    <d v="2016-01-01T00:00:00"/>
    <d v="2016-12-31T00:00:00"/>
    <n v="366"/>
    <s v="PC"/>
    <x v="1"/>
    <n v="158.97999999999999"/>
    <d v="2014-05-01T00:00:00"/>
    <s v="Determinada"/>
    <x v="10"/>
  </r>
  <r>
    <d v="2014-11-01T00:00:00"/>
    <x v="0"/>
    <d v="2016-01-01T00:00:00"/>
    <d v="2016-12-31T00:00:00"/>
    <n v="366"/>
    <s v="PC"/>
    <x v="1"/>
    <n v="160.97999999999999"/>
    <d v="2014-05-01T00:00:00"/>
    <s v="Determinada"/>
    <x v="10"/>
  </r>
  <r>
    <d v="2014-11-01T00:00:00"/>
    <x v="0"/>
    <d v="2016-01-01T00:00:00"/>
    <d v="2017-12-31T00:00:00"/>
    <n v="731"/>
    <s v="PC"/>
    <x v="1"/>
    <n v="150.75"/>
    <d v="2014-04-01T00:00:00"/>
    <s v="Determinada"/>
    <x v="17"/>
  </r>
  <r>
    <d v="2014-11-01T00:00:00"/>
    <x v="0"/>
    <d v="2016-11-01T00:00:00"/>
    <d v="2017-12-31T00:00:00"/>
    <n v="426"/>
    <s v="PC"/>
    <x v="1"/>
    <n v="147.6"/>
    <d v="2014-06-01T00:00:00"/>
    <s v="Determinada"/>
    <x v="56"/>
  </r>
  <r>
    <d v="2014-11-01T00:00:00"/>
    <x v="0"/>
    <d v="2017-01-01T00:00:00"/>
    <d v="2017-12-31T00:00:00"/>
    <n v="365"/>
    <s v="PC"/>
    <x v="1"/>
    <n v="157"/>
    <d v="2014-06-01T00:00:00"/>
    <s v="Determinada"/>
    <x v="9"/>
  </r>
  <r>
    <d v="2014-11-01T00:00:00"/>
    <x v="0"/>
    <d v="2017-01-01T00:00:00"/>
    <d v="2017-12-31T00:00:00"/>
    <n v="365"/>
    <s v="PC"/>
    <x v="1"/>
    <n v="147.01"/>
    <d v="2014-04-01T00:00:00"/>
    <s v="Determinada"/>
    <x v="9"/>
  </r>
  <r>
    <d v="2014-11-01T00:00:00"/>
    <x v="0"/>
    <d v="2018-01-01T00:00:00"/>
    <d v="2018-12-31T00:00:00"/>
    <n v="365"/>
    <s v="PC"/>
    <x v="1"/>
    <n v="156.5"/>
    <d v="2014-06-01T00:00:00"/>
    <s v="Determinada"/>
    <x v="9"/>
  </r>
  <r>
    <d v="2014-11-01T00:00:00"/>
    <x v="0"/>
    <d v="2018-01-01T00:00:00"/>
    <d v="2018-12-31T00:00:00"/>
    <n v="365"/>
    <s v="PC"/>
    <x v="1"/>
    <n v="161"/>
    <d v="2014-06-01T00:00:00"/>
    <s v="Determinada"/>
    <x v="9"/>
  </r>
  <r>
    <d v="2014-11-01T00:00:00"/>
    <x v="0"/>
    <d v="2018-01-01T00:00:00"/>
    <d v="2019-12-31T00:00:00"/>
    <n v="730"/>
    <s v="PC"/>
    <x v="1"/>
    <n v="151.93"/>
    <d v="2014-06-01T00:00:00"/>
    <s v="Determinada"/>
    <x v="45"/>
  </r>
  <r>
    <d v="2014-11-01T00:00:00"/>
    <x v="0"/>
    <d v="2019-01-01T00:00:00"/>
    <d v="2019-12-31T00:00:00"/>
    <n v="365"/>
    <s v="PC"/>
    <x v="1"/>
    <n v="148.05000000000001"/>
    <d v="2014-05-01T00:00:00"/>
    <s v="Determinada"/>
    <x v="9"/>
  </r>
  <r>
    <d v="2014-12-01T00:00:00"/>
    <x v="0"/>
    <d v="2015-01-01T00:00:00"/>
    <d v="2015-12-31T00:00:00"/>
    <n v="365"/>
    <s v="PC"/>
    <x v="0"/>
    <n v="143"/>
    <d v="2014-12-01T00:00:00"/>
    <s v="Determinada"/>
    <x v="9"/>
  </r>
  <r>
    <d v="2014-12-01T00:00:00"/>
    <x v="0"/>
    <d v="2015-01-01T00:00:00"/>
    <d v="2015-12-31T00:00:00"/>
    <n v="365"/>
    <s v="PC"/>
    <x v="0"/>
    <n v="141.5"/>
    <d v="2013-04-01T00:00:00"/>
    <s v="Determinada"/>
    <x v="9"/>
  </r>
  <r>
    <d v="2014-12-01T00:00:00"/>
    <x v="0"/>
    <d v="2015-01-01T00:00:00"/>
    <d v="2015-12-31T00:00:00"/>
    <n v="365"/>
    <s v="PC"/>
    <x v="0"/>
    <n v="130.1"/>
    <d v="2012-10-01T00:00:00"/>
    <s v="Determinada"/>
    <x v="9"/>
  </r>
  <r>
    <d v="2014-12-01T00:00:00"/>
    <x v="0"/>
    <d v="2015-01-01T00:00:00"/>
    <d v="2015-12-31T00:00:00"/>
    <n v="365"/>
    <s v="PC"/>
    <x v="0"/>
    <n v="126"/>
    <d v="2013-04-01T00:00:00"/>
    <s v="Determinada"/>
    <x v="9"/>
  </r>
  <r>
    <d v="2014-12-01T00:00:00"/>
    <x v="0"/>
    <d v="2015-01-01T00:00:00"/>
    <d v="2016-12-31T00:00:00"/>
    <n v="731"/>
    <s v="PC"/>
    <x v="0"/>
    <n v="138.4"/>
    <d v="2013-10-01T00:00:00"/>
    <s v="Determinada"/>
    <x v="17"/>
  </r>
  <r>
    <d v="2014-12-01T00:00:00"/>
    <x v="0"/>
    <d v="2015-01-01T00:00:00"/>
    <d v="2016-12-31T00:00:00"/>
    <n v="731"/>
    <s v="PC"/>
    <x v="0"/>
    <n v="164.86"/>
    <d v="2014-10-01T00:00:00"/>
    <s v="Determinada"/>
    <x v="17"/>
  </r>
  <r>
    <d v="2014-12-01T00:00:00"/>
    <x v="0"/>
    <d v="2015-01-01T00:00:00"/>
    <d v="2021-12-31T00:00:00"/>
    <n v="2557"/>
    <s v="PC"/>
    <x v="0"/>
    <n v="140.96"/>
    <d v="2014-03-01T00:00:00"/>
    <s v="Determinada"/>
    <x v="57"/>
  </r>
  <r>
    <d v="2014-12-01T00:00:00"/>
    <x v="0"/>
    <d v="2015-01-08T00:00:00"/>
    <d v="2027-09-30T00:00:00"/>
    <n v="4649"/>
    <s v="PC"/>
    <x v="0"/>
    <n v="138.66999999999999"/>
    <d v="2014-01-01T00:00:00"/>
    <s v="Determinada"/>
    <x v="58"/>
  </r>
  <r>
    <d v="2014-12-01T00:00:00"/>
    <x v="0"/>
    <d v="2017-01-01T00:00:00"/>
    <d v="2017-12-31T00:00:00"/>
    <n v="365"/>
    <s v="PC"/>
    <x v="0"/>
    <n v="155"/>
    <d v="2014-10-01T00:00:00"/>
    <s v="Determinada"/>
    <x v="9"/>
  </r>
  <r>
    <d v="2014-12-01T00:00:00"/>
    <x v="0"/>
    <d v="2017-01-01T00:00:00"/>
    <d v="2019-12-31T00:00:00"/>
    <n v="1095"/>
    <s v="PC"/>
    <x v="0"/>
    <n v="144.5"/>
    <d v="2014-07-01T00:00:00"/>
    <s v="Determinada"/>
    <x v="59"/>
  </r>
  <r>
    <d v="2014-12-01T00:00:00"/>
    <x v="0"/>
    <d v="2015-01-01T00:00:00"/>
    <d v="2015-04-30T00:00:00"/>
    <n v="120"/>
    <s v="PC"/>
    <x v="1"/>
    <n v="175"/>
    <d v="2014-01-31T00:00:00"/>
    <s v="Determinada"/>
    <x v="60"/>
  </r>
  <r>
    <d v="2014-12-01T00:00:00"/>
    <x v="0"/>
    <d v="2015-01-01T00:00:00"/>
    <d v="2015-12-31T00:00:00"/>
    <n v="365"/>
    <s v="PC"/>
    <x v="1"/>
    <n v="203"/>
    <d v="2014-07-01T00:00:00"/>
    <s v="Determinada"/>
    <x v="9"/>
  </r>
  <r>
    <d v="2014-12-01T00:00:00"/>
    <x v="0"/>
    <d v="2015-01-01T00:00:00"/>
    <d v="2015-12-31T00:00:00"/>
    <n v="365"/>
    <s v="PC"/>
    <x v="1"/>
    <n v="170.75"/>
    <d v="2014-10-01T00:00:00"/>
    <s v="Determinada"/>
    <x v="9"/>
  </r>
  <r>
    <d v="2014-12-01T00:00:00"/>
    <x v="0"/>
    <d v="2015-01-01T00:00:00"/>
    <d v="2015-12-31T00:00:00"/>
    <n v="365"/>
    <s v="PC"/>
    <x v="1"/>
    <n v="139.76"/>
    <d v="2012-02-01T00:00:00"/>
    <s v="Determinada"/>
    <x v="9"/>
  </r>
  <r>
    <d v="2014-12-01T00:00:00"/>
    <x v="0"/>
    <d v="2015-01-01T00:00:00"/>
    <d v="2015-12-31T00:00:00"/>
    <n v="365"/>
    <s v="PC"/>
    <x v="1"/>
    <n v="131"/>
    <d v="2013-03-01T00:00:00"/>
    <s v="Determinada"/>
    <x v="9"/>
  </r>
  <r>
    <d v="2014-12-01T00:00:00"/>
    <x v="0"/>
    <d v="2015-01-01T00:00:00"/>
    <d v="2015-12-31T00:00:00"/>
    <n v="365"/>
    <s v="PC"/>
    <x v="1"/>
    <n v="144.6"/>
    <d v="2012-06-01T00:00:00"/>
    <s v="Determinada"/>
    <x v="9"/>
  </r>
  <r>
    <d v="2014-12-01T00:00:00"/>
    <x v="0"/>
    <d v="2015-01-01T00:00:00"/>
    <d v="2015-12-31T00:00:00"/>
    <n v="365"/>
    <s v="PC"/>
    <x v="1"/>
    <n v="139.65"/>
    <d v="2012-04-01T00:00:00"/>
    <s v="Determinada"/>
    <x v="9"/>
  </r>
  <r>
    <d v="2014-12-01T00:00:00"/>
    <x v="0"/>
    <d v="2015-01-01T00:00:00"/>
    <d v="2016-12-31T00:00:00"/>
    <n v="731"/>
    <s v="PC"/>
    <x v="1"/>
    <n v="138.6"/>
    <d v="2013-08-01T00:00:00"/>
    <s v="Determinada"/>
    <x v="17"/>
  </r>
  <r>
    <d v="2014-12-01T00:00:00"/>
    <x v="0"/>
    <d v="2015-01-01T00:00:00"/>
    <d v="2016-12-31T00:00:00"/>
    <n v="731"/>
    <s v="PC"/>
    <x v="1"/>
    <n v="162.88999999999999"/>
    <d v="2014-10-01T00:00:00"/>
    <s v="Determinada"/>
    <x v="17"/>
  </r>
  <r>
    <d v="2014-12-01T00:00:00"/>
    <x v="0"/>
    <d v="2015-01-01T00:00:00"/>
    <d v="2017-12-31T00:00:00"/>
    <n v="1096"/>
    <s v="PC"/>
    <x v="1"/>
    <n v="159.54"/>
    <d v="2014-06-01T00:00:00"/>
    <s v="Determinada"/>
    <x v="26"/>
  </r>
  <r>
    <d v="2014-12-01T00:00:00"/>
    <x v="0"/>
    <d v="2015-01-08T00:00:00"/>
    <d v="2015-12-31T00:00:00"/>
    <n v="358"/>
    <s v="PC"/>
    <x v="1"/>
    <n v="135.41999999999999"/>
    <d v="2012-09-01T00:00:00"/>
    <s v="Determinada"/>
    <x v="61"/>
  </r>
  <r>
    <d v="2014-12-01T00:00:00"/>
    <x v="0"/>
    <d v="2015-01-08T00:00:00"/>
    <d v="2015-12-31T00:00:00"/>
    <n v="358"/>
    <s v="PC"/>
    <x v="1"/>
    <n v="132.5"/>
    <d v="2013-01-01T00:00:00"/>
    <s v="Determinada"/>
    <x v="61"/>
  </r>
  <r>
    <d v="2014-12-01T00:00:00"/>
    <x v="0"/>
    <d v="2016-01-01T00:00:00"/>
    <d v="2016-12-31T00:00:00"/>
    <n v="366"/>
    <s v="PC"/>
    <x v="1"/>
    <n v="161.78"/>
    <d v="2014-04-01T00:00:00"/>
    <s v="Determinada"/>
    <x v="10"/>
  </r>
  <r>
    <d v="2014-12-01T00:00:00"/>
    <x v="0"/>
    <d v="2016-01-01T00:00:00"/>
    <d v="2016-12-31T00:00:00"/>
    <n v="366"/>
    <s v="PC"/>
    <x v="1"/>
    <n v="163.28"/>
    <d v="2014-04-01T00:00:00"/>
    <s v="Determinada"/>
    <x v="10"/>
  </r>
  <r>
    <d v="2014-12-01T00:00:00"/>
    <x v="0"/>
    <d v="2016-01-01T00:00:00"/>
    <d v="2016-12-31T00:00:00"/>
    <n v="366"/>
    <s v="PC"/>
    <x v="1"/>
    <n v="164.78"/>
    <d v="2014-04-01T00:00:00"/>
    <s v="Determinada"/>
    <x v="10"/>
  </r>
  <r>
    <d v="2014-12-01T00:00:00"/>
    <x v="0"/>
    <d v="2016-01-01T00:00:00"/>
    <d v="2016-12-31T00:00:00"/>
    <n v="366"/>
    <s v="PC"/>
    <x v="1"/>
    <n v="164.49"/>
    <d v="2014-07-01T00:00:00"/>
    <s v="Determinada"/>
    <x v="10"/>
  </r>
  <r>
    <d v="2014-12-01T00:00:00"/>
    <x v="0"/>
    <d v="2016-01-01T00:00:00"/>
    <d v="2016-12-31T00:00:00"/>
    <n v="366"/>
    <s v="PC"/>
    <x v="1"/>
    <n v="165.49"/>
    <d v="2014-07-01T00:00:00"/>
    <s v="Determinada"/>
    <x v="10"/>
  </r>
  <r>
    <d v="2014-12-01T00:00:00"/>
    <x v="0"/>
    <d v="2016-01-01T00:00:00"/>
    <d v="2016-12-31T00:00:00"/>
    <n v="366"/>
    <s v="PC"/>
    <x v="1"/>
    <n v="166.99"/>
    <d v="2014-07-01T00:00:00"/>
    <s v="Determinada"/>
    <x v="10"/>
  </r>
  <r>
    <d v="2014-12-01T00:00:00"/>
    <x v="0"/>
    <d v="2016-01-01T00:00:00"/>
    <d v="2016-12-31T00:00:00"/>
    <n v="366"/>
    <s v="PC"/>
    <x v="1"/>
    <n v="162.97999999999999"/>
    <d v="2014-07-01T00:00:00"/>
    <s v="Determinada"/>
    <x v="10"/>
  </r>
  <r>
    <d v="2014-12-01T00:00:00"/>
    <x v="0"/>
    <d v="2016-01-01T00:00:00"/>
    <d v="2016-12-31T00:00:00"/>
    <n v="366"/>
    <s v="PC"/>
    <x v="1"/>
    <n v="164.98"/>
    <d v="2014-07-01T00:00:00"/>
    <s v="Determinada"/>
    <x v="10"/>
  </r>
  <r>
    <d v="2014-12-01T00:00:00"/>
    <x v="0"/>
    <d v="2016-01-01T00:00:00"/>
    <d v="2016-12-31T00:00:00"/>
    <n v="366"/>
    <s v="PC"/>
    <x v="1"/>
    <n v="168.98"/>
    <d v="2014-07-01T00:00:00"/>
    <s v="Determinada"/>
    <x v="10"/>
  </r>
  <r>
    <d v="2014-12-01T00:00:00"/>
    <x v="0"/>
    <d v="2016-01-01T00:00:00"/>
    <d v="2017-09-30T00:00:00"/>
    <n v="639"/>
    <s v="PC"/>
    <x v="1"/>
    <n v="169.19"/>
    <d v="2014-06-01T00:00:00"/>
    <s v="Determinada"/>
    <x v="62"/>
  </r>
  <r>
    <d v="2014-12-01T00:00:00"/>
    <x v="0"/>
    <d v="2016-01-01T00:00:00"/>
    <d v="2017-09-30T00:00:00"/>
    <n v="639"/>
    <s v="PC"/>
    <x v="1"/>
    <n v="170.74"/>
    <d v="2014-06-01T00:00:00"/>
    <s v="Determinada"/>
    <x v="62"/>
  </r>
  <r>
    <d v="2014-12-01T00:00:00"/>
    <x v="0"/>
    <d v="2016-01-01T00:00:00"/>
    <d v="2017-09-30T00:00:00"/>
    <n v="639"/>
    <s v="PC"/>
    <x v="1"/>
    <n v="172.04"/>
    <d v="2014-06-01T00:00:00"/>
    <s v="Determinada"/>
    <x v="62"/>
  </r>
  <r>
    <d v="2014-12-01T00:00:00"/>
    <x v="0"/>
    <d v="2016-01-01T00:00:00"/>
    <d v="2017-12-31T00:00:00"/>
    <n v="731"/>
    <s v="PC"/>
    <x v="1"/>
    <n v="150.88999999999999"/>
    <d v="2014-04-01T00:00:00"/>
    <s v="Determinada"/>
    <x v="17"/>
  </r>
  <r>
    <d v="2014-12-01T00:00:00"/>
    <x v="0"/>
    <d v="2016-01-01T00:00:00"/>
    <d v="2017-12-31T00:00:00"/>
    <n v="731"/>
    <s v="PC"/>
    <x v="1"/>
    <n v="131.18"/>
    <d v="2014-01-01T00:00:00"/>
    <s v="Determinada"/>
    <x v="17"/>
  </r>
  <r>
    <d v="2014-12-01T00:00:00"/>
    <x v="0"/>
    <d v="2017-01-01T00:00:00"/>
    <d v="2017-12-31T00:00:00"/>
    <n v="365"/>
    <s v="PC"/>
    <x v="1"/>
    <n v="159.08000000000001"/>
    <d v="2014-05-01T00:00:00"/>
    <s v="Determinada"/>
    <x v="9"/>
  </r>
  <r>
    <d v="2014-12-01T00:00:00"/>
    <x v="0"/>
    <d v="2017-01-01T00:00:00"/>
    <d v="2017-12-31T00:00:00"/>
    <n v="365"/>
    <s v="PC"/>
    <x v="1"/>
    <n v="159.85"/>
    <d v="2014-08-01T00:00:00"/>
    <s v="Determinada"/>
    <x v="9"/>
  </r>
  <r>
    <d v="2014-12-01T00:00:00"/>
    <x v="0"/>
    <d v="2017-01-01T00:00:00"/>
    <d v="2017-12-31T00:00:00"/>
    <n v="365"/>
    <s v="PC"/>
    <x v="1"/>
    <n v="163.62"/>
    <d v="2014-10-01T00:00:00"/>
    <s v="Determinada"/>
    <x v="9"/>
  </r>
  <r>
    <d v="2014-12-01T00:00:00"/>
    <x v="0"/>
    <d v="2017-01-01T00:00:00"/>
    <d v="2017-12-31T00:00:00"/>
    <n v="365"/>
    <s v="PC"/>
    <x v="1"/>
    <n v="161.9"/>
    <d v="2014-08-01T00:00:00"/>
    <s v="Determinada"/>
    <x v="9"/>
  </r>
  <r>
    <d v="2014-12-01T00:00:00"/>
    <x v="0"/>
    <d v="2017-01-01T00:00:00"/>
    <d v="2017-12-31T00:00:00"/>
    <n v="365"/>
    <s v="PC"/>
    <x v="1"/>
    <n v="155"/>
    <d v="2014-08-01T00:00:00"/>
    <s v="Determinada"/>
    <x v="9"/>
  </r>
  <r>
    <d v="2014-12-01T00:00:00"/>
    <x v="0"/>
    <d v="2017-01-01T00:00:00"/>
    <d v="2017-12-31T00:00:00"/>
    <n v="365"/>
    <s v="PC"/>
    <x v="1"/>
    <n v="155"/>
    <d v="2014-08-01T00:00:00"/>
    <s v="Determinada"/>
    <x v="9"/>
  </r>
  <r>
    <d v="2014-12-01T00:00:00"/>
    <x v="0"/>
    <d v="2017-01-01T00:00:00"/>
    <d v="2018-12-31T00:00:00"/>
    <n v="730"/>
    <s v="PC"/>
    <x v="1"/>
    <n v="161.47"/>
    <d v="2014-04-01T00:00:00"/>
    <s v="Determinada"/>
    <x v="45"/>
  </r>
  <r>
    <d v="2014-12-01T00:00:00"/>
    <x v="0"/>
    <d v="2017-01-01T00:00:00"/>
    <d v="2018-12-31T00:00:00"/>
    <n v="730"/>
    <s v="PC"/>
    <x v="1"/>
    <n v="153.4"/>
    <d v="2014-08-01T00:00:00"/>
    <s v="Determinada"/>
    <x v="45"/>
  </r>
  <r>
    <d v="2014-12-01T00:00:00"/>
    <x v="0"/>
    <d v="2017-01-01T00:00:00"/>
    <d v="2018-12-31T00:00:00"/>
    <n v="730"/>
    <s v="PC"/>
    <x v="1"/>
    <n v="161.30000000000001"/>
    <d v="2014-08-01T00:00:00"/>
    <s v="Determinada"/>
    <x v="45"/>
  </r>
  <r>
    <d v="2014-12-01T00:00:00"/>
    <x v="0"/>
    <d v="2017-01-01T00:00:00"/>
    <d v="2018-12-31T00:00:00"/>
    <n v="730"/>
    <s v="PC"/>
    <x v="1"/>
    <n v="143.32"/>
    <d v="2014-03-01T00:00:00"/>
    <s v="Determinada"/>
    <x v="45"/>
  </r>
  <r>
    <d v="2014-12-01T00:00:00"/>
    <x v="0"/>
    <d v="2017-01-01T00:00:00"/>
    <d v="2018-12-31T00:00:00"/>
    <n v="730"/>
    <s v="PC"/>
    <x v="1"/>
    <n v="151.04"/>
    <d v="2014-04-01T00:00:00"/>
    <s v="Determinada"/>
    <x v="45"/>
  </r>
  <r>
    <d v="2014-12-01T00:00:00"/>
    <x v="0"/>
    <d v="2017-01-01T00:00:00"/>
    <d v="2018-12-31T00:00:00"/>
    <n v="730"/>
    <s v="PC"/>
    <x v="1"/>
    <n v="159.53"/>
    <d v="2014-04-01T00:00:00"/>
    <s v="Determinada"/>
    <x v="45"/>
  </r>
  <r>
    <d v="2014-12-01T00:00:00"/>
    <x v="0"/>
    <d v="2017-01-01T00:00:00"/>
    <d v="2018-12-31T00:00:00"/>
    <n v="730"/>
    <s v="PC"/>
    <x v="1"/>
    <n v="161.28"/>
    <d v="2014-04-01T00:00:00"/>
    <s v="Determinada"/>
    <x v="45"/>
  </r>
  <r>
    <d v="2014-12-01T00:00:00"/>
    <x v="0"/>
    <d v="2017-01-01T00:00:00"/>
    <d v="2018-12-31T00:00:00"/>
    <n v="730"/>
    <s v="PC"/>
    <x v="1"/>
    <n v="163.03"/>
    <d v="2014-04-01T00:00:00"/>
    <s v="Determinada"/>
    <x v="45"/>
  </r>
  <r>
    <d v="2014-12-01T00:00:00"/>
    <x v="0"/>
    <d v="2018-01-01T00:00:00"/>
    <d v="2018-12-31T00:00:00"/>
    <n v="365"/>
    <s v="PC"/>
    <x v="1"/>
    <n v="151.41"/>
    <d v="2014-04-01T00:00:00"/>
    <s v="Determinada"/>
    <x v="9"/>
  </r>
  <r>
    <d v="2014-12-01T00:00:00"/>
    <x v="0"/>
    <d v="2018-01-01T00:00:00"/>
    <d v="2018-12-31T00:00:00"/>
    <n v="365"/>
    <s v="PC"/>
    <x v="1"/>
    <n v="158"/>
    <d v="2014-04-01T00:00:00"/>
    <s v="Determinada"/>
    <x v="9"/>
  </r>
  <r>
    <d v="2014-12-01T00:00:00"/>
    <x v="0"/>
    <d v="2018-01-01T00:00:00"/>
    <d v="2018-12-31T00:00:00"/>
    <n v="365"/>
    <s v="PC"/>
    <x v="1"/>
    <n v="158"/>
    <d v="2014-08-01T00:00:00"/>
    <s v="Determinada"/>
    <x v="9"/>
  </r>
  <r>
    <d v="2014-12-01T00:00:00"/>
    <x v="0"/>
    <d v="2018-01-01T00:00:00"/>
    <d v="2018-12-31T00:00:00"/>
    <n v="365"/>
    <s v="PC"/>
    <x v="1"/>
    <n v="154.5"/>
    <d v="2014-07-01T00:00:00"/>
    <s v="Determinada"/>
    <x v="9"/>
  </r>
  <r>
    <d v="2014-12-01T00:00:00"/>
    <x v="0"/>
    <d v="2018-01-01T00:00:00"/>
    <d v="2018-12-31T00:00:00"/>
    <n v="365"/>
    <s v="PC"/>
    <x v="1"/>
    <n v="153.88999999999999"/>
    <d v="2014-05-01T00:00:00"/>
    <s v="Determinada"/>
    <x v="9"/>
  </r>
  <r>
    <d v="2014-12-01T00:00:00"/>
    <x v="0"/>
    <d v="2018-01-01T00:00:00"/>
    <d v="2018-12-31T00:00:00"/>
    <n v="365"/>
    <s v="PC"/>
    <x v="1"/>
    <n v="135.19999999999999"/>
    <d v="2014-02-01T00:00:00"/>
    <s v="Determinada"/>
    <x v="9"/>
  </r>
  <r>
    <d v="2014-12-01T00:00:00"/>
    <x v="0"/>
    <d v="2018-01-01T00:00:00"/>
    <d v="2018-12-31T00:00:00"/>
    <n v="365"/>
    <s v="PC"/>
    <x v="1"/>
    <n v="157"/>
    <d v="2014-08-01T00:00:00"/>
    <s v="Determinada"/>
    <x v="9"/>
  </r>
  <r>
    <d v="2014-12-01T00:00:00"/>
    <x v="0"/>
    <d v="2018-01-01T00:00:00"/>
    <d v="2018-12-31T00:00:00"/>
    <n v="365"/>
    <s v="PC"/>
    <x v="1"/>
    <n v="159"/>
    <d v="2014-08-01T00:00:00"/>
    <s v="Determinada"/>
    <x v="9"/>
  </r>
  <r>
    <d v="2014-12-01T00:00:00"/>
    <x v="0"/>
    <d v="2018-01-01T00:00:00"/>
    <d v="2018-12-31T00:00:00"/>
    <n v="365"/>
    <s v="PC"/>
    <x v="1"/>
    <n v="158.5"/>
    <d v="2014-08-01T00:00:00"/>
    <s v="Determinada"/>
    <x v="9"/>
  </r>
  <r>
    <d v="2014-12-01T00:00:00"/>
    <x v="0"/>
    <d v="2018-01-01T00:00:00"/>
    <d v="2018-12-31T00:00:00"/>
    <n v="365"/>
    <s v="PC"/>
    <x v="1"/>
    <n v="166"/>
    <d v="2014-08-01T00:00:00"/>
    <s v="Determinada"/>
    <x v="9"/>
  </r>
  <r>
    <d v="2014-12-01T00:00:00"/>
    <x v="0"/>
    <d v="2018-01-01T00:00:00"/>
    <d v="2018-12-31T00:00:00"/>
    <n v="365"/>
    <s v="PC"/>
    <x v="1"/>
    <n v="167"/>
    <d v="2014-08-01T00:00:00"/>
    <s v="Determinada"/>
    <x v="9"/>
  </r>
  <r>
    <d v="2014-12-01T00:00:00"/>
    <x v="0"/>
    <d v="2018-01-01T00:00:00"/>
    <d v="2018-12-31T00:00:00"/>
    <n v="365"/>
    <s v="PC"/>
    <x v="1"/>
    <n v="146.97"/>
    <d v="2014-05-01T00:00:00"/>
    <s v="Determinada"/>
    <x v="9"/>
  </r>
  <r>
    <d v="2014-12-01T00:00:00"/>
    <x v="0"/>
    <d v="2018-01-01T00:00:00"/>
    <d v="2018-12-31T00:00:00"/>
    <n v="365"/>
    <s v="PC"/>
    <x v="1"/>
    <n v="154"/>
    <d v="2014-07-01T00:00:00"/>
    <s v="Determinada"/>
    <x v="9"/>
  </r>
  <r>
    <d v="2014-12-01T00:00:00"/>
    <x v="0"/>
    <d v="2018-01-01T00:00:00"/>
    <d v="2018-12-31T00:00:00"/>
    <n v="365"/>
    <s v="PC"/>
    <x v="1"/>
    <n v="152.04"/>
    <d v="2014-04-01T00:00:00"/>
    <s v="Determinada"/>
    <x v="9"/>
  </r>
  <r>
    <d v="2014-12-01T00:00:00"/>
    <x v="0"/>
    <d v="2018-01-01T00:00:00"/>
    <d v="2018-12-31T00:00:00"/>
    <n v="365"/>
    <s v="PC"/>
    <x v="1"/>
    <n v="142.86000000000001"/>
    <d v="2014-03-01T00:00:00"/>
    <s v="Determinada"/>
    <x v="9"/>
  </r>
  <r>
    <d v="2014-12-01T00:00:00"/>
    <x v="0"/>
    <d v="2018-01-01T00:00:00"/>
    <d v="2019-12-31T00:00:00"/>
    <n v="730"/>
    <s v="PC"/>
    <x v="1"/>
    <n v="146.08000000000001"/>
    <d v="2014-05-01T00:00:00"/>
    <s v="Determinada"/>
    <x v="45"/>
  </r>
  <r>
    <d v="2014-12-01T00:00:00"/>
    <x v="0"/>
    <d v="2018-01-01T00:00:00"/>
    <d v="2019-12-31T00:00:00"/>
    <n v="730"/>
    <s v="PC"/>
    <x v="1"/>
    <n v="149.30000000000001"/>
    <d v="2014-07-01T00:00:00"/>
    <s v="Determinada"/>
    <x v="45"/>
  </r>
  <r>
    <d v="2014-12-01T00:00:00"/>
    <x v="0"/>
    <d v="2018-01-01T00:00:00"/>
    <d v="2019-12-31T00:00:00"/>
    <n v="730"/>
    <s v="PC"/>
    <x v="1"/>
    <n v="150.75"/>
    <d v="2014-07-01T00:00:00"/>
    <s v="Determinada"/>
    <x v="45"/>
  </r>
  <r>
    <d v="2014-12-01T00:00:00"/>
    <x v="0"/>
    <d v="2018-01-01T00:00:00"/>
    <d v="2019-12-31T00:00:00"/>
    <n v="730"/>
    <s v="PC"/>
    <x v="1"/>
    <n v="152.5"/>
    <d v="2014-07-01T00:00:00"/>
    <s v="Determinada"/>
    <x v="45"/>
  </r>
  <r>
    <d v="2014-12-01T00:00:00"/>
    <x v="0"/>
    <d v="2018-01-01T00:00:00"/>
    <d v="2019-12-31T00:00:00"/>
    <n v="730"/>
    <s v="PC"/>
    <x v="1"/>
    <n v="150.62"/>
    <d v="2014-07-01T00:00:00"/>
    <s v="Determinada"/>
    <x v="45"/>
  </r>
  <r>
    <d v="2014-12-01T00:00:00"/>
    <x v="0"/>
    <d v="2018-01-01T00:00:00"/>
    <d v="2019-12-31T00:00:00"/>
    <n v="730"/>
    <s v="PC"/>
    <x v="1"/>
    <n v="144.9"/>
    <d v="2014-05-01T00:00:00"/>
    <s v="Determinada"/>
    <x v="45"/>
  </r>
  <r>
    <d v="2014-12-01T00:00:00"/>
    <x v="0"/>
    <d v="2018-01-01T00:00:00"/>
    <d v="2019-12-31T00:00:00"/>
    <n v="730"/>
    <s v="PC"/>
    <x v="1"/>
    <n v="147.12"/>
    <d v="2014-05-01T00:00:00"/>
    <s v="Determinada"/>
    <x v="45"/>
  </r>
  <r>
    <d v="2014-12-01T00:00:00"/>
    <x v="0"/>
    <d v="2018-01-01T00:00:00"/>
    <d v="2019-12-31T00:00:00"/>
    <n v="730"/>
    <s v="PC"/>
    <x v="1"/>
    <n v="150.82"/>
    <d v="2014-07-01T00:00:00"/>
    <s v="Determinada"/>
    <x v="45"/>
  </r>
  <r>
    <d v="2014-12-01T00:00:00"/>
    <x v="0"/>
    <d v="2019-01-01T00:00:00"/>
    <d v="2019-12-31T00:00:00"/>
    <n v="365"/>
    <s v="PC"/>
    <x v="1"/>
    <n v="151"/>
    <d v="2014-08-01T00:00:00"/>
    <s v="Determinada"/>
    <x v="9"/>
  </r>
  <r>
    <d v="2014-12-01T00:00:00"/>
    <x v="0"/>
    <d v="2019-01-01T00:00:00"/>
    <d v="2019-12-31T00:00:00"/>
    <n v="365"/>
    <s v="PC"/>
    <x v="1"/>
    <n v="144.9"/>
    <d v="2014-07-01T00:00:00"/>
    <s v="Determinada"/>
    <x v="9"/>
  </r>
  <r>
    <d v="2014-12-01T00:00:00"/>
    <x v="0"/>
    <d v="2019-01-01T00:00:00"/>
    <d v="2019-12-31T00:00:00"/>
    <n v="365"/>
    <s v="PC"/>
    <x v="1"/>
    <n v="143.4"/>
    <d v="2014-05-01T00:00:00"/>
    <s v="Determinada"/>
    <x v="9"/>
  </r>
  <r>
    <d v="2014-12-01T00:00:00"/>
    <x v="0"/>
    <d v="2019-01-01T00:00:00"/>
    <d v="2019-12-31T00:00:00"/>
    <n v="365"/>
    <s v="PC"/>
    <x v="1"/>
    <n v="148.05000000000001"/>
    <d v="2014-05-01T00:00:00"/>
    <s v="Determinada"/>
    <x v="9"/>
  </r>
  <r>
    <d v="2014-12-01T00:00:00"/>
    <x v="0"/>
    <d v="2019-01-01T00:00:00"/>
    <d v="2020-12-31T00:00:00"/>
    <n v="731"/>
    <s v="PC"/>
    <x v="1"/>
    <n v="152.36000000000001"/>
    <d v="2014-08-01T00:00:00"/>
    <s v="Determinada"/>
    <x v="17"/>
  </r>
  <r>
    <d v="2014-12-01T00:00:00"/>
    <x v="0"/>
    <d v="2019-01-01T00:00:00"/>
    <d v="2020-12-31T00:00:00"/>
    <n v="731"/>
    <s v="PC"/>
    <x v="1"/>
    <n v="154.53"/>
    <d v="2014-08-01T00:00:00"/>
    <s v="Determinada"/>
    <x v="17"/>
  </r>
  <r>
    <d v="2015-01-01T00:00:00"/>
    <x v="1"/>
    <d v="2015-01-15T00:00:00"/>
    <d v="2015-12-31T00:00:00"/>
    <n v="351"/>
    <s v="PC"/>
    <x v="0"/>
    <n v="145"/>
    <d v="2014-09-01T00:00:00"/>
    <s v="Determinada"/>
    <x v="63"/>
  </r>
  <r>
    <d v="2015-01-01T00:00:00"/>
    <x v="1"/>
    <d v="2015-01-15T00:00:00"/>
    <d v="2015-12-31T00:00:00"/>
    <n v="351"/>
    <s v="PC"/>
    <x v="0"/>
    <n v="178"/>
    <d v="2014-06-01T00:00:00"/>
    <s v="Determinada"/>
    <x v="63"/>
  </r>
  <r>
    <d v="2015-01-01T00:00:00"/>
    <x v="1"/>
    <d v="2015-01-15T00:00:00"/>
    <d v="2015-12-31T00:00:00"/>
    <n v="351"/>
    <s v="PC"/>
    <x v="0"/>
    <n v="135"/>
    <d v="2013-07-01T00:00:00"/>
    <s v="Determinada"/>
    <x v="63"/>
  </r>
  <r>
    <d v="2015-01-01T00:00:00"/>
    <x v="1"/>
    <d v="2015-01-16T00:00:00"/>
    <d v="2015-12-31T00:00:00"/>
    <n v="350"/>
    <s v="PC"/>
    <x v="0"/>
    <n v="199"/>
    <d v="2014-07-01T00:00:00"/>
    <s v="Determinada"/>
    <x v="3"/>
  </r>
  <r>
    <d v="2015-01-01T00:00:00"/>
    <x v="1"/>
    <d v="2015-01-22T00:00:00"/>
    <d v="2018-12-31T00:00:00"/>
    <n v="1440"/>
    <s v="PC"/>
    <x v="0"/>
    <n v="137.80000000000001"/>
    <d v="2014-06-01T00:00:00"/>
    <s v="Determinada"/>
    <x v="64"/>
  </r>
  <r>
    <d v="2015-01-01T00:00:00"/>
    <x v="1"/>
    <d v="2015-10-01T00:00:00"/>
    <d v="2015-11-30T00:00:00"/>
    <n v="61"/>
    <s v="PC"/>
    <x v="0"/>
    <n v="155"/>
    <d v="2014-07-01T00:00:00"/>
    <s v="Determinada"/>
    <x v="65"/>
  </r>
  <r>
    <d v="2015-01-01T00:00:00"/>
    <x v="1"/>
    <d v="2016-01-01T00:00:00"/>
    <d v="2016-12-31T00:00:00"/>
    <n v="366"/>
    <s v="PC"/>
    <x v="0"/>
    <n v="135"/>
    <d v="2013-07-01T00:00:00"/>
    <s v="Determinada"/>
    <x v="10"/>
  </r>
  <r>
    <d v="2015-01-01T00:00:00"/>
    <x v="1"/>
    <d v="2016-01-01T00:00:00"/>
    <d v="2018-12-31T00:00:00"/>
    <n v="1096"/>
    <s v="PC"/>
    <x v="0"/>
    <n v="136.66999999999999"/>
    <d v="2014-06-01T00:00:00"/>
    <s v="Determinada"/>
    <x v="26"/>
  </r>
  <r>
    <d v="2015-01-01T00:00:00"/>
    <x v="1"/>
    <d v="2015-01-22T00:00:00"/>
    <d v="2015-12-31T00:00:00"/>
    <n v="344"/>
    <s v="PC"/>
    <x v="1"/>
    <n v="173"/>
    <d v="2014-10-01T00:00:00"/>
    <s v="Determinada"/>
    <x v="66"/>
  </r>
  <r>
    <d v="2015-01-01T00:00:00"/>
    <x v="1"/>
    <d v="2015-01-22T00:00:00"/>
    <d v="2015-12-31T00:00:00"/>
    <n v="344"/>
    <s v="PC"/>
    <x v="1"/>
    <n v="183.79"/>
    <d v="2014-09-01T00:00:00"/>
    <s v="Determinada"/>
    <x v="66"/>
  </r>
  <r>
    <d v="2015-01-01T00:00:00"/>
    <x v="1"/>
    <d v="2015-01-22T00:00:00"/>
    <d v="2015-12-31T00:00:00"/>
    <n v="344"/>
    <s v="PC"/>
    <x v="1"/>
    <n v="180.5"/>
    <d v="2014-11-01T00:00:00"/>
    <s v="Determinada"/>
    <x v="66"/>
  </r>
  <r>
    <d v="2015-01-01T00:00:00"/>
    <x v="1"/>
    <d v="2015-01-29T00:00:00"/>
    <d v="2015-12-31T00:00:00"/>
    <n v="337"/>
    <s v="PC"/>
    <x v="1"/>
    <n v="180.71"/>
    <d v="2014-10-01T00:00:00"/>
    <s v="Determinada"/>
    <x v="67"/>
  </r>
  <r>
    <d v="2015-01-01T00:00:00"/>
    <x v="1"/>
    <d v="2015-02-01T00:00:00"/>
    <d v="2016-11-30T00:00:00"/>
    <n v="669"/>
    <s v="PC"/>
    <x v="1"/>
    <n v="149.22"/>
    <d v="2014-08-01T00:00:00"/>
    <s v="Determinada"/>
    <x v="68"/>
  </r>
  <r>
    <d v="2015-01-01T00:00:00"/>
    <x v="1"/>
    <d v="2016-01-01T00:00:00"/>
    <d v="2016-12-31T00:00:00"/>
    <n v="366"/>
    <s v="PC"/>
    <x v="1"/>
    <n v="163.93"/>
    <d v="2014-01-01T00:00:00"/>
    <s v="Determinada"/>
    <x v="10"/>
  </r>
  <r>
    <d v="2015-01-01T00:00:00"/>
    <x v="1"/>
    <d v="2016-01-01T00:00:00"/>
    <d v="2016-12-31T00:00:00"/>
    <n v="366"/>
    <s v="PC"/>
    <x v="1"/>
    <n v="165.93"/>
    <d v="2014-01-01T00:00:00"/>
    <s v="Determinada"/>
    <x v="10"/>
  </r>
  <r>
    <d v="2015-01-01T00:00:00"/>
    <x v="1"/>
    <d v="2016-01-01T00:00:00"/>
    <d v="2016-12-31T00:00:00"/>
    <n v="366"/>
    <s v="PC"/>
    <x v="1"/>
    <n v="167.93"/>
    <d v="2014-01-01T00:00:00"/>
    <s v="Determinada"/>
    <x v="10"/>
  </r>
  <r>
    <d v="2015-01-01T00:00:00"/>
    <x v="1"/>
    <d v="2016-01-01T00:00:00"/>
    <d v="2016-12-31T00:00:00"/>
    <n v="366"/>
    <s v="PC"/>
    <x v="1"/>
    <n v="165.8"/>
    <d v="2014-10-01T00:00:00"/>
    <s v="Determinada"/>
    <x v="10"/>
  </r>
  <r>
    <d v="2015-01-01T00:00:00"/>
    <x v="1"/>
    <d v="2018-01-01T00:00:00"/>
    <d v="2019-12-31T00:00:00"/>
    <n v="730"/>
    <s v="PC"/>
    <x v="1"/>
    <n v="148.81"/>
    <d v="2014-05-01T00:00:00"/>
    <s v="Determinada"/>
    <x v="45"/>
  </r>
  <r>
    <d v="2015-01-01T00:00:00"/>
    <x v="1"/>
    <d v="2019-01-01T00:00:00"/>
    <d v="2019-12-31T00:00:00"/>
    <n v="365"/>
    <s v="PC"/>
    <x v="1"/>
    <n v="153"/>
    <d v="2014-07-01T00:00:00"/>
    <s v="Determinada"/>
    <x v="9"/>
  </r>
  <r>
    <d v="2015-02-01T00:00:00"/>
    <x v="1"/>
    <d v="2016-01-01T00:00:00"/>
    <d v="2016-12-31T00:00:00"/>
    <n v="366"/>
    <s v="PC"/>
    <x v="0"/>
    <n v="137"/>
    <d v="2014-02-01T00:00:00"/>
    <s v="Determinada"/>
    <x v="10"/>
  </r>
  <r>
    <d v="2015-02-01T00:00:00"/>
    <x v="1"/>
    <d v="2017-01-01T00:00:00"/>
    <d v="2017-12-31T00:00:00"/>
    <n v="365"/>
    <s v="PC"/>
    <x v="0"/>
    <n v="140"/>
    <d v="2014-12-01T00:00:00"/>
    <s v="Determinada"/>
    <x v="9"/>
  </r>
  <r>
    <d v="2015-02-01T00:00:00"/>
    <x v="1"/>
    <d v="2015-02-12T00:00:00"/>
    <d v="2015-12-31T00:00:00"/>
    <n v="323"/>
    <s v="PC"/>
    <x v="1"/>
    <n v="138.87"/>
    <d v="2013-07-01T00:00:00"/>
    <s v="Determinada"/>
    <x v="69"/>
  </r>
  <r>
    <d v="2015-02-01T00:00:00"/>
    <x v="1"/>
    <d v="2015-02-12T00:00:00"/>
    <d v="2015-12-31T00:00:00"/>
    <n v="323"/>
    <s v="PC"/>
    <x v="1"/>
    <n v="139.87"/>
    <d v="2013-07-01T00:00:00"/>
    <s v="Determinada"/>
    <x v="69"/>
  </r>
  <r>
    <d v="2015-02-01T00:00:00"/>
    <x v="1"/>
    <d v="2015-02-12T00:00:00"/>
    <d v="2015-12-31T00:00:00"/>
    <n v="323"/>
    <s v="PC"/>
    <x v="1"/>
    <n v="141.37"/>
    <d v="2013-07-01T00:00:00"/>
    <s v="Determinada"/>
    <x v="69"/>
  </r>
  <r>
    <d v="2015-02-01T00:00:00"/>
    <x v="1"/>
    <d v="2015-02-19T00:00:00"/>
    <d v="2015-04-30T00:00:00"/>
    <n v="71"/>
    <s v="PC"/>
    <x v="1"/>
    <n v="181.5"/>
    <d v="2014-01-31T00:00:00"/>
    <s v="Determinada"/>
    <x v="70"/>
  </r>
  <r>
    <d v="2015-02-01T00:00:00"/>
    <x v="1"/>
    <d v="2015-05-01T00:00:00"/>
    <d v="2016-11-30T00:00:00"/>
    <n v="580"/>
    <s v="PC"/>
    <x v="1"/>
    <n v="153.53"/>
    <d v="2014-10-01T00:00:00"/>
    <s v="Determinada"/>
    <x v="71"/>
  </r>
  <r>
    <d v="2015-02-01T00:00:00"/>
    <x v="1"/>
    <d v="2018-01-01T00:00:00"/>
    <d v="2018-12-31T00:00:00"/>
    <n v="365"/>
    <s v="PC"/>
    <x v="1"/>
    <n v="171.38"/>
    <d v="2014-08-01T00:00:00"/>
    <s v="Determinada"/>
    <x v="9"/>
  </r>
  <r>
    <d v="2015-02-01T00:00:00"/>
    <x v="1"/>
    <d v="2018-01-01T00:00:00"/>
    <d v="2018-12-31T00:00:00"/>
    <n v="365"/>
    <s v="PC"/>
    <x v="1"/>
    <n v="133.31"/>
    <d v="2014-02-01T00:00:00"/>
    <s v="Determinada"/>
    <x v="9"/>
  </r>
  <r>
    <d v="2015-02-01T00:00:00"/>
    <x v="1"/>
    <d v="2018-01-01T00:00:00"/>
    <d v="2018-12-31T00:00:00"/>
    <n v="365"/>
    <s v="PC"/>
    <x v="1"/>
    <n v="140.69999999999999"/>
    <d v="2014-02-01T00:00:00"/>
    <s v="Determinada"/>
    <x v="9"/>
  </r>
  <r>
    <d v="2015-02-01T00:00:00"/>
    <x v="1"/>
    <d v="2018-01-01T00:00:00"/>
    <d v="2018-12-31T00:00:00"/>
    <n v="365"/>
    <s v="PC"/>
    <x v="1"/>
    <n v="157.97999999999999"/>
    <d v="2014-08-01T00:00:00"/>
    <s v="Determinada"/>
    <x v="9"/>
  </r>
  <r>
    <d v="2015-02-01T00:00:00"/>
    <x v="1"/>
    <d v="2018-01-01T00:00:00"/>
    <d v="2018-12-31T00:00:00"/>
    <n v="365"/>
    <s v="PC"/>
    <x v="1"/>
    <n v="158.97999999999999"/>
    <d v="2014-08-01T00:00:00"/>
    <s v="Determinada"/>
    <x v="9"/>
  </r>
  <r>
    <d v="2015-02-01T00:00:00"/>
    <x v="1"/>
    <d v="2018-01-01T00:00:00"/>
    <d v="2019-12-31T00:00:00"/>
    <n v="730"/>
    <s v="PC"/>
    <x v="1"/>
    <n v="148.32"/>
    <d v="2014-05-01T00:00:00"/>
    <s v="Determinada"/>
    <x v="45"/>
  </r>
  <r>
    <d v="2015-02-01T00:00:00"/>
    <x v="1"/>
    <d v="2018-01-01T00:00:00"/>
    <d v="2019-12-31T00:00:00"/>
    <n v="730"/>
    <s v="PC"/>
    <x v="1"/>
    <n v="164.77"/>
    <d v="2014-11-01T00:00:00"/>
    <s v="Determinada"/>
    <x v="45"/>
  </r>
  <r>
    <d v="2015-02-01T00:00:00"/>
    <x v="1"/>
    <d v="2018-01-01T00:00:00"/>
    <d v="2019-12-31T00:00:00"/>
    <n v="730"/>
    <s v="PC"/>
    <x v="1"/>
    <n v="165.77"/>
    <d v="2014-11-01T00:00:00"/>
    <s v="Determinada"/>
    <x v="45"/>
  </r>
  <r>
    <d v="2015-02-01T00:00:00"/>
    <x v="1"/>
    <d v="2019-01-01T00:00:00"/>
    <d v="2019-12-31T00:00:00"/>
    <n v="365"/>
    <s v="PC"/>
    <x v="1"/>
    <n v="148.05000000000001"/>
    <d v="2014-05-01T00:00:00"/>
    <s v="Determinada"/>
    <x v="9"/>
  </r>
  <r>
    <d v="2015-03-01T00:00:00"/>
    <x v="1"/>
    <d v="2015-04-02T00:00:00"/>
    <d v="2017-12-31T00:00:00"/>
    <n v="1005"/>
    <s v="PC"/>
    <x v="0"/>
    <n v="158.28"/>
    <d v="2014-11-01T00:00:00"/>
    <s v="Determinada"/>
    <x v="72"/>
  </r>
  <r>
    <d v="2015-03-01T00:00:00"/>
    <x v="1"/>
    <d v="2015-07-01T00:00:00"/>
    <d v="2016-12-31T00:00:00"/>
    <n v="550"/>
    <s v="PC"/>
    <x v="0"/>
    <n v="162"/>
    <d v="2013-12-01T00:00:00"/>
    <s v="Determinada"/>
    <x v="15"/>
  </r>
  <r>
    <d v="2015-03-01T00:00:00"/>
    <x v="1"/>
    <d v="2016-01-01T00:00:00"/>
    <d v="2016-12-31T00:00:00"/>
    <n v="366"/>
    <s v="PC"/>
    <x v="1"/>
    <n v="135.78"/>
    <d v="2013-11-01T00:00:00"/>
    <s v="Determinada"/>
    <x v="10"/>
  </r>
  <r>
    <d v="2015-03-01T00:00:00"/>
    <x v="1"/>
    <d v="2016-01-01T00:00:00"/>
    <d v="2016-12-31T00:00:00"/>
    <n v="366"/>
    <s v="PC"/>
    <x v="1"/>
    <n v="133.94"/>
    <d v="2013-08-01T00:00:00"/>
    <s v="Determinada"/>
    <x v="10"/>
  </r>
  <r>
    <d v="2015-03-01T00:00:00"/>
    <x v="1"/>
    <d v="2016-01-01T00:00:00"/>
    <d v="2016-12-31T00:00:00"/>
    <n v="366"/>
    <s v="PC"/>
    <x v="1"/>
    <n v="168.3"/>
    <d v="2014-05-01T00:00:00"/>
    <s v="Determinada"/>
    <x v="10"/>
  </r>
  <r>
    <d v="2015-03-01T00:00:00"/>
    <x v="1"/>
    <d v="2016-01-01T00:00:00"/>
    <d v="2017-12-31T00:00:00"/>
    <n v="731"/>
    <s v="PC"/>
    <x v="1"/>
    <n v="162.35"/>
    <d v="2014-10-01T00:00:00"/>
    <s v="Determinada"/>
    <x v="17"/>
  </r>
  <r>
    <d v="2015-03-01T00:00:00"/>
    <x v="1"/>
    <d v="2016-01-01T00:00:00"/>
    <d v="2017-12-31T00:00:00"/>
    <n v="731"/>
    <s v="PC"/>
    <x v="1"/>
    <n v="134.75"/>
    <d v="2014-01-01T00:00:00"/>
    <s v="Determinada"/>
    <x v="17"/>
  </r>
  <r>
    <d v="2015-03-01T00:00:00"/>
    <x v="1"/>
    <d v="2016-05-01T00:00:00"/>
    <d v="2017-12-31T00:00:00"/>
    <n v="610"/>
    <s v="PC"/>
    <x v="1"/>
    <n v="162.52000000000001"/>
    <d v="2014-10-01T00:00:00"/>
    <s v="Determinada"/>
    <x v="33"/>
  </r>
  <r>
    <d v="2015-03-01T00:00:00"/>
    <x v="1"/>
    <d v="2017-01-01T00:00:00"/>
    <d v="2017-12-31T00:00:00"/>
    <n v="365"/>
    <s v="PC"/>
    <x v="1"/>
    <n v="166.5"/>
    <d v="2014-06-01T00:00:00"/>
    <s v="Determinada"/>
    <x v="9"/>
  </r>
  <r>
    <d v="2015-03-01T00:00:00"/>
    <x v="1"/>
    <d v="2017-01-01T00:00:00"/>
    <d v="2017-12-31T00:00:00"/>
    <n v="365"/>
    <s v="PC"/>
    <x v="1"/>
    <n v="166.44"/>
    <d v="2014-06-01T00:00:00"/>
    <s v="Determinada"/>
    <x v="9"/>
  </r>
  <r>
    <d v="2015-03-01T00:00:00"/>
    <x v="1"/>
    <d v="2017-01-01T00:00:00"/>
    <d v="2017-12-31T00:00:00"/>
    <n v="365"/>
    <s v="PC"/>
    <x v="1"/>
    <n v="135.69999999999999"/>
    <d v="2013-11-01T00:00:00"/>
    <s v="Determinada"/>
    <x v="9"/>
  </r>
  <r>
    <d v="2015-03-01T00:00:00"/>
    <x v="1"/>
    <d v="2017-01-01T00:00:00"/>
    <d v="2017-12-31T00:00:00"/>
    <n v="365"/>
    <s v="PC"/>
    <x v="1"/>
    <n v="159.6"/>
    <d v="2014-05-01T00:00:00"/>
    <s v="Determinada"/>
    <x v="9"/>
  </r>
  <r>
    <d v="2015-03-01T00:00:00"/>
    <x v="1"/>
    <d v="2017-01-01T00:00:00"/>
    <d v="2017-12-31T00:00:00"/>
    <n v="365"/>
    <s v="PC"/>
    <x v="1"/>
    <n v="161.6"/>
    <d v="2014-05-01T00:00:00"/>
    <s v="Determinada"/>
    <x v="9"/>
  </r>
  <r>
    <d v="2015-03-01T00:00:00"/>
    <x v="1"/>
    <d v="2017-01-01T00:00:00"/>
    <d v="2017-12-31T00:00:00"/>
    <n v="365"/>
    <s v="PC"/>
    <x v="1"/>
    <n v="163.82"/>
    <d v="2014-10-01T00:00:00"/>
    <s v="Determinada"/>
    <x v="9"/>
  </r>
  <r>
    <d v="2015-03-01T00:00:00"/>
    <x v="1"/>
    <d v="2018-01-01T00:00:00"/>
    <d v="2018-12-31T00:00:00"/>
    <n v="365"/>
    <s v="PC"/>
    <x v="1"/>
    <n v="160"/>
    <d v="2014-10-01T00:00:00"/>
    <s v="Determinada"/>
    <x v="9"/>
  </r>
  <r>
    <d v="2015-03-01T00:00:00"/>
    <x v="1"/>
    <d v="2018-01-01T00:00:00"/>
    <d v="2018-12-31T00:00:00"/>
    <n v="365"/>
    <s v="PC"/>
    <x v="1"/>
    <n v="149.85"/>
    <d v="2014-04-01T00:00:00"/>
    <s v="Determinada"/>
    <x v="9"/>
  </r>
  <r>
    <d v="2015-03-01T00:00:00"/>
    <x v="1"/>
    <d v="2018-01-01T00:00:00"/>
    <d v="2018-12-31T00:00:00"/>
    <n v="365"/>
    <s v="PC"/>
    <x v="1"/>
    <n v="151.41"/>
    <d v="2014-04-01T00:00:00"/>
    <s v="Determinada"/>
    <x v="9"/>
  </r>
  <r>
    <d v="2015-03-01T00:00:00"/>
    <x v="1"/>
    <d v="2018-01-01T00:00:00"/>
    <d v="2018-12-31T00:00:00"/>
    <n v="365"/>
    <s v="PC"/>
    <x v="1"/>
    <n v="139"/>
    <d v="2014-02-01T00:00:00"/>
    <s v="Determinada"/>
    <x v="9"/>
  </r>
  <r>
    <d v="2015-03-01T00:00:00"/>
    <x v="1"/>
    <d v="2018-01-01T00:00:00"/>
    <d v="2018-12-31T00:00:00"/>
    <n v="365"/>
    <s v="PC"/>
    <x v="1"/>
    <n v="169.3"/>
    <d v="2014-08-01T00:00:00"/>
    <s v="Determinada"/>
    <x v="9"/>
  </r>
  <r>
    <d v="2015-03-01T00:00:00"/>
    <x v="1"/>
    <d v="2018-01-01T00:00:00"/>
    <d v="2019-12-31T00:00:00"/>
    <n v="730"/>
    <s v="PC"/>
    <x v="1"/>
    <n v="155.47"/>
    <d v="2014-10-01T00:00:00"/>
    <s v="Determinada"/>
    <x v="45"/>
  </r>
  <r>
    <d v="2015-03-01T00:00:00"/>
    <x v="1"/>
    <d v="2018-01-01T00:00:00"/>
    <d v="2019-12-31T00:00:00"/>
    <n v="730"/>
    <s v="PC"/>
    <x v="1"/>
    <n v="155.47"/>
    <d v="2014-10-01T00:00:00"/>
    <s v="Determinada"/>
    <x v="45"/>
  </r>
  <r>
    <d v="2015-03-01T00:00:00"/>
    <x v="1"/>
    <d v="2018-01-01T00:00:00"/>
    <d v="2019-12-31T00:00:00"/>
    <n v="730"/>
    <s v="PC"/>
    <x v="1"/>
    <n v="157.55000000000001"/>
    <d v="2014-10-01T00:00:00"/>
    <s v="Determinada"/>
    <x v="45"/>
  </r>
  <r>
    <d v="2015-03-01T00:00:00"/>
    <x v="1"/>
    <d v="2018-01-01T00:00:00"/>
    <d v="2019-12-31T00:00:00"/>
    <n v="730"/>
    <s v="PC"/>
    <x v="1"/>
    <n v="157.55000000000001"/>
    <d v="2014-10-01T00:00:00"/>
    <s v="Determinada"/>
    <x v="45"/>
  </r>
  <r>
    <d v="2015-03-01T00:00:00"/>
    <x v="1"/>
    <d v="2018-01-01T00:00:00"/>
    <d v="2019-12-31T00:00:00"/>
    <n v="730"/>
    <s v="PC"/>
    <x v="1"/>
    <n v="148.55000000000001"/>
    <d v="2014-05-01T00:00:00"/>
    <s v="Determinada"/>
    <x v="45"/>
  </r>
  <r>
    <d v="2015-03-01T00:00:00"/>
    <x v="1"/>
    <d v="2019-01-01T00:00:00"/>
    <d v="2019-12-31T00:00:00"/>
    <n v="365"/>
    <s v="PC"/>
    <x v="1"/>
    <n v="151.07"/>
    <d v="2014-05-01T00:00:00"/>
    <s v="Determinada"/>
    <x v="9"/>
  </r>
  <r>
    <d v="2015-04-01T00:00:00"/>
    <x v="1"/>
    <d v="2015-04-30T00:00:00"/>
    <d v="2018-12-31T00:00:00"/>
    <n v="1342"/>
    <s v="PC"/>
    <x v="0"/>
    <n v="136.66999999999999"/>
    <d v="2014-06-01T00:00:00"/>
    <s v="Determinada"/>
    <x v="73"/>
  </r>
  <r>
    <d v="2015-04-01T00:00:00"/>
    <x v="1"/>
    <d v="2015-05-01T00:00:00"/>
    <d v="2015-12-31T00:00:00"/>
    <n v="245"/>
    <s v="PC"/>
    <x v="0"/>
    <n v="140"/>
    <d v="2014-06-01T00:00:00"/>
    <s v="Determinada"/>
    <x v="31"/>
  </r>
  <r>
    <d v="2015-04-01T00:00:00"/>
    <x v="1"/>
    <d v="2015-07-01T00:00:00"/>
    <d v="2015-12-31T00:00:00"/>
    <n v="184"/>
    <s v="PC"/>
    <x v="0"/>
    <n v="162"/>
    <d v="2013-12-01T00:00:00"/>
    <s v="Determinada"/>
    <x v="74"/>
  </r>
  <r>
    <d v="2015-04-01T00:00:00"/>
    <x v="1"/>
    <d v="2015-07-01T00:00:00"/>
    <d v="2016-12-31T00:00:00"/>
    <n v="550"/>
    <s v="PC"/>
    <x v="0"/>
    <n v="162"/>
    <d v="2013-12-01T00:00:00"/>
    <s v="Determinada"/>
    <x v="15"/>
  </r>
  <r>
    <d v="2015-04-01T00:00:00"/>
    <x v="1"/>
    <d v="2016-01-01T00:00:00"/>
    <d v="2021-12-31T00:00:00"/>
    <n v="2192"/>
    <s v="PC"/>
    <x v="0"/>
    <n v="146.62"/>
    <d v="2014-03-01T00:00:00"/>
    <s v="Determinada"/>
    <x v="75"/>
  </r>
  <r>
    <d v="2015-04-01T00:00:00"/>
    <x v="1"/>
    <d v="2015-05-01T00:00:00"/>
    <d v="2015-08-31T00:00:00"/>
    <n v="123"/>
    <s v="PC"/>
    <x v="1"/>
    <n v="152"/>
    <d v="2015-02-01T00:00:00"/>
    <s v="Determinada"/>
    <x v="76"/>
  </r>
  <r>
    <d v="2015-04-01T00:00:00"/>
    <x v="1"/>
    <d v="2015-05-01T00:00:00"/>
    <d v="2015-08-31T00:00:00"/>
    <n v="123"/>
    <s v="PC"/>
    <x v="1"/>
    <n v="155"/>
    <d v="2015-02-01T00:00:00"/>
    <s v="Determinada"/>
    <x v="76"/>
  </r>
  <r>
    <d v="2015-04-01T00:00:00"/>
    <x v="1"/>
    <d v="2015-05-01T00:00:00"/>
    <d v="2015-08-31T00:00:00"/>
    <n v="123"/>
    <s v="PC"/>
    <x v="1"/>
    <n v="173.73"/>
    <d v="2015-01-01T00:00:00"/>
    <s v="Determinada"/>
    <x v="76"/>
  </r>
  <r>
    <d v="2015-04-01T00:00:00"/>
    <x v="1"/>
    <d v="2015-05-01T00:00:00"/>
    <d v="2015-11-30T00:00:00"/>
    <n v="214"/>
    <s v="PC"/>
    <x v="1"/>
    <n v="126.4"/>
    <d v="2012-09-01T00:00:00"/>
    <s v="Determinada"/>
    <x v="37"/>
  </r>
  <r>
    <d v="2015-04-01T00:00:00"/>
    <x v="1"/>
    <d v="2015-05-01T00:00:00"/>
    <d v="2015-12-31T00:00:00"/>
    <n v="245"/>
    <s v="PC"/>
    <x v="1"/>
    <n v="136.80000000000001"/>
    <d v="2012-09-01T00:00:00"/>
    <s v="Determinada"/>
    <x v="31"/>
  </r>
  <r>
    <d v="2015-04-01T00:00:00"/>
    <x v="1"/>
    <d v="2015-05-01T00:00:00"/>
    <d v="2015-12-31T00:00:00"/>
    <n v="245"/>
    <s v="PC"/>
    <x v="1"/>
    <n v="135.4"/>
    <d v="2012-09-01T00:00:00"/>
    <s v="Determinada"/>
    <x v="31"/>
  </r>
  <r>
    <d v="2015-04-01T00:00:00"/>
    <x v="1"/>
    <d v="2015-05-01T00:00:00"/>
    <d v="2015-12-31T00:00:00"/>
    <n v="245"/>
    <s v="PC"/>
    <x v="1"/>
    <n v="138.30000000000001"/>
    <d v="2012-05-01T00:00:00"/>
    <s v="Determinada"/>
    <x v="31"/>
  </r>
  <r>
    <d v="2015-04-01T00:00:00"/>
    <x v="1"/>
    <d v="2015-06-01T00:00:00"/>
    <d v="2015-12-31T00:00:00"/>
    <n v="214"/>
    <s v="PC"/>
    <x v="1"/>
    <n v="172.94"/>
    <d v="2014-09-01T00:00:00"/>
    <s v="Determinada"/>
    <x v="37"/>
  </r>
  <r>
    <d v="2015-04-01T00:00:00"/>
    <x v="1"/>
    <d v="2016-01-01T00:00:00"/>
    <d v="2016-12-31T00:00:00"/>
    <n v="366"/>
    <s v="PC"/>
    <x v="1"/>
    <n v="166.2"/>
    <d v="2014-07-01T00:00:00"/>
    <s v="Determinada"/>
    <x v="10"/>
  </r>
  <r>
    <d v="2015-04-01T00:00:00"/>
    <x v="1"/>
    <d v="2016-01-01T00:00:00"/>
    <d v="2017-12-31T00:00:00"/>
    <n v="731"/>
    <s v="PC"/>
    <x v="1"/>
    <n v="189.96"/>
    <d v="2014-11-01T00:00:00"/>
    <s v="Determinada"/>
    <x v="17"/>
  </r>
  <r>
    <d v="2015-04-01T00:00:00"/>
    <x v="1"/>
    <d v="2016-01-01T00:00:00"/>
    <d v="2017-12-31T00:00:00"/>
    <n v="731"/>
    <s v="PC"/>
    <x v="1"/>
    <n v="179.16"/>
    <d v="2015-01-01T00:00:00"/>
    <s v="Determinada"/>
    <x v="17"/>
  </r>
  <r>
    <d v="2015-04-01T00:00:00"/>
    <x v="1"/>
    <d v="2016-01-01T00:00:00"/>
    <d v="2017-12-31T00:00:00"/>
    <n v="731"/>
    <s v="PC"/>
    <x v="1"/>
    <n v="164.56"/>
    <d v="2014-10-01T00:00:00"/>
    <s v="Determinada"/>
    <x v="17"/>
  </r>
  <r>
    <d v="2015-04-01T00:00:00"/>
    <x v="1"/>
    <d v="2016-01-01T00:00:00"/>
    <d v="2017-12-31T00:00:00"/>
    <n v="731"/>
    <s v="PC"/>
    <x v="1"/>
    <n v="142.61000000000001"/>
    <d v="2013-05-01T00:00:00"/>
    <s v="Determinada"/>
    <x v="17"/>
  </r>
  <r>
    <d v="2015-04-01T00:00:00"/>
    <x v="1"/>
    <d v="2016-01-01T00:00:00"/>
    <d v="2017-12-31T00:00:00"/>
    <n v="731"/>
    <s v="PC"/>
    <x v="1"/>
    <n v="165.75"/>
    <d v="2014-10-01T00:00:00"/>
    <s v="Determinada"/>
    <x v="17"/>
  </r>
  <r>
    <d v="2015-04-01T00:00:00"/>
    <x v="1"/>
    <d v="2016-01-01T00:00:00"/>
    <d v="2017-12-31T00:00:00"/>
    <n v="731"/>
    <s v="PC"/>
    <x v="1"/>
    <n v="132.69999999999999"/>
    <d v="2013-04-01T00:00:00"/>
    <s v="Determinada"/>
    <x v="17"/>
  </r>
  <r>
    <d v="2015-04-01T00:00:00"/>
    <x v="1"/>
    <d v="2016-05-01T00:00:00"/>
    <d v="2017-12-31T00:00:00"/>
    <n v="610"/>
    <s v="PC"/>
    <x v="1"/>
    <n v="163.04"/>
    <d v="2014-10-01T00:00:00"/>
    <s v="Determinada"/>
    <x v="33"/>
  </r>
  <r>
    <d v="2015-04-01T00:00:00"/>
    <x v="1"/>
    <d v="2017-01-01T00:00:00"/>
    <d v="2017-12-31T00:00:00"/>
    <n v="365"/>
    <s v="PC"/>
    <x v="1"/>
    <n v="136.03"/>
    <d v="2013-11-01T00:00:00"/>
    <s v="Determinada"/>
    <x v="9"/>
  </r>
  <r>
    <d v="2015-04-01T00:00:00"/>
    <x v="1"/>
    <d v="2017-01-01T00:00:00"/>
    <d v="2017-12-31T00:00:00"/>
    <n v="365"/>
    <s v="PC"/>
    <x v="1"/>
    <n v="163.80000000000001"/>
    <d v="2014-10-01T00:00:00"/>
    <s v="Determinada"/>
    <x v="9"/>
  </r>
  <r>
    <d v="2015-04-01T00:00:00"/>
    <x v="1"/>
    <d v="2017-01-01T00:00:00"/>
    <d v="2017-12-31T00:00:00"/>
    <n v="365"/>
    <s v="PC"/>
    <x v="1"/>
    <n v="183.75"/>
    <d v="2014-09-01T00:00:00"/>
    <s v="Determinada"/>
    <x v="9"/>
  </r>
  <r>
    <d v="2015-04-01T00:00:00"/>
    <x v="1"/>
    <d v="2017-01-01T00:00:00"/>
    <d v="2017-12-31T00:00:00"/>
    <n v="365"/>
    <s v="PC"/>
    <x v="1"/>
    <n v="163.81"/>
    <d v="2014-10-01T00:00:00"/>
    <s v="Determinada"/>
    <x v="9"/>
  </r>
  <r>
    <d v="2015-04-01T00:00:00"/>
    <x v="1"/>
    <d v="2017-01-01T00:00:00"/>
    <d v="2018-12-31T00:00:00"/>
    <n v="730"/>
    <s v="PC"/>
    <x v="1"/>
    <n v="159.19999999999999"/>
    <d v="2014-07-01T00:00:00"/>
    <s v="Determinada"/>
    <x v="45"/>
  </r>
  <r>
    <d v="2015-04-01T00:00:00"/>
    <x v="1"/>
    <d v="2017-10-01T00:00:00"/>
    <d v="2017-12-31T00:00:00"/>
    <n v="92"/>
    <s v="PC"/>
    <x v="1"/>
    <n v="147.94999999999999"/>
    <d v="2014-01-01T00:00:00"/>
    <s v="Determinada"/>
    <x v="29"/>
  </r>
  <r>
    <d v="2015-04-01T00:00:00"/>
    <x v="1"/>
    <d v="2018-01-01T00:00:00"/>
    <d v="2018-12-31T00:00:00"/>
    <n v="365"/>
    <s v="PC"/>
    <x v="1"/>
    <n v="160"/>
    <d v="2014-10-01T00:00:00"/>
    <s v="Determinada"/>
    <x v="9"/>
  </r>
  <r>
    <d v="2015-04-01T00:00:00"/>
    <x v="1"/>
    <d v="2018-01-01T00:00:00"/>
    <d v="2018-12-31T00:00:00"/>
    <n v="365"/>
    <s v="PC"/>
    <x v="1"/>
    <n v="151.25"/>
    <d v="2014-06-01T00:00:00"/>
    <s v="Determinada"/>
    <x v="9"/>
  </r>
  <r>
    <d v="2015-04-01T00:00:00"/>
    <x v="1"/>
    <d v="2018-01-01T00:00:00"/>
    <d v="2019-12-31T00:00:00"/>
    <n v="730"/>
    <s v="PC"/>
    <x v="1"/>
    <n v="135.19999999999999"/>
    <d v="2013-11-01T00:00:00"/>
    <s v="Determinada"/>
    <x v="45"/>
  </r>
  <r>
    <d v="2015-04-01T00:00:00"/>
    <x v="1"/>
    <d v="2018-01-01T00:00:00"/>
    <d v="2019-12-31T00:00:00"/>
    <n v="730"/>
    <s v="PC"/>
    <x v="1"/>
    <n v="155.54"/>
    <d v="2014-10-01T00:00:00"/>
    <s v="Determinada"/>
    <x v="45"/>
  </r>
  <r>
    <d v="2015-04-01T00:00:00"/>
    <x v="1"/>
    <d v="2018-01-01T00:00:00"/>
    <d v="2019-12-31T00:00:00"/>
    <n v="730"/>
    <s v="PC"/>
    <x v="1"/>
    <n v="155.54"/>
    <d v="2014-10-01T00:00:00"/>
    <s v="Determinada"/>
    <x v="45"/>
  </r>
  <r>
    <d v="2015-04-01T00:00:00"/>
    <x v="1"/>
    <d v="2018-01-01T00:00:00"/>
    <d v="2019-12-31T00:00:00"/>
    <n v="730"/>
    <s v="PC"/>
    <x v="1"/>
    <n v="149.30000000000001"/>
    <d v="2014-07-01T00:00:00"/>
    <s v="Determinada"/>
    <x v="45"/>
  </r>
  <r>
    <d v="2015-05-01T00:00:00"/>
    <x v="1"/>
    <d v="2015-06-01T00:00:00"/>
    <d v="2020-12-31T00:00:00"/>
    <n v="2041"/>
    <s v="PC"/>
    <x v="0"/>
    <n v="141.94999999999999"/>
    <d v="2013-12-01T00:00:00"/>
    <s v="Determinada"/>
    <x v="77"/>
  </r>
  <r>
    <d v="2015-05-01T00:00:00"/>
    <x v="1"/>
    <d v="2016-01-01T00:00:00"/>
    <d v="2016-12-31T00:00:00"/>
    <n v="366"/>
    <s v="PC"/>
    <x v="0"/>
    <n v="152"/>
    <d v="2013-12-01T00:00:00"/>
    <s v="Determinada"/>
    <x v="10"/>
  </r>
  <r>
    <d v="2015-05-01T00:00:00"/>
    <x v="1"/>
    <d v="2016-01-01T00:00:00"/>
    <d v="2016-12-31T00:00:00"/>
    <n v="366"/>
    <s v="PC"/>
    <x v="0"/>
    <n v="162"/>
    <d v="2013-12-01T00:00:00"/>
    <s v="Determinada"/>
    <x v="10"/>
  </r>
  <r>
    <d v="2015-05-01T00:00:00"/>
    <x v="1"/>
    <d v="2016-01-01T00:00:00"/>
    <d v="2016-12-31T00:00:00"/>
    <n v="366"/>
    <s v="PC"/>
    <x v="0"/>
    <n v="162"/>
    <d v="2013-12-01T00:00:00"/>
    <s v="Determinada"/>
    <x v="10"/>
  </r>
  <r>
    <d v="2015-05-01T00:00:00"/>
    <x v="1"/>
    <d v="2016-01-01T00:00:00"/>
    <d v="2017-12-31T00:00:00"/>
    <n v="731"/>
    <s v="PC"/>
    <x v="0"/>
    <n v="168"/>
    <d v="2015-02-01T00:00:00"/>
    <s v="Determinada"/>
    <x v="17"/>
  </r>
  <r>
    <d v="2015-05-01T00:00:00"/>
    <x v="1"/>
    <d v="2016-01-01T00:00:00"/>
    <d v="2017-12-31T00:00:00"/>
    <n v="731"/>
    <s v="PC"/>
    <x v="0"/>
    <n v="142"/>
    <d v="2014-08-01T00:00:00"/>
    <s v="Determinada"/>
    <x v="17"/>
  </r>
  <r>
    <d v="2015-05-01T00:00:00"/>
    <x v="1"/>
    <d v="2016-01-01T00:00:00"/>
    <d v="2020-12-31T00:00:00"/>
    <n v="1827"/>
    <s v="PC"/>
    <x v="0"/>
    <n v="124"/>
    <d v="2014-01-01T00:00:00"/>
    <s v="Determinada"/>
    <x v="49"/>
  </r>
  <r>
    <d v="2015-05-01T00:00:00"/>
    <x v="1"/>
    <d v="2017-01-01T00:00:00"/>
    <d v="2020-12-31T00:00:00"/>
    <n v="1461"/>
    <s v="PC"/>
    <x v="0"/>
    <n v="143.28"/>
    <d v="2015-02-01T00:00:00"/>
    <s v="Determinada"/>
    <x v="53"/>
  </r>
  <r>
    <d v="2015-05-01T00:00:00"/>
    <x v="1"/>
    <d v="2020-01-01T00:00:00"/>
    <d v="2020-12-31T00:00:00"/>
    <n v="366"/>
    <s v="PC"/>
    <x v="0"/>
    <n v="165.3"/>
    <d v="2015-01-01T00:00:00"/>
    <s v="Determinada"/>
    <x v="10"/>
  </r>
  <r>
    <d v="2015-05-01T00:00:00"/>
    <x v="1"/>
    <d v="2016-01-01T00:00:00"/>
    <d v="2016-12-31T00:00:00"/>
    <n v="366"/>
    <s v="PC"/>
    <x v="1"/>
    <n v="137.53"/>
    <d v="2013-10-01T00:00:00"/>
    <s v="Determinada"/>
    <x v="10"/>
  </r>
  <r>
    <d v="2015-05-01T00:00:00"/>
    <x v="1"/>
    <d v="2016-01-01T00:00:00"/>
    <d v="2016-12-31T00:00:00"/>
    <n v="366"/>
    <s v="PC"/>
    <x v="1"/>
    <n v="133.06"/>
    <d v="2013-09-01T00:00:00"/>
    <s v="Determinada"/>
    <x v="10"/>
  </r>
  <r>
    <d v="2015-05-01T00:00:00"/>
    <x v="1"/>
    <d v="2016-01-01T00:00:00"/>
    <d v="2017-12-31T00:00:00"/>
    <n v="731"/>
    <s v="PC"/>
    <x v="1"/>
    <n v="176.05"/>
    <d v="2015-01-01T00:00:00"/>
    <s v="Determinada"/>
    <x v="17"/>
  </r>
  <r>
    <d v="2015-05-01T00:00:00"/>
    <x v="1"/>
    <d v="2016-01-01T00:00:00"/>
    <d v="2017-12-31T00:00:00"/>
    <n v="731"/>
    <s v="PC"/>
    <x v="1"/>
    <n v="177.94"/>
    <d v="2015-01-01T00:00:00"/>
    <s v="Determinada"/>
    <x v="17"/>
  </r>
  <r>
    <d v="2015-05-01T00:00:00"/>
    <x v="1"/>
    <d v="2016-01-01T00:00:00"/>
    <d v="2017-12-31T00:00:00"/>
    <n v="731"/>
    <s v="PC"/>
    <x v="1"/>
    <n v="161.19999999999999"/>
    <d v="2014-10-01T00:00:00"/>
    <s v="Determinada"/>
    <x v="17"/>
  </r>
  <r>
    <d v="2015-05-01T00:00:00"/>
    <x v="1"/>
    <d v="2017-01-01T00:00:00"/>
    <d v="2017-12-31T00:00:00"/>
    <n v="365"/>
    <s v="PC"/>
    <x v="1"/>
    <n v="161.84"/>
    <d v="2014-06-01T00:00:00"/>
    <s v="Determinada"/>
    <x v="9"/>
  </r>
  <r>
    <d v="2015-05-01T00:00:00"/>
    <x v="1"/>
    <d v="2017-01-01T00:00:00"/>
    <d v="2017-12-31T00:00:00"/>
    <n v="365"/>
    <s v="PC"/>
    <x v="1"/>
    <n v="181.36"/>
    <d v="2015-01-01T00:00:00"/>
    <s v="Determinada"/>
    <x v="9"/>
  </r>
  <r>
    <d v="2015-05-01T00:00:00"/>
    <x v="1"/>
    <d v="2017-01-01T00:00:00"/>
    <d v="2017-12-31T00:00:00"/>
    <n v="365"/>
    <s v="PC"/>
    <x v="1"/>
    <n v="182.86"/>
    <d v="2015-01-01T00:00:00"/>
    <s v="Determinada"/>
    <x v="9"/>
  </r>
  <r>
    <d v="2015-05-01T00:00:00"/>
    <x v="1"/>
    <d v="2017-01-01T00:00:00"/>
    <d v="2017-12-31T00:00:00"/>
    <n v="365"/>
    <s v="PC"/>
    <x v="1"/>
    <n v="184.36"/>
    <d v="2015-02-01T00:00:00"/>
    <s v="Determinada"/>
    <x v="9"/>
  </r>
  <r>
    <d v="2015-05-01T00:00:00"/>
    <x v="1"/>
    <d v="2018-01-01T00:00:00"/>
    <d v="2018-12-31T00:00:00"/>
    <n v="365"/>
    <s v="PC"/>
    <x v="1"/>
    <n v="157"/>
    <d v="2014-04-01T00:00:00"/>
    <s v="Determinada"/>
    <x v="9"/>
  </r>
  <r>
    <d v="2015-05-01T00:00:00"/>
    <x v="1"/>
    <d v="2018-01-01T00:00:00"/>
    <d v="2019-12-31T00:00:00"/>
    <n v="730"/>
    <s v="PC"/>
    <x v="1"/>
    <n v="154.93"/>
    <d v="2014-10-01T00:00:00"/>
    <s v="Determinada"/>
    <x v="45"/>
  </r>
  <r>
    <d v="2015-05-01T00:00:00"/>
    <x v="1"/>
    <d v="2018-01-01T00:00:00"/>
    <d v="2019-12-31T00:00:00"/>
    <n v="730"/>
    <s v="PC"/>
    <x v="1"/>
    <n v="154.93"/>
    <d v="2014-10-01T00:00:00"/>
    <s v="Determinada"/>
    <x v="45"/>
  </r>
  <r>
    <d v="2015-05-01T00:00:00"/>
    <x v="1"/>
    <d v="2020-01-01T00:00:00"/>
    <d v="2020-12-31T00:00:00"/>
    <n v="366"/>
    <s v="PC"/>
    <x v="1"/>
    <n v="154.19999999999999"/>
    <d v="2014-12-01T00:00:00"/>
    <s v="Determinada"/>
    <x v="10"/>
  </r>
  <r>
    <d v="2015-06-01T00:00:00"/>
    <x v="1"/>
    <d v="2015-07-01T00:00:00"/>
    <d v="2016-12-31T00:00:00"/>
    <n v="550"/>
    <s v="PC"/>
    <x v="0"/>
    <n v="162"/>
    <d v="2014-03-01T00:00:00"/>
    <s v="Determinada"/>
    <x v="15"/>
  </r>
  <r>
    <d v="2015-06-01T00:00:00"/>
    <x v="1"/>
    <d v="2015-07-02T00:00:00"/>
    <d v="2015-07-31T00:00:00"/>
    <n v="30"/>
    <s v="PC"/>
    <x v="0"/>
    <n v="180"/>
    <d v="2015-05-01T00:00:00"/>
    <s v="Determinada"/>
    <x v="78"/>
  </r>
  <r>
    <d v="2015-06-01T00:00:00"/>
    <x v="1"/>
    <d v="2015-08-01T00:00:00"/>
    <d v="2020-12-31T00:00:00"/>
    <n v="1980"/>
    <s v="PC"/>
    <x v="0"/>
    <n v="143.28"/>
    <d v="2015-02-01T00:00:00"/>
    <s v="Determinada"/>
    <x v="79"/>
  </r>
  <r>
    <d v="2015-06-01T00:00:00"/>
    <x v="1"/>
    <d v="2015-09-01T00:00:00"/>
    <d v="2018-12-31T00:00:00"/>
    <n v="1218"/>
    <s v="PC"/>
    <x v="0"/>
    <n v="160"/>
    <d v="2015-04-01T00:00:00"/>
    <s v="Determinada"/>
    <x v="80"/>
  </r>
  <r>
    <d v="2015-06-01T00:00:00"/>
    <x v="1"/>
    <d v="2015-09-01T00:00:00"/>
    <d v="2018-12-31T00:00:00"/>
    <n v="1218"/>
    <s v="PC"/>
    <x v="0"/>
    <n v="175"/>
    <d v="2015-02-01T00:00:00"/>
    <s v="Determinada"/>
    <x v="80"/>
  </r>
  <r>
    <d v="2015-06-01T00:00:00"/>
    <x v="1"/>
    <d v="2016-01-01T00:00:00"/>
    <d v="2016-12-31T00:00:00"/>
    <n v="366"/>
    <s v="PC"/>
    <x v="0"/>
    <n v="181.5"/>
    <d v="2015-02-01T00:00:00"/>
    <s v="Determinada"/>
    <x v="10"/>
  </r>
  <r>
    <d v="2015-06-01T00:00:00"/>
    <x v="1"/>
    <d v="2016-01-01T00:00:00"/>
    <d v="2016-12-31T00:00:00"/>
    <n v="366"/>
    <s v="PC"/>
    <x v="0"/>
    <n v="181.5"/>
    <d v="2015-02-01T00:00:00"/>
    <s v="Determinada"/>
    <x v="10"/>
  </r>
  <r>
    <d v="2015-06-01T00:00:00"/>
    <x v="1"/>
    <d v="2016-01-01T00:00:00"/>
    <d v="2017-12-31T00:00:00"/>
    <n v="731"/>
    <s v="PC"/>
    <x v="0"/>
    <n v="152"/>
    <d v="2014-07-01T00:00:00"/>
    <s v="Determinada"/>
    <x v="17"/>
  </r>
  <r>
    <d v="2015-06-01T00:00:00"/>
    <x v="1"/>
    <d v="2016-01-01T00:00:00"/>
    <d v="2016-12-31T00:00:00"/>
    <n v="366"/>
    <s v="PC"/>
    <x v="1"/>
    <n v="171.85"/>
    <d v="2015-02-01T00:00:00"/>
    <s v="Determinada"/>
    <x v="10"/>
  </r>
  <r>
    <d v="2015-06-01T00:00:00"/>
    <x v="1"/>
    <d v="2017-01-01T00:00:00"/>
    <d v="2017-12-31T00:00:00"/>
    <n v="365"/>
    <s v="PC"/>
    <x v="1"/>
    <n v="181.44"/>
    <d v="2015-02-01T00:00:00"/>
    <s v="Determinada"/>
    <x v="9"/>
  </r>
  <r>
    <d v="2015-06-01T00:00:00"/>
    <x v="1"/>
    <d v="2017-01-01T00:00:00"/>
    <d v="2017-12-31T00:00:00"/>
    <n v="365"/>
    <s v="PC"/>
    <x v="1"/>
    <n v="182.71"/>
    <d v="2014-09-01T00:00:00"/>
    <s v="Determinada"/>
    <x v="9"/>
  </r>
  <r>
    <d v="2015-06-01T00:00:00"/>
    <x v="1"/>
    <d v="2017-01-01T00:00:00"/>
    <d v="2017-12-31T00:00:00"/>
    <n v="365"/>
    <s v="PC"/>
    <x v="1"/>
    <n v="189.48"/>
    <d v="2015-02-01T00:00:00"/>
    <s v="Determinada"/>
    <x v="9"/>
  </r>
  <r>
    <d v="2015-06-01T00:00:00"/>
    <x v="1"/>
    <d v="2017-01-01T00:00:00"/>
    <d v="2017-12-31T00:00:00"/>
    <n v="365"/>
    <s v="PC"/>
    <x v="1"/>
    <n v="194.98"/>
    <d v="2015-02-01T00:00:00"/>
    <s v="Determinada"/>
    <x v="9"/>
  </r>
  <r>
    <d v="2015-06-01T00:00:00"/>
    <x v="1"/>
    <d v="2017-01-01T00:00:00"/>
    <d v="2018-12-31T00:00:00"/>
    <n v="730"/>
    <s v="PC"/>
    <x v="1"/>
    <n v="162.36000000000001"/>
    <d v="2014-07-01T00:00:00"/>
    <s v="Determinada"/>
    <x v="45"/>
  </r>
  <r>
    <d v="2015-06-01T00:00:00"/>
    <x v="1"/>
    <d v="2018-01-01T00:00:00"/>
    <d v="2018-12-31T00:00:00"/>
    <n v="365"/>
    <s v="PC"/>
    <x v="1"/>
    <n v="192.35"/>
    <d v="2015-03-01T00:00:00"/>
    <s v="Determinada"/>
    <x v="9"/>
  </r>
  <r>
    <d v="2015-06-01T00:00:00"/>
    <x v="1"/>
    <d v="2018-01-01T00:00:00"/>
    <d v="2018-12-31T00:00:00"/>
    <n v="365"/>
    <s v="PC"/>
    <x v="1"/>
    <n v="184.79"/>
    <d v="2015-02-01T00:00:00"/>
    <s v="Determinada"/>
    <x v="9"/>
  </r>
  <r>
    <d v="2015-06-01T00:00:00"/>
    <x v="1"/>
    <d v="2018-01-01T00:00:00"/>
    <d v="2019-12-31T00:00:00"/>
    <n v="730"/>
    <s v="PC"/>
    <x v="1"/>
    <n v="184.14"/>
    <d v="2015-03-01T00:00:00"/>
    <s v="Determinada"/>
    <x v="45"/>
  </r>
  <r>
    <d v="2015-06-01T00:00:00"/>
    <x v="1"/>
    <d v="2018-01-01T00:00:00"/>
    <d v="2019-12-31T00:00:00"/>
    <n v="730"/>
    <s v="PC"/>
    <x v="1"/>
    <n v="186.14"/>
    <d v="2015-03-01T00:00:00"/>
    <s v="Determinada"/>
    <x v="45"/>
  </r>
  <r>
    <d v="2015-06-01T00:00:00"/>
    <x v="1"/>
    <d v="2018-01-01T00:00:00"/>
    <d v="2019-12-31T00:00:00"/>
    <n v="730"/>
    <s v="PC"/>
    <x v="1"/>
    <n v="188.85"/>
    <d v="2015-03-01T00:00:00"/>
    <s v="Determinada"/>
    <x v="45"/>
  </r>
  <r>
    <d v="2015-06-01T00:00:00"/>
    <x v="1"/>
    <d v="2018-01-01T00:00:00"/>
    <d v="2019-12-31T00:00:00"/>
    <n v="730"/>
    <s v="PC"/>
    <x v="1"/>
    <n v="185.65"/>
    <d v="2015-03-01T00:00:00"/>
    <s v="Determinada"/>
    <x v="45"/>
  </r>
  <r>
    <d v="2015-06-01T00:00:00"/>
    <x v="1"/>
    <d v="2018-01-01T00:00:00"/>
    <d v="2019-12-31T00:00:00"/>
    <n v="730"/>
    <s v="PC"/>
    <x v="1"/>
    <n v="185.18"/>
    <d v="2015-03-01T00:00:00"/>
    <s v="Determinada"/>
    <x v="45"/>
  </r>
  <r>
    <d v="2015-06-01T00:00:00"/>
    <x v="1"/>
    <d v="2019-01-01T00:00:00"/>
    <d v="2019-12-31T00:00:00"/>
    <n v="365"/>
    <s v="PC"/>
    <x v="1"/>
    <n v="187.83"/>
    <d v="2015-02-01T00:00:00"/>
    <s v="Determinada"/>
    <x v="9"/>
  </r>
  <r>
    <d v="2015-06-01T00:00:00"/>
    <x v="1"/>
    <d v="2019-01-01T00:00:00"/>
    <d v="2019-12-31T00:00:00"/>
    <n v="365"/>
    <s v="PC"/>
    <x v="1"/>
    <n v="164.79"/>
    <d v="2015-01-01T00:00:00"/>
    <s v="Determinada"/>
    <x v="9"/>
  </r>
  <r>
    <d v="2015-06-01T00:00:00"/>
    <x v="1"/>
    <d v="2019-01-01T00:00:00"/>
    <d v="2020-12-31T00:00:00"/>
    <n v="731"/>
    <s v="PC"/>
    <x v="1"/>
    <n v="180.77"/>
    <d v="2015-02-01T00:00:00"/>
    <s v="Determinada"/>
    <x v="17"/>
  </r>
  <r>
    <d v="2015-06-01T00:00:00"/>
    <x v="1"/>
    <d v="2019-01-01T00:00:00"/>
    <d v="2020-12-31T00:00:00"/>
    <n v="731"/>
    <s v="PC"/>
    <x v="1"/>
    <n v="167.71"/>
    <d v="2015-03-01T00:00:00"/>
    <s v="Determinada"/>
    <x v="17"/>
  </r>
  <r>
    <d v="2015-06-01T00:00:00"/>
    <x v="1"/>
    <d v="2019-01-01T00:00:00"/>
    <d v="2020-12-31T00:00:00"/>
    <n v="731"/>
    <s v="PC"/>
    <x v="1"/>
    <n v="173.86"/>
    <d v="2015-03-01T00:00:00"/>
    <s v="Determinada"/>
    <x v="17"/>
  </r>
  <r>
    <d v="2015-06-01T00:00:00"/>
    <x v="1"/>
    <d v="2019-01-01T00:00:00"/>
    <d v="2020-12-31T00:00:00"/>
    <n v="731"/>
    <s v="PC"/>
    <x v="1"/>
    <n v="166.56"/>
    <d v="2015-03-01T00:00:00"/>
    <s v="Determinada"/>
    <x v="17"/>
  </r>
  <r>
    <d v="2015-06-01T00:00:00"/>
    <x v="1"/>
    <d v="2019-01-01T00:00:00"/>
    <d v="2020-12-31T00:00:00"/>
    <n v="731"/>
    <s v="PC"/>
    <x v="1"/>
    <n v="172.68"/>
    <d v="2015-03-01T00:00:00"/>
    <s v="Determinada"/>
    <x v="17"/>
  </r>
  <r>
    <d v="2015-06-01T00:00:00"/>
    <x v="1"/>
    <d v="2019-01-01T00:00:00"/>
    <d v="2020-12-31T00:00:00"/>
    <n v="731"/>
    <s v="PC"/>
    <x v="1"/>
    <n v="169"/>
    <d v="2015-03-01T00:00:00"/>
    <s v="Determinada"/>
    <x v="17"/>
  </r>
  <r>
    <d v="2015-06-01T00:00:00"/>
    <x v="1"/>
    <d v="2019-01-01T00:00:00"/>
    <d v="2020-12-31T00:00:00"/>
    <n v="731"/>
    <s v="PC"/>
    <x v="1"/>
    <n v="167.25"/>
    <d v="2015-03-01T00:00:00"/>
    <s v="Determinada"/>
    <x v="17"/>
  </r>
  <r>
    <d v="2015-06-01T00:00:00"/>
    <x v="1"/>
    <d v="2019-01-01T00:00:00"/>
    <d v="2020-12-31T00:00:00"/>
    <n v="731"/>
    <s v="PC"/>
    <x v="1"/>
    <n v="168.61"/>
    <d v="2015-02-01T00:00:00"/>
    <s v="Determinada"/>
    <x v="17"/>
  </r>
  <r>
    <d v="2015-07-01T00:00:00"/>
    <x v="1"/>
    <d v="2015-07-16T00:00:00"/>
    <d v="2015-12-31T00:00:00"/>
    <n v="169"/>
    <s v="PC"/>
    <x v="0"/>
    <n v="136.13"/>
    <d v="2013-01-01T00:00:00"/>
    <s v="Determinada"/>
    <x v="81"/>
  </r>
  <r>
    <d v="2015-07-01T00:00:00"/>
    <x v="1"/>
    <d v="2015-07-16T00:00:00"/>
    <d v="2015-12-31T00:00:00"/>
    <n v="169"/>
    <s v="PC"/>
    <x v="0"/>
    <n v="135.38999999999999"/>
    <d v="2010-12-01T00:00:00"/>
    <s v="Determinada"/>
    <x v="81"/>
  </r>
  <r>
    <d v="2015-07-01T00:00:00"/>
    <x v="1"/>
    <d v="2015-07-23T00:00:00"/>
    <d v="2016-12-31T00:00:00"/>
    <n v="528"/>
    <s v="PC"/>
    <x v="0"/>
    <n v="136.13"/>
    <d v="2013-01-01T00:00:00"/>
    <s v="Determinada"/>
    <x v="82"/>
  </r>
  <r>
    <d v="2015-07-01T00:00:00"/>
    <x v="1"/>
    <d v="2015-07-23T00:00:00"/>
    <d v="2027-09-30T00:00:00"/>
    <n v="4453"/>
    <s v="PC"/>
    <x v="0"/>
    <n v="138.56"/>
    <d v="2014-01-01T00:00:00"/>
    <s v="Determinada"/>
    <x v="83"/>
  </r>
  <r>
    <d v="2015-07-01T00:00:00"/>
    <x v="1"/>
    <d v="2015-08-01T00:00:00"/>
    <d v="2025-07-31T00:00:00"/>
    <n v="3653"/>
    <s v="PC"/>
    <x v="0"/>
    <n v="145"/>
    <d v="2014-08-01T00:00:00"/>
    <s v="Determinada"/>
    <x v="84"/>
  </r>
  <r>
    <d v="2015-07-01T00:00:00"/>
    <x v="1"/>
    <d v="2015-09-01T00:00:00"/>
    <d v="2018-12-31T00:00:00"/>
    <n v="1218"/>
    <s v="PC"/>
    <x v="0"/>
    <n v="160"/>
    <d v="2015-02-01T00:00:00"/>
    <s v="Determinada"/>
    <x v="80"/>
  </r>
  <r>
    <d v="2015-07-01T00:00:00"/>
    <x v="1"/>
    <d v="2015-09-01T00:00:00"/>
    <d v="2018-12-31T00:00:00"/>
    <n v="1218"/>
    <s v="PC"/>
    <x v="0"/>
    <n v="175"/>
    <d v="2015-02-01T00:00:00"/>
    <s v="Determinada"/>
    <x v="80"/>
  </r>
  <r>
    <d v="2015-07-01T00:00:00"/>
    <x v="1"/>
    <d v="2016-01-01T00:00:00"/>
    <d v="2017-12-31T00:00:00"/>
    <n v="731"/>
    <s v="PC"/>
    <x v="0"/>
    <n v="170.57"/>
    <d v="2015-01-01T00:00:00"/>
    <s v="Determinada"/>
    <x v="17"/>
  </r>
  <r>
    <d v="2015-07-01T00:00:00"/>
    <x v="1"/>
    <d v="2016-01-01T00:00:00"/>
    <d v="2017-12-31T00:00:00"/>
    <n v="731"/>
    <s v="PC"/>
    <x v="0"/>
    <n v="181.25"/>
    <d v="2015-01-01T00:00:00"/>
    <s v="Determinada"/>
    <x v="17"/>
  </r>
  <r>
    <d v="2015-07-01T00:00:00"/>
    <x v="1"/>
    <d v="2016-01-01T00:00:00"/>
    <d v="2017-12-31T00:00:00"/>
    <n v="731"/>
    <s v="PC"/>
    <x v="0"/>
    <n v="131"/>
    <d v="2013-08-01T00:00:00"/>
    <s v="Determinada"/>
    <x v="17"/>
  </r>
  <r>
    <d v="2015-07-01T00:00:00"/>
    <x v="1"/>
    <d v="2018-06-01T00:00:00"/>
    <d v="2019-10-31T00:00:00"/>
    <n v="518"/>
    <s v="PC"/>
    <x v="0"/>
    <n v="159.72999999999999"/>
    <d v="2015-02-01T00:00:00"/>
    <s v="Determinada"/>
    <x v="85"/>
  </r>
  <r>
    <d v="2015-07-01T00:00:00"/>
    <x v="1"/>
    <d v="2020-01-01T00:00:00"/>
    <d v="2020-12-31T00:00:00"/>
    <n v="366"/>
    <s v="PC"/>
    <x v="0"/>
    <n v="175"/>
    <d v="2015-03-01T00:00:00"/>
    <s v="Determinada"/>
    <x v="10"/>
  </r>
  <r>
    <d v="2015-07-01T00:00:00"/>
    <x v="1"/>
    <d v="2015-07-16T00:00:00"/>
    <d v="2015-12-31T00:00:00"/>
    <n v="169"/>
    <s v="PC"/>
    <x v="1"/>
    <n v="230"/>
    <d v="2015-05-01T00:00:00"/>
    <s v="Determinada"/>
    <x v="81"/>
  </r>
  <r>
    <d v="2015-07-01T00:00:00"/>
    <x v="1"/>
    <d v="2016-01-01T00:00:00"/>
    <d v="2016-12-31T00:00:00"/>
    <n v="366"/>
    <s v="PC"/>
    <x v="1"/>
    <n v="179.35"/>
    <d v="2015-02-01T00:00:00"/>
    <s v="Determinada"/>
    <x v="10"/>
  </r>
  <r>
    <d v="2015-07-01T00:00:00"/>
    <x v="1"/>
    <d v="2016-01-01T00:00:00"/>
    <d v="2017-12-31T00:00:00"/>
    <n v="731"/>
    <s v="PC"/>
    <x v="1"/>
    <n v="180.76"/>
    <d v="2015-02-01T00:00:00"/>
    <s v="Determinada"/>
    <x v="17"/>
  </r>
  <r>
    <d v="2015-07-01T00:00:00"/>
    <x v="1"/>
    <d v="2016-01-01T00:00:00"/>
    <d v="2017-12-31T00:00:00"/>
    <n v="731"/>
    <s v="PC"/>
    <x v="1"/>
    <n v="189.03"/>
    <d v="2015-04-01T00:00:00"/>
    <s v="Determinada"/>
    <x v="17"/>
  </r>
  <r>
    <d v="2015-07-01T00:00:00"/>
    <x v="1"/>
    <d v="2016-07-01T00:00:00"/>
    <d v="2016-12-31T00:00:00"/>
    <n v="184"/>
    <s v="PC"/>
    <x v="1"/>
    <n v="181.62"/>
    <d v="2014-09-01T00:00:00"/>
    <s v="Determinada"/>
    <x v="74"/>
  </r>
  <r>
    <d v="2015-07-01T00:00:00"/>
    <x v="1"/>
    <d v="2017-01-01T00:00:00"/>
    <d v="2017-12-31T00:00:00"/>
    <n v="365"/>
    <s v="PC"/>
    <x v="1"/>
    <n v="182.71"/>
    <d v="2015-02-01T00:00:00"/>
    <s v="Determinada"/>
    <x v="9"/>
  </r>
  <r>
    <d v="2015-07-01T00:00:00"/>
    <x v="1"/>
    <d v="2017-01-01T00:00:00"/>
    <d v="2017-12-31T00:00:00"/>
    <n v="365"/>
    <s v="PC"/>
    <x v="1"/>
    <n v="180.54"/>
    <d v="2015-02-01T00:00:00"/>
    <s v="Determinada"/>
    <x v="9"/>
  </r>
  <r>
    <d v="2015-07-01T00:00:00"/>
    <x v="1"/>
    <d v="2017-01-01T00:00:00"/>
    <d v="2017-12-31T00:00:00"/>
    <n v="365"/>
    <s v="PC"/>
    <x v="1"/>
    <n v="181.69"/>
    <d v="2015-02-01T00:00:00"/>
    <s v="Determinada"/>
    <x v="9"/>
  </r>
  <r>
    <d v="2015-07-01T00:00:00"/>
    <x v="1"/>
    <d v="2017-01-01T00:00:00"/>
    <d v="2017-12-31T00:00:00"/>
    <n v="365"/>
    <s v="PC"/>
    <x v="1"/>
    <n v="183.19"/>
    <d v="2015-02-01T00:00:00"/>
    <s v="Determinada"/>
    <x v="9"/>
  </r>
  <r>
    <d v="2015-07-01T00:00:00"/>
    <x v="1"/>
    <d v="2017-01-01T00:00:00"/>
    <d v="2017-12-31T00:00:00"/>
    <n v="365"/>
    <s v="PC"/>
    <x v="1"/>
    <n v="181.65"/>
    <d v="2015-02-01T00:00:00"/>
    <s v="Determinada"/>
    <x v="9"/>
  </r>
  <r>
    <d v="2015-07-01T00:00:00"/>
    <x v="1"/>
    <d v="2017-01-01T00:00:00"/>
    <d v="2017-12-31T00:00:00"/>
    <n v="365"/>
    <s v="PC"/>
    <x v="1"/>
    <n v="183.15"/>
    <d v="2015-02-01T00:00:00"/>
    <s v="Determinada"/>
    <x v="9"/>
  </r>
  <r>
    <d v="2015-07-01T00:00:00"/>
    <x v="1"/>
    <d v="2017-01-01T00:00:00"/>
    <d v="2017-12-31T00:00:00"/>
    <n v="365"/>
    <s v="PC"/>
    <x v="1"/>
    <n v="182.07"/>
    <d v="2015-02-01T00:00:00"/>
    <s v="Determinada"/>
    <x v="9"/>
  </r>
  <r>
    <d v="2015-07-01T00:00:00"/>
    <x v="1"/>
    <d v="2017-01-01T00:00:00"/>
    <d v="2017-12-31T00:00:00"/>
    <n v="365"/>
    <s v="PC"/>
    <x v="1"/>
    <n v="186.99"/>
    <d v="2015-03-01T00:00:00"/>
    <s v="Determinada"/>
    <x v="9"/>
  </r>
  <r>
    <d v="2015-07-01T00:00:00"/>
    <x v="1"/>
    <d v="2017-01-01T00:00:00"/>
    <d v="2017-12-31T00:00:00"/>
    <n v="365"/>
    <s v="PC"/>
    <x v="1"/>
    <n v="182.71"/>
    <d v="2014-09-01T00:00:00"/>
    <s v="Determinada"/>
    <x v="9"/>
  </r>
  <r>
    <d v="2015-07-01T00:00:00"/>
    <x v="1"/>
    <d v="2017-01-01T00:00:00"/>
    <d v="2017-12-31T00:00:00"/>
    <n v="365"/>
    <s v="PC"/>
    <x v="1"/>
    <n v="185.4"/>
    <d v="2015-02-01T00:00:00"/>
    <s v="Determinada"/>
    <x v="9"/>
  </r>
  <r>
    <d v="2015-07-01T00:00:00"/>
    <x v="1"/>
    <d v="2017-01-01T00:00:00"/>
    <d v="2017-12-31T00:00:00"/>
    <n v="365"/>
    <s v="PC"/>
    <x v="1"/>
    <n v="178.38"/>
    <d v="2014-09-01T00:00:00"/>
    <s v="Determinada"/>
    <x v="9"/>
  </r>
  <r>
    <d v="2015-07-01T00:00:00"/>
    <x v="1"/>
    <d v="2017-01-01T00:00:00"/>
    <d v="2017-12-31T00:00:00"/>
    <n v="365"/>
    <s v="PC"/>
    <x v="1"/>
    <n v="195.98"/>
    <d v="2015-02-01T00:00:00"/>
    <s v="Determinada"/>
    <x v="9"/>
  </r>
  <r>
    <d v="2015-07-01T00:00:00"/>
    <x v="1"/>
    <d v="2017-01-01T00:00:00"/>
    <d v="2017-12-31T00:00:00"/>
    <n v="365"/>
    <s v="PC"/>
    <x v="1"/>
    <n v="196.98"/>
    <d v="2015-03-01T00:00:00"/>
    <s v="Determinada"/>
    <x v="9"/>
  </r>
  <r>
    <d v="2015-07-01T00:00:00"/>
    <x v="1"/>
    <d v="2017-01-01T00:00:00"/>
    <d v="2017-12-31T00:00:00"/>
    <n v="365"/>
    <s v="PC"/>
    <x v="1"/>
    <n v="198.98"/>
    <d v="2015-03-01T00:00:00"/>
    <s v="Determinada"/>
    <x v="9"/>
  </r>
  <r>
    <d v="2015-07-01T00:00:00"/>
    <x v="1"/>
    <d v="2017-01-01T00:00:00"/>
    <d v="2018-12-31T00:00:00"/>
    <n v="730"/>
    <s v="PC"/>
    <x v="1"/>
    <n v="178.03"/>
    <d v="2014-09-01T00:00:00"/>
    <s v="Determinada"/>
    <x v="45"/>
  </r>
  <r>
    <d v="2015-07-01T00:00:00"/>
    <x v="1"/>
    <d v="2017-05-01T00:00:00"/>
    <d v="2017-11-30T00:00:00"/>
    <n v="214"/>
    <s v="PC"/>
    <x v="1"/>
    <n v="180"/>
    <d v="2015-04-01T00:00:00"/>
    <s v="Determinada"/>
    <x v="37"/>
  </r>
  <r>
    <d v="2015-07-01T00:00:00"/>
    <x v="1"/>
    <d v="2018-01-01T00:00:00"/>
    <d v="2019-12-31T00:00:00"/>
    <n v="730"/>
    <s v="PC"/>
    <x v="1"/>
    <n v="157.22"/>
    <d v="2014-10-01T00:00:00"/>
    <s v="Determinada"/>
    <x v="45"/>
  </r>
  <r>
    <d v="2015-07-01T00:00:00"/>
    <x v="1"/>
    <d v="2018-01-01T00:00:00"/>
    <d v="2019-12-31T00:00:00"/>
    <n v="730"/>
    <s v="PC"/>
    <x v="1"/>
    <n v="157.22"/>
    <d v="2014-10-01T00:00:00"/>
    <s v="Determinada"/>
    <x v="45"/>
  </r>
  <r>
    <d v="2015-07-01T00:00:00"/>
    <x v="1"/>
    <d v="2018-01-01T00:00:00"/>
    <d v="2019-12-31T00:00:00"/>
    <n v="730"/>
    <s v="PC"/>
    <x v="1"/>
    <n v="188.35"/>
    <d v="2015-03-01T00:00:00"/>
    <s v="Determinada"/>
    <x v="45"/>
  </r>
  <r>
    <d v="2015-07-01T00:00:00"/>
    <x v="1"/>
    <d v="2019-01-01T00:00:00"/>
    <d v="2019-12-31T00:00:00"/>
    <n v="365"/>
    <s v="PC"/>
    <x v="1"/>
    <n v="175"/>
    <d v="2015-03-01T00:00:00"/>
    <s v="Determinada"/>
    <x v="9"/>
  </r>
  <r>
    <d v="2015-07-01T00:00:00"/>
    <x v="1"/>
    <d v="2019-01-01T00:00:00"/>
    <d v="2020-12-31T00:00:00"/>
    <n v="731"/>
    <s v="PC"/>
    <x v="1"/>
    <n v="171.67"/>
    <d v="2014-09-01T00:00:00"/>
    <s v="Determinada"/>
    <x v="17"/>
  </r>
  <r>
    <d v="2015-07-01T00:00:00"/>
    <x v="1"/>
    <d v="2019-01-01T00:00:00"/>
    <d v="2020-12-31T00:00:00"/>
    <n v="731"/>
    <s v="PC"/>
    <x v="1"/>
    <n v="175.78"/>
    <d v="2015-04-01T00:00:00"/>
    <s v="Determinada"/>
    <x v="17"/>
  </r>
  <r>
    <d v="2015-08-01T00:00:00"/>
    <x v="1"/>
    <d v="2015-08-27T00:00:00"/>
    <d v="2018-12-31T00:00:00"/>
    <n v="1223"/>
    <s v="PC"/>
    <x v="0"/>
    <n v="135"/>
    <d v="2014-07-01T00:00:00"/>
    <s v="Determinada"/>
    <x v="86"/>
  </r>
  <r>
    <d v="2015-08-01T00:00:00"/>
    <x v="1"/>
    <d v="2017-01-01T00:00:00"/>
    <d v="2019-12-31T00:00:00"/>
    <n v="1095"/>
    <s v="PC"/>
    <x v="0"/>
    <n v="160"/>
    <d v="2014-03-01T00:00:00"/>
    <s v="Determinada"/>
    <x v="59"/>
  </r>
  <r>
    <d v="2015-08-01T00:00:00"/>
    <x v="1"/>
    <d v="2015-09-01T00:00:00"/>
    <d v="2015-12-31T00:00:00"/>
    <n v="122"/>
    <s v="PC"/>
    <x v="1"/>
    <n v="180.28"/>
    <d v="2015-01-01T00:00:00"/>
    <s v="Determinada"/>
    <x v="39"/>
  </r>
  <r>
    <d v="2015-08-01T00:00:00"/>
    <x v="1"/>
    <d v="2016-05-01T00:00:00"/>
    <d v="2017-12-31T00:00:00"/>
    <n v="610"/>
    <s v="PC"/>
    <x v="1"/>
    <n v="179.7"/>
    <d v="2015-02-01T00:00:00"/>
    <s v="Determinada"/>
    <x v="33"/>
  </r>
  <r>
    <d v="2015-08-01T00:00:00"/>
    <x v="1"/>
    <d v="2017-01-01T00:00:00"/>
    <d v="2017-12-31T00:00:00"/>
    <n v="365"/>
    <s v="PC"/>
    <x v="1"/>
    <n v="182.22"/>
    <d v="2015-02-01T00:00:00"/>
    <s v="Determinada"/>
    <x v="9"/>
  </r>
  <r>
    <d v="2015-08-01T00:00:00"/>
    <x v="1"/>
    <d v="2017-01-01T00:00:00"/>
    <d v="2017-12-31T00:00:00"/>
    <n v="365"/>
    <s v="PC"/>
    <x v="1"/>
    <n v="181.62"/>
    <d v="2015-02-01T00:00:00"/>
    <s v="Determinada"/>
    <x v="9"/>
  </r>
  <r>
    <d v="2015-08-01T00:00:00"/>
    <x v="1"/>
    <d v="2017-01-01T00:00:00"/>
    <d v="2017-12-31T00:00:00"/>
    <n v="365"/>
    <s v="PC"/>
    <x v="1"/>
    <n v="183.12"/>
    <d v="2015-02-01T00:00:00"/>
    <s v="Determinada"/>
    <x v="9"/>
  </r>
  <r>
    <d v="2015-08-01T00:00:00"/>
    <x v="1"/>
    <d v="2017-01-01T00:00:00"/>
    <d v="2017-12-31T00:00:00"/>
    <n v="365"/>
    <s v="PC"/>
    <x v="1"/>
    <n v="185.6"/>
    <d v="2015-02-01T00:00:00"/>
    <s v="Determinada"/>
    <x v="9"/>
  </r>
  <r>
    <d v="2015-08-01T00:00:00"/>
    <x v="1"/>
    <d v="2017-01-01T00:00:00"/>
    <d v="2018-12-31T00:00:00"/>
    <n v="730"/>
    <s v="PC"/>
    <x v="1"/>
    <n v="186.75"/>
    <d v="2015-04-01T00:00:00"/>
    <s v="Determinada"/>
    <x v="45"/>
  </r>
  <r>
    <d v="2015-08-01T00:00:00"/>
    <x v="1"/>
    <d v="2017-01-01T00:00:00"/>
    <d v="2018-12-31T00:00:00"/>
    <n v="730"/>
    <s v="PC"/>
    <x v="1"/>
    <n v="188.95"/>
    <d v="2015-04-01T00:00:00"/>
    <s v="Determinada"/>
    <x v="45"/>
  </r>
  <r>
    <d v="2015-08-01T00:00:00"/>
    <x v="1"/>
    <d v="2017-01-01T00:00:00"/>
    <d v="2018-12-31T00:00:00"/>
    <n v="730"/>
    <s v="PC"/>
    <x v="1"/>
    <n v="190.82"/>
    <d v="2015-04-01T00:00:00"/>
    <s v="Determinada"/>
    <x v="45"/>
  </r>
  <r>
    <d v="2015-08-01T00:00:00"/>
    <x v="1"/>
    <d v="2018-01-01T00:00:00"/>
    <d v="2018-12-31T00:00:00"/>
    <n v="365"/>
    <s v="PC"/>
    <x v="1"/>
    <n v="195.36"/>
    <d v="2015-03-01T00:00:00"/>
    <s v="Determinada"/>
    <x v="9"/>
  </r>
  <r>
    <d v="2015-08-01T00:00:00"/>
    <x v="1"/>
    <d v="2018-01-01T00:00:00"/>
    <d v="2018-12-31T00:00:00"/>
    <n v="365"/>
    <s v="PC"/>
    <x v="1"/>
    <n v="197.36"/>
    <d v="2015-03-01T00:00:00"/>
    <s v="Determinada"/>
    <x v="9"/>
  </r>
  <r>
    <d v="2015-08-01T00:00:00"/>
    <x v="1"/>
    <d v="2018-01-01T00:00:00"/>
    <d v="2018-12-31T00:00:00"/>
    <n v="365"/>
    <s v="PC"/>
    <x v="1"/>
    <n v="191.78"/>
    <d v="2015-03-01T00:00:00"/>
    <s v="Determinada"/>
    <x v="9"/>
  </r>
  <r>
    <d v="2015-08-01T00:00:00"/>
    <x v="1"/>
    <d v="2018-01-01T00:00:00"/>
    <d v="2018-12-31T00:00:00"/>
    <n v="365"/>
    <s v="PC"/>
    <x v="1"/>
    <n v="192.87"/>
    <d v="2015-03-01T00:00:00"/>
    <s v="Determinada"/>
    <x v="9"/>
  </r>
  <r>
    <d v="2015-08-01T00:00:00"/>
    <x v="1"/>
    <d v="2019-01-01T00:00:00"/>
    <d v="2019-12-31T00:00:00"/>
    <n v="365"/>
    <s v="PC"/>
    <x v="1"/>
    <n v="197"/>
    <d v="2015-05-01T00:00:00"/>
    <s v="Determinada"/>
    <x v="9"/>
  </r>
  <r>
    <d v="2015-08-01T00:00:00"/>
    <x v="1"/>
    <d v="2019-01-01T00:00:00"/>
    <d v="2019-12-31T00:00:00"/>
    <n v="365"/>
    <s v="PC"/>
    <x v="1"/>
    <n v="169.5"/>
    <d v="2015-02-01T00:00:00"/>
    <s v="Determinada"/>
    <x v="9"/>
  </r>
  <r>
    <d v="2015-08-01T00:00:00"/>
    <x v="1"/>
    <d v="2019-01-01T00:00:00"/>
    <d v="2019-12-31T00:00:00"/>
    <n v="365"/>
    <s v="PC"/>
    <x v="1"/>
    <n v="175"/>
    <d v="2015-02-01T00:00:00"/>
    <s v="Determinada"/>
    <x v="9"/>
  </r>
  <r>
    <d v="2015-08-01T00:00:00"/>
    <x v="1"/>
    <d v="2019-01-01T00:00:00"/>
    <d v="2019-12-31T00:00:00"/>
    <n v="365"/>
    <s v="PC"/>
    <x v="1"/>
    <n v="177.5"/>
    <d v="2015-02-01T00:00:00"/>
    <s v="Determinada"/>
    <x v="9"/>
  </r>
  <r>
    <d v="2015-08-01T00:00:00"/>
    <x v="1"/>
    <d v="2019-01-01T00:00:00"/>
    <d v="2019-12-31T00:00:00"/>
    <n v="365"/>
    <s v="PC"/>
    <x v="1"/>
    <n v="171"/>
    <d v="2015-02-01T00:00:00"/>
    <s v="Determinada"/>
    <x v="9"/>
  </r>
  <r>
    <d v="2015-08-01T00:00:00"/>
    <x v="1"/>
    <d v="2019-01-01T00:00:00"/>
    <d v="2019-12-31T00:00:00"/>
    <n v="365"/>
    <s v="PC"/>
    <x v="1"/>
    <n v="181.5"/>
    <d v="2015-04-01T00:00:00"/>
    <s v="Determinada"/>
    <x v="9"/>
  </r>
  <r>
    <d v="2015-08-01T00:00:00"/>
    <x v="1"/>
    <d v="2019-01-01T00:00:00"/>
    <d v="2019-12-31T00:00:00"/>
    <n v="365"/>
    <s v="PC"/>
    <x v="1"/>
    <n v="183.5"/>
    <d v="2015-04-01T00:00:00"/>
    <s v="Determinada"/>
    <x v="9"/>
  </r>
  <r>
    <d v="2015-08-01T00:00:00"/>
    <x v="1"/>
    <d v="2019-01-01T00:00:00"/>
    <d v="2019-12-31T00:00:00"/>
    <n v="365"/>
    <s v="PC"/>
    <x v="1"/>
    <n v="185.5"/>
    <d v="2015-04-01T00:00:00"/>
    <s v="Determinada"/>
    <x v="9"/>
  </r>
  <r>
    <d v="2015-08-01T00:00:00"/>
    <x v="1"/>
    <d v="2019-01-01T00:00:00"/>
    <d v="2020-12-31T00:00:00"/>
    <n v="731"/>
    <s v="PC"/>
    <x v="1"/>
    <n v="172.02"/>
    <d v="2015-02-01T00:00:00"/>
    <s v="Determinada"/>
    <x v="17"/>
  </r>
  <r>
    <d v="2015-08-01T00:00:00"/>
    <x v="1"/>
    <d v="2020-01-01T00:00:00"/>
    <d v="2020-12-31T00:00:00"/>
    <n v="366"/>
    <s v="PC"/>
    <x v="1"/>
    <n v="174.14"/>
    <d v="2015-02-01T00:00:00"/>
    <s v="Determinada"/>
    <x v="10"/>
  </r>
  <r>
    <d v="2015-08-01T00:00:00"/>
    <x v="1"/>
    <d v="2020-01-01T00:00:00"/>
    <d v="2020-12-31T00:00:00"/>
    <n v="366"/>
    <s v="PC"/>
    <x v="1"/>
    <n v="192"/>
    <d v="2015-05-01T00:00:00"/>
    <s v="Determinada"/>
    <x v="10"/>
  </r>
  <r>
    <d v="2015-08-01T00:00:00"/>
    <x v="1"/>
    <d v="2020-01-01T00:00:00"/>
    <d v="2020-12-31T00:00:00"/>
    <n v="366"/>
    <s v="PC"/>
    <x v="1"/>
    <n v="165.77"/>
    <d v="2014-09-01T00:00:00"/>
    <s v="Determinada"/>
    <x v="10"/>
  </r>
  <r>
    <d v="2015-09-01T00:00:00"/>
    <x v="1"/>
    <d v="2015-10-01T00:00:00"/>
    <d v="2015-10-31T00:00:00"/>
    <n v="31"/>
    <s v="PC"/>
    <x v="1"/>
    <n v="176.55"/>
    <d v="2015-06-01T00:00:00"/>
    <s v="Determinada"/>
    <x v="87"/>
  </r>
  <r>
    <d v="2015-09-01T00:00:00"/>
    <x v="1"/>
    <d v="2017-01-01T00:00:00"/>
    <d v="2017-12-31T00:00:00"/>
    <n v="365"/>
    <s v="PC"/>
    <x v="1"/>
    <n v="175.84"/>
    <d v="2015-02-01T00:00:00"/>
    <s v="Determinada"/>
    <x v="9"/>
  </r>
  <r>
    <d v="2015-09-01T00:00:00"/>
    <x v="1"/>
    <d v="2018-01-01T00:00:00"/>
    <d v="2018-12-31T00:00:00"/>
    <n v="365"/>
    <s v="PC"/>
    <x v="1"/>
    <n v="170.46"/>
    <d v="2015-01-01T00:00:00"/>
    <s v="Determinada"/>
    <x v="9"/>
  </r>
  <r>
    <d v="2015-09-01T00:00:00"/>
    <x v="1"/>
    <d v="2019-01-01T00:00:00"/>
    <d v="2020-12-31T00:00:00"/>
    <n v="731"/>
    <s v="PC"/>
    <x v="1"/>
    <n v="166.19"/>
    <d v="2015-01-01T00:00:00"/>
    <s v="Determinada"/>
    <x v="17"/>
  </r>
  <r>
    <d v="2015-09-01T00:00:00"/>
    <x v="1"/>
    <d v="2019-01-01T00:00:00"/>
    <d v="2020-12-31T00:00:00"/>
    <n v="731"/>
    <s v="PC"/>
    <x v="1"/>
    <n v="173.41"/>
    <d v="2015-03-01T00:00:00"/>
    <s v="Determinada"/>
    <x v="17"/>
  </r>
  <r>
    <d v="2015-09-01T00:00:00"/>
    <x v="1"/>
    <d v="2019-01-01T00:00:00"/>
    <d v="2020-12-31T00:00:00"/>
    <n v="731"/>
    <s v="PC"/>
    <x v="1"/>
    <n v="167.27"/>
    <d v="2015-03-01T00:00:00"/>
    <s v="Determinada"/>
    <x v="17"/>
  </r>
  <r>
    <d v="2015-09-01T00:00:00"/>
    <x v="1"/>
    <d v="2020-01-01T00:00:00"/>
    <d v="2020-12-31T00:00:00"/>
    <n v="366"/>
    <s v="PC"/>
    <x v="1"/>
    <n v="191.9"/>
    <d v="2015-06-01T00:00:00"/>
    <s v="Determinada"/>
    <x v="10"/>
  </r>
  <r>
    <d v="2015-09-01T00:00:00"/>
    <x v="1"/>
    <d v="2020-01-01T00:00:00"/>
    <d v="2021-12-31T00:00:00"/>
    <n v="731"/>
    <s v="PC"/>
    <x v="1"/>
    <n v="175.52"/>
    <d v="2015-03-01T00:00:00"/>
    <s v="Determinada"/>
    <x v="17"/>
  </r>
  <r>
    <d v="2015-10-01T00:00:00"/>
    <x v="1"/>
    <d v="2016-04-01T00:00:00"/>
    <d v="2016-12-31T00:00:00"/>
    <n v="275"/>
    <s v="PC"/>
    <x v="0"/>
    <n v="160"/>
    <d v="2015-07-01T00:00:00"/>
    <s v="Determinada"/>
    <x v="20"/>
  </r>
  <r>
    <d v="2015-10-01T00:00:00"/>
    <x v="1"/>
    <d v="2016-04-01T00:00:00"/>
    <d v="2018-12-31T00:00:00"/>
    <n v="1005"/>
    <s v="PC"/>
    <x v="0"/>
    <n v="139.81"/>
    <d v="2014-12-01T00:00:00"/>
    <s v="Determinada"/>
    <x v="72"/>
  </r>
  <r>
    <d v="2015-10-01T00:00:00"/>
    <x v="1"/>
    <d v="2017-01-01T00:00:00"/>
    <d v="2018-12-31T00:00:00"/>
    <n v="730"/>
    <s v="PC"/>
    <x v="0"/>
    <n v="165"/>
    <d v="2015-07-01T00:00:00"/>
    <s v="Determinada"/>
    <x v="45"/>
  </r>
  <r>
    <d v="2015-10-01T00:00:00"/>
    <x v="1"/>
    <d v="2017-01-01T00:00:00"/>
    <d v="2019-12-31T00:00:00"/>
    <n v="1095"/>
    <s v="PC"/>
    <x v="0"/>
    <n v="146.84"/>
    <d v="2014-07-01T00:00:00"/>
    <s v="Determinada"/>
    <x v="59"/>
  </r>
  <r>
    <d v="2015-10-01T00:00:00"/>
    <x v="1"/>
    <d v="2016-01-01T00:00:00"/>
    <d v="2016-12-31T00:00:00"/>
    <n v="366"/>
    <s v="PC"/>
    <x v="1"/>
    <n v="133.06"/>
    <d v="2013-09-01T00:00:00"/>
    <s v="Determinada"/>
    <x v="10"/>
  </r>
  <r>
    <d v="2015-10-01T00:00:00"/>
    <x v="1"/>
    <d v="2016-01-01T00:00:00"/>
    <d v="2017-12-31T00:00:00"/>
    <n v="731"/>
    <s v="PC"/>
    <x v="1"/>
    <n v="132.84"/>
    <d v="2013-09-01T00:00:00"/>
    <s v="Determinada"/>
    <x v="17"/>
  </r>
  <r>
    <d v="2015-10-01T00:00:00"/>
    <x v="1"/>
    <d v="2017-01-01T00:00:00"/>
    <d v="2017-12-31T00:00:00"/>
    <n v="365"/>
    <s v="PC"/>
    <x v="1"/>
    <n v="192"/>
    <d v="2015-03-01T00:00:00"/>
    <s v="Determinada"/>
    <x v="9"/>
  </r>
  <r>
    <d v="2015-10-01T00:00:00"/>
    <x v="1"/>
    <d v="2017-01-01T00:00:00"/>
    <d v="2018-12-31T00:00:00"/>
    <n v="730"/>
    <s v="PC"/>
    <x v="1"/>
    <n v="198.72"/>
    <d v="2015-07-01T00:00:00"/>
    <s v="Determinada"/>
    <x v="45"/>
  </r>
  <r>
    <d v="2015-10-01T00:00:00"/>
    <x v="1"/>
    <d v="2018-01-01T00:00:00"/>
    <d v="2018-12-31T00:00:00"/>
    <n v="365"/>
    <s v="PC"/>
    <x v="1"/>
    <n v="190.15"/>
    <d v="2015-03-01T00:00:00"/>
    <s v="Determinada"/>
    <x v="9"/>
  </r>
  <r>
    <d v="2015-10-01T00:00:00"/>
    <x v="1"/>
    <d v="2020-01-01T00:00:00"/>
    <d v="2020-12-31T00:00:00"/>
    <n v="366"/>
    <s v="PC"/>
    <x v="1"/>
    <n v="198.8"/>
    <d v="2015-07-01T00:00:00"/>
    <s v="Determinada"/>
    <x v="10"/>
  </r>
  <r>
    <d v="2015-10-01T00:00:00"/>
    <x v="1"/>
    <d v="2020-01-01T00:00:00"/>
    <d v="2020-12-31T00:00:00"/>
    <n v="366"/>
    <s v="PC"/>
    <x v="1"/>
    <n v="160"/>
    <d v="2015-01-01T00:00:00"/>
    <s v="Determinada"/>
    <x v="10"/>
  </r>
  <r>
    <d v="2015-11-01T00:00:00"/>
    <x v="1"/>
    <d v="2016-01-01T00:00:00"/>
    <d v="2016-12-31T00:00:00"/>
    <n v="366"/>
    <s v="PC"/>
    <x v="0"/>
    <n v="185"/>
    <d v="2015-06-01T00:00:00"/>
    <s v="Determinada"/>
    <x v="10"/>
  </r>
  <r>
    <d v="2015-11-01T00:00:00"/>
    <x v="1"/>
    <d v="2016-01-01T00:00:00"/>
    <d v="2017-12-31T00:00:00"/>
    <n v="731"/>
    <s v="PC"/>
    <x v="0"/>
    <n v="146.01"/>
    <d v="2013-08-01T00:00:00"/>
    <s v="Determinada"/>
    <x v="17"/>
  </r>
  <r>
    <d v="2015-11-01T00:00:00"/>
    <x v="1"/>
    <d v="2016-01-01T00:00:00"/>
    <d v="2019-12-31T00:00:00"/>
    <n v="1461"/>
    <s v="PC"/>
    <x v="0"/>
    <n v="190.04"/>
    <d v="2015-01-01T00:00:00"/>
    <s v="Determinada"/>
    <x v="53"/>
  </r>
  <r>
    <d v="2015-11-01T00:00:00"/>
    <x v="1"/>
    <d v="2016-01-01T00:00:00"/>
    <d v="2019-12-31T00:00:00"/>
    <n v="1461"/>
    <s v="PC"/>
    <x v="0"/>
    <n v="190.04"/>
    <d v="2015-05-01T00:00:00"/>
    <s v="Determinada"/>
    <x v="53"/>
  </r>
  <r>
    <d v="2015-11-01T00:00:00"/>
    <x v="1"/>
    <d v="2016-01-01T00:00:00"/>
    <d v="2021-12-31T00:00:00"/>
    <n v="2192"/>
    <s v="PC"/>
    <x v="0"/>
    <n v="139.16999999999999"/>
    <d v="2014-03-01T00:00:00"/>
    <s v="Determinada"/>
    <x v="75"/>
  </r>
  <r>
    <d v="2015-11-01T00:00:00"/>
    <x v="1"/>
    <d v="2016-01-01T00:00:00"/>
    <d v="2021-12-31T00:00:00"/>
    <n v="2192"/>
    <s v="PC"/>
    <x v="0"/>
    <n v="177.44"/>
    <d v="2015-05-01T00:00:00"/>
    <s v="Determinada"/>
    <x v="75"/>
  </r>
  <r>
    <d v="2015-11-01T00:00:00"/>
    <x v="1"/>
    <d v="2016-04-01T00:00:00"/>
    <d v="2016-12-31T00:00:00"/>
    <n v="275"/>
    <s v="PC"/>
    <x v="0"/>
    <n v="160"/>
    <d v="2015-07-01T00:00:00"/>
    <s v="Determinada"/>
    <x v="20"/>
  </r>
  <r>
    <d v="2015-11-01T00:00:00"/>
    <x v="1"/>
    <d v="2016-04-01T00:00:00"/>
    <d v="2018-12-31T00:00:00"/>
    <n v="1005"/>
    <s v="PC"/>
    <x v="0"/>
    <n v="179.5"/>
    <d v="2015-07-01T00:00:00"/>
    <s v="Determinada"/>
    <x v="72"/>
  </r>
  <r>
    <d v="2015-11-01T00:00:00"/>
    <x v="1"/>
    <d v="2017-01-01T00:00:00"/>
    <d v="2017-12-31T00:00:00"/>
    <n v="365"/>
    <s v="PC"/>
    <x v="0"/>
    <n v="180"/>
    <d v="2015-06-01T00:00:00"/>
    <s v="Determinada"/>
    <x v="9"/>
  </r>
  <r>
    <d v="2015-11-01T00:00:00"/>
    <x v="1"/>
    <d v="2017-01-01T00:00:00"/>
    <d v="2018-12-31T00:00:00"/>
    <n v="730"/>
    <s v="PC"/>
    <x v="0"/>
    <n v="165"/>
    <d v="2015-07-01T00:00:00"/>
    <s v="Determinada"/>
    <x v="45"/>
  </r>
  <r>
    <d v="2015-11-01T00:00:00"/>
    <x v="1"/>
    <d v="2017-01-01T00:00:00"/>
    <d v="2020-12-31T00:00:00"/>
    <n v="1461"/>
    <s v="PC"/>
    <x v="0"/>
    <n v="200"/>
    <d v="2015-10-01T00:00:00"/>
    <s v="Determinada"/>
    <x v="53"/>
  </r>
  <r>
    <d v="2015-11-01T00:00:00"/>
    <x v="1"/>
    <d v="2017-01-01T00:00:00"/>
    <d v="2021-12-31T00:00:00"/>
    <n v="1826"/>
    <s v="PC"/>
    <x v="0"/>
    <n v="158.16"/>
    <d v="2014-03-01T00:00:00"/>
    <s v="Determinada"/>
    <x v="88"/>
  </r>
  <r>
    <d v="2015-11-01T00:00:00"/>
    <x v="1"/>
    <d v="2018-01-01T00:00:00"/>
    <d v="2021-12-31T00:00:00"/>
    <n v="1461"/>
    <s v="PC"/>
    <x v="0"/>
    <n v="146"/>
    <d v="2014-03-01T00:00:00"/>
    <s v="Determinada"/>
    <x v="53"/>
  </r>
  <r>
    <d v="2015-11-01T00:00:00"/>
    <x v="1"/>
    <d v="2016-01-01T00:00:00"/>
    <d v="2016-12-31T00:00:00"/>
    <n v="366"/>
    <s v="PC"/>
    <x v="1"/>
    <n v="198"/>
    <d v="2015-07-01T00:00:00"/>
    <s v="Determinada"/>
    <x v="10"/>
  </r>
  <r>
    <d v="2015-11-01T00:00:00"/>
    <x v="1"/>
    <d v="2016-01-01T00:00:00"/>
    <d v="2016-12-31T00:00:00"/>
    <n v="366"/>
    <s v="PC"/>
    <x v="1"/>
    <n v="187.45"/>
    <d v="2015-07-01T00:00:00"/>
    <s v="Determinada"/>
    <x v="10"/>
  </r>
  <r>
    <d v="2015-11-01T00:00:00"/>
    <x v="1"/>
    <d v="2016-01-01T00:00:00"/>
    <d v="2016-12-31T00:00:00"/>
    <n v="366"/>
    <s v="PC"/>
    <x v="1"/>
    <n v="220"/>
    <d v="2015-08-01T00:00:00"/>
    <s v="Determinada"/>
    <x v="10"/>
  </r>
  <r>
    <d v="2015-11-01T00:00:00"/>
    <x v="1"/>
    <d v="2016-01-01T00:00:00"/>
    <d v="2017-12-31T00:00:00"/>
    <n v="731"/>
    <s v="PC"/>
    <x v="1"/>
    <n v="255"/>
    <d v="2015-08-01T00:00:00"/>
    <s v="Determinada"/>
    <x v="17"/>
  </r>
  <r>
    <d v="2015-11-01T00:00:00"/>
    <x v="1"/>
    <d v="2017-01-01T00:00:00"/>
    <d v="2017-12-31T00:00:00"/>
    <n v="365"/>
    <s v="PC"/>
    <x v="1"/>
    <n v="230"/>
    <d v="2015-08-01T00:00:00"/>
    <s v="Determinada"/>
    <x v="9"/>
  </r>
  <r>
    <d v="2015-11-01T00:00:00"/>
    <x v="1"/>
    <d v="2018-01-01T00:00:00"/>
    <d v="2018-12-31T00:00:00"/>
    <n v="365"/>
    <s v="PC"/>
    <x v="1"/>
    <n v="200.51"/>
    <d v="2015-07-01T00:00:00"/>
    <s v="Determinada"/>
    <x v="9"/>
  </r>
  <r>
    <d v="2015-11-01T00:00:00"/>
    <x v="1"/>
    <d v="2018-01-01T00:00:00"/>
    <d v="2018-12-31T00:00:00"/>
    <n v="365"/>
    <s v="PC"/>
    <x v="1"/>
    <n v="209.94"/>
    <d v="2015-08-01T00:00:00"/>
    <s v="Determinada"/>
    <x v="9"/>
  </r>
  <r>
    <d v="2015-11-01T00:00:00"/>
    <x v="1"/>
    <d v="2018-01-01T00:00:00"/>
    <d v="2018-12-31T00:00:00"/>
    <n v="365"/>
    <s v="PC"/>
    <x v="1"/>
    <n v="209.94"/>
    <d v="2015-08-01T00:00:00"/>
    <s v="Determinada"/>
    <x v="9"/>
  </r>
  <r>
    <d v="2015-11-01T00:00:00"/>
    <x v="1"/>
    <d v="2018-01-01T00:00:00"/>
    <d v="2019-12-31T00:00:00"/>
    <n v="730"/>
    <s v="PC"/>
    <x v="1"/>
    <n v="218.83"/>
    <d v="2015-08-01T00:00:00"/>
    <s v="Determinada"/>
    <x v="45"/>
  </r>
  <r>
    <d v="2015-11-01T00:00:00"/>
    <x v="1"/>
    <d v="2019-01-01T00:00:00"/>
    <d v="2019-12-31T00:00:00"/>
    <n v="365"/>
    <s v="PC"/>
    <x v="1"/>
    <n v="205.94"/>
    <d v="2015-08-01T00:00:00"/>
    <s v="Determinada"/>
    <x v="9"/>
  </r>
  <r>
    <d v="2015-11-01T00:00:00"/>
    <x v="1"/>
    <d v="2019-01-01T00:00:00"/>
    <d v="2020-12-31T00:00:00"/>
    <n v="731"/>
    <s v="PC"/>
    <x v="1"/>
    <n v="185.68"/>
    <d v="2015-04-01T00:00:00"/>
    <s v="Determinada"/>
    <x v="17"/>
  </r>
  <r>
    <d v="2015-11-01T00:00:00"/>
    <x v="1"/>
    <d v="2019-01-01T00:00:00"/>
    <d v="2020-12-31T00:00:00"/>
    <n v="731"/>
    <s v="PC"/>
    <x v="1"/>
    <n v="191.24"/>
    <d v="2015-06-01T00:00:00"/>
    <s v="Determinada"/>
    <x v="17"/>
  </r>
  <r>
    <d v="2015-11-01T00:00:00"/>
    <x v="1"/>
    <d v="2019-01-01T00:00:00"/>
    <d v="2020-12-31T00:00:00"/>
    <n v="731"/>
    <s v="PC"/>
    <x v="1"/>
    <n v="197.56"/>
    <d v="2015-07-01T00:00:00"/>
    <s v="Determinada"/>
    <x v="17"/>
  </r>
  <r>
    <d v="2015-11-01T00:00:00"/>
    <x v="1"/>
    <d v="2019-01-01T00:00:00"/>
    <d v="2020-12-31T00:00:00"/>
    <n v="731"/>
    <s v="PC"/>
    <x v="1"/>
    <n v="167.24"/>
    <d v="2015-03-01T00:00:00"/>
    <s v="Determinada"/>
    <x v="17"/>
  </r>
  <r>
    <d v="2015-11-01T00:00:00"/>
    <x v="1"/>
    <d v="2019-01-01T00:00:00"/>
    <d v="2020-12-31T00:00:00"/>
    <n v="731"/>
    <s v="PC"/>
    <x v="1"/>
    <n v="173.38"/>
    <d v="2015-03-01T00:00:00"/>
    <s v="Determinada"/>
    <x v="17"/>
  </r>
  <r>
    <d v="2015-11-01T00:00:00"/>
    <x v="1"/>
    <d v="2019-01-01T00:00:00"/>
    <d v="2020-12-31T00:00:00"/>
    <n v="731"/>
    <s v="PC"/>
    <x v="1"/>
    <n v="184.68"/>
    <d v="2015-05-01T00:00:00"/>
    <s v="Determinada"/>
    <x v="17"/>
  </r>
  <r>
    <d v="2015-11-01T00:00:00"/>
    <x v="1"/>
    <d v="2020-01-01T00:00:00"/>
    <d v="2020-12-31T00:00:00"/>
    <n v="366"/>
    <s v="PC"/>
    <x v="1"/>
    <n v="182.79"/>
    <d v="2015-05-01T00:00:00"/>
    <s v="Determinada"/>
    <x v="10"/>
  </r>
  <r>
    <d v="2015-11-01T00:00:00"/>
    <x v="1"/>
    <d v="2020-01-01T00:00:00"/>
    <d v="2020-12-31T00:00:00"/>
    <n v="366"/>
    <s v="PC"/>
    <x v="1"/>
    <n v="201.87"/>
    <d v="2015-08-01T00:00:00"/>
    <s v="Determinada"/>
    <x v="10"/>
  </r>
  <r>
    <d v="2015-11-01T00:00:00"/>
    <x v="1"/>
    <d v="2020-01-01T00:00:00"/>
    <d v="2020-12-31T00:00:00"/>
    <n v="366"/>
    <s v="PC"/>
    <x v="1"/>
    <n v="200"/>
    <d v="2015-08-01T00:00:00"/>
    <s v="Determinada"/>
    <x v="10"/>
  </r>
  <r>
    <d v="2015-11-01T00:00:00"/>
    <x v="1"/>
    <d v="2020-01-01T00:00:00"/>
    <d v="2020-12-31T00:00:00"/>
    <n v="366"/>
    <s v="PC"/>
    <x v="1"/>
    <n v="210"/>
    <d v="2015-08-01T00:00:00"/>
    <s v="Determinada"/>
    <x v="10"/>
  </r>
  <r>
    <d v="2015-12-01T00:00:00"/>
    <x v="1"/>
    <d v="2015-12-31T00:00:00"/>
    <d v="2016-12-31T00:00:00"/>
    <n v="367"/>
    <s v="PC"/>
    <x v="0"/>
    <n v="170"/>
    <d v="2015-07-01T00:00:00"/>
    <s v="Determinada"/>
    <x v="89"/>
  </r>
  <r>
    <d v="2015-12-01T00:00:00"/>
    <x v="1"/>
    <d v="2015-12-31T00:00:00"/>
    <d v="2018-12-31T00:00:00"/>
    <n v="1097"/>
    <s v="PC"/>
    <x v="0"/>
    <n v="157.22999999999999"/>
    <d v="2015-11-01T00:00:00"/>
    <s v="Determinada"/>
    <x v="90"/>
  </r>
  <r>
    <d v="2015-12-01T00:00:00"/>
    <x v="1"/>
    <d v="2016-01-01T00:00:00"/>
    <d v="2016-01-20T00:00:00"/>
    <n v="20"/>
    <s v="PC"/>
    <x v="0"/>
    <n v="172"/>
    <d v="2015-05-01T00:00:00"/>
    <s v="Determinada"/>
    <x v="91"/>
  </r>
  <r>
    <d v="2015-12-01T00:00:00"/>
    <x v="1"/>
    <d v="2016-01-01T00:00:00"/>
    <d v="2016-01-31T00:00:00"/>
    <n v="31"/>
    <s v="PC"/>
    <x v="0"/>
    <n v="232.98"/>
    <d v="2015-04-01T00:00:00"/>
    <s v="Determinada"/>
    <x v="87"/>
  </r>
  <r>
    <d v="2015-12-01T00:00:00"/>
    <x v="1"/>
    <d v="2016-01-01T00:00:00"/>
    <d v="2016-06-30T00:00:00"/>
    <n v="182"/>
    <s v="PC"/>
    <x v="0"/>
    <n v="285"/>
    <d v="2015-11-01T00:00:00"/>
    <s v="Determinada"/>
    <x v="43"/>
  </r>
  <r>
    <d v="2015-12-01T00:00:00"/>
    <x v="1"/>
    <d v="2016-01-01T00:00:00"/>
    <d v="2016-12-31T00:00:00"/>
    <n v="366"/>
    <s v="PC"/>
    <x v="0"/>
    <n v="220"/>
    <d v="2015-05-01T00:00:00"/>
    <s v="Determinada"/>
    <x v="10"/>
  </r>
  <r>
    <d v="2015-12-01T00:00:00"/>
    <x v="1"/>
    <d v="2016-01-01T00:00:00"/>
    <d v="2016-12-31T00:00:00"/>
    <n v="366"/>
    <s v="PC"/>
    <x v="0"/>
    <n v="126"/>
    <d v="2013-04-01T00:00:00"/>
    <s v="Determinada"/>
    <x v="10"/>
  </r>
  <r>
    <d v="2015-12-01T00:00:00"/>
    <x v="1"/>
    <d v="2016-01-01T00:00:00"/>
    <d v="2016-12-31T00:00:00"/>
    <n v="366"/>
    <s v="PC"/>
    <x v="0"/>
    <n v="280"/>
    <d v="2015-10-01T00:00:00"/>
    <s v="Determinada"/>
    <x v="10"/>
  </r>
  <r>
    <d v="2015-12-01T00:00:00"/>
    <x v="1"/>
    <d v="2016-01-01T00:00:00"/>
    <d v="2016-12-31T00:00:00"/>
    <n v="366"/>
    <s v="PC"/>
    <x v="0"/>
    <n v="188"/>
    <d v="2015-02-01T00:00:00"/>
    <s v="Determinada"/>
    <x v="10"/>
  </r>
  <r>
    <d v="2015-12-01T00:00:00"/>
    <x v="1"/>
    <d v="2016-01-01T00:00:00"/>
    <d v="2016-12-31T00:00:00"/>
    <n v="366"/>
    <s v="PC"/>
    <x v="0"/>
    <n v="240"/>
    <d v="2015-05-01T00:00:00"/>
    <s v="Determinada"/>
    <x v="10"/>
  </r>
  <r>
    <d v="2015-12-01T00:00:00"/>
    <x v="1"/>
    <d v="2016-01-01T00:00:00"/>
    <d v="2016-12-31T00:00:00"/>
    <n v="366"/>
    <s v="PD"/>
    <x v="0"/>
    <n v="162"/>
    <d v="2013-12-01T00:00:00"/>
    <s v="Determinada"/>
    <x v="10"/>
  </r>
  <r>
    <d v="2015-12-01T00:00:00"/>
    <x v="1"/>
    <d v="2016-01-01T00:00:00"/>
    <d v="2018-12-31T00:00:00"/>
    <n v="1096"/>
    <s v="PC"/>
    <x v="0"/>
    <n v="180"/>
    <d v="2015-05-01T00:00:00"/>
    <s v="Determinada"/>
    <x v="26"/>
  </r>
  <r>
    <d v="2015-12-01T00:00:00"/>
    <x v="1"/>
    <d v="2016-01-01T00:00:00"/>
    <d v="2019-12-31T00:00:00"/>
    <n v="1461"/>
    <s v="PD"/>
    <x v="0"/>
    <n v="156.19999999999999"/>
    <d v="2015-02-01T00:00:00"/>
    <s v="Determinada"/>
    <x v="53"/>
  </r>
  <r>
    <d v="2015-12-01T00:00:00"/>
    <x v="1"/>
    <d v="2016-01-01T00:00:00"/>
    <d v="2021-12-31T00:00:00"/>
    <n v="2192"/>
    <s v="PC"/>
    <x v="0"/>
    <n v="177.86"/>
    <d v="2015-05-01T00:00:00"/>
    <s v="Determinada"/>
    <x v="75"/>
  </r>
  <r>
    <d v="2015-12-01T00:00:00"/>
    <x v="1"/>
    <d v="2016-01-07T00:00:00"/>
    <d v="2016-12-31T00:00:00"/>
    <n v="360"/>
    <s v="PD"/>
    <x v="0"/>
    <n v="140"/>
    <d v="2014-12-01T00:00:00"/>
    <s v="Determinada"/>
    <x v="92"/>
  </r>
  <r>
    <d v="2015-12-01T00:00:00"/>
    <x v="1"/>
    <d v="2017-01-01T00:00:00"/>
    <d v="2021-12-31T00:00:00"/>
    <n v="1826"/>
    <s v="PC"/>
    <x v="0"/>
    <n v="200.33"/>
    <d v="2015-05-01T00:00:00"/>
    <s v="Determinada"/>
    <x v="88"/>
  </r>
  <r>
    <d v="2015-12-01T00:00:00"/>
    <x v="1"/>
    <d v="2017-01-01T00:00:00"/>
    <d v="2021-12-31T00:00:00"/>
    <n v="1826"/>
    <s v="PC"/>
    <x v="0"/>
    <n v="200.53"/>
    <d v="2015-05-01T00:00:00"/>
    <s v="Determinada"/>
    <x v="88"/>
  </r>
  <r>
    <d v="2015-12-01T00:00:00"/>
    <x v="1"/>
    <d v="2017-01-01T00:00:00"/>
    <d v="2021-12-31T00:00:00"/>
    <n v="1826"/>
    <s v="PC"/>
    <x v="0"/>
    <n v="187.68"/>
    <d v="2015-05-01T00:00:00"/>
    <s v="Determinada"/>
    <x v="88"/>
  </r>
  <r>
    <d v="2015-12-01T00:00:00"/>
    <x v="1"/>
    <d v="2019-01-01T00:00:00"/>
    <d v="2021-12-31T00:00:00"/>
    <n v="1096"/>
    <s v="PC"/>
    <x v="0"/>
    <n v="199.7"/>
    <d v="2015-05-01T00:00:00"/>
    <s v="Determinada"/>
    <x v="26"/>
  </r>
  <r>
    <d v="2015-12-01T00:00:00"/>
    <x v="1"/>
    <d v="2019-01-01T00:00:00"/>
    <d v="2021-12-31T00:00:00"/>
    <n v="1096"/>
    <s v="PC"/>
    <x v="0"/>
    <n v="148.5"/>
    <d v="2014-03-01T00:00:00"/>
    <s v="Determinada"/>
    <x v="26"/>
  </r>
  <r>
    <d v="2015-12-01T00:00:00"/>
    <x v="1"/>
    <d v="2016-01-01T00:00:00"/>
    <d v="2016-04-30T00:00:00"/>
    <n v="121"/>
    <s v="PC"/>
    <x v="1"/>
    <n v="219.67"/>
    <d v="2015-06-01T00:00:00"/>
    <s v="Determinada"/>
    <x v="93"/>
  </r>
  <r>
    <d v="2015-12-01T00:00:00"/>
    <x v="1"/>
    <d v="2016-01-01T00:00:00"/>
    <d v="2016-12-31T00:00:00"/>
    <n v="366"/>
    <s v="PC"/>
    <x v="1"/>
    <n v="181.92"/>
    <d v="2015-09-01T00:00:00"/>
    <s v="Determinada"/>
    <x v="10"/>
  </r>
  <r>
    <d v="2015-12-01T00:00:00"/>
    <x v="1"/>
    <d v="2016-01-01T00:00:00"/>
    <d v="2016-12-31T00:00:00"/>
    <n v="366"/>
    <s v="PC"/>
    <x v="1"/>
    <n v="161.87"/>
    <d v="2015-01-01T00:00:00"/>
    <s v="Determinada"/>
    <x v="10"/>
  </r>
  <r>
    <d v="2015-12-01T00:00:00"/>
    <x v="1"/>
    <d v="2016-01-01T00:00:00"/>
    <d v="2017-12-31T00:00:00"/>
    <n v="731"/>
    <s v="PC"/>
    <x v="1"/>
    <n v="199.5"/>
    <d v="2015-07-01T00:00:00"/>
    <s v="Determinada"/>
    <x v="17"/>
  </r>
  <r>
    <d v="2015-12-01T00:00:00"/>
    <x v="1"/>
    <d v="2016-01-01T00:00:00"/>
    <d v="2017-12-31T00:00:00"/>
    <n v="731"/>
    <s v="PC"/>
    <x v="1"/>
    <n v="269.63"/>
    <d v="2015-09-01T00:00:00"/>
    <s v="Determinada"/>
    <x v="17"/>
  </r>
  <r>
    <d v="2015-12-01T00:00:00"/>
    <x v="1"/>
    <d v="2016-01-14T00:00:00"/>
    <d v="2017-12-31T00:00:00"/>
    <n v="718"/>
    <s v="PC"/>
    <x v="1"/>
    <n v="272.8"/>
    <d v="2015-09-01T00:00:00"/>
    <s v="Determinada"/>
    <x v="94"/>
  </r>
  <r>
    <d v="2015-12-01T00:00:00"/>
    <x v="1"/>
    <d v="2017-01-01T00:00:00"/>
    <d v="2017-12-31T00:00:00"/>
    <n v="365"/>
    <s v="PC"/>
    <x v="1"/>
    <n v="222.48"/>
    <d v="2015-08-01T00:00:00"/>
    <s v="Determinada"/>
    <x v="9"/>
  </r>
  <r>
    <d v="2015-12-01T00:00:00"/>
    <x v="1"/>
    <d v="2020-01-01T00:00:00"/>
    <d v="2020-12-31T00:00:00"/>
    <n v="366"/>
    <s v="PC"/>
    <x v="1"/>
    <n v="187.05"/>
    <m/>
    <s v="Determinada"/>
    <x v="10"/>
  </r>
  <r>
    <d v="2016-01-01T00:00:00"/>
    <x v="2"/>
    <d v="2016-01-14T00:00:00"/>
    <d v="2019-12-31T00:00:00"/>
    <n v="1448"/>
    <s v="PC"/>
    <x v="0"/>
    <n v="190.05"/>
    <d v="2015-01-01T00:00:00"/>
    <s v="Determinada"/>
    <x v="95"/>
  </r>
  <r>
    <d v="2016-01-01T00:00:00"/>
    <x v="2"/>
    <d v="2016-01-14T00:00:00"/>
    <d v="2019-12-31T00:00:00"/>
    <n v="1448"/>
    <s v="PC"/>
    <x v="0"/>
    <n v="190.05"/>
    <d v="2015-05-01T00:00:00"/>
    <s v="Determinada"/>
    <x v="95"/>
  </r>
  <r>
    <d v="2016-01-01T00:00:00"/>
    <x v="2"/>
    <d v="2016-01-14T00:00:00"/>
    <d v="2021-12-31T00:00:00"/>
    <n v="2179"/>
    <s v="PC"/>
    <x v="0"/>
    <n v="177.48"/>
    <d v="2015-05-01T00:00:00"/>
    <s v="Determinada"/>
    <x v="96"/>
  </r>
  <r>
    <d v="2016-01-01T00:00:00"/>
    <x v="2"/>
    <d v="2016-01-21T00:00:00"/>
    <d v="2016-12-31T00:00:00"/>
    <n v="346"/>
    <s v="PC"/>
    <x v="0"/>
    <n v="182"/>
    <d v="2015-05-01T00:00:00"/>
    <s v="Determinada"/>
    <x v="97"/>
  </r>
  <r>
    <d v="2016-01-01T00:00:00"/>
    <x v="2"/>
    <d v="2016-01-28T00:00:00"/>
    <d v="2016-12-31T00:00:00"/>
    <n v="339"/>
    <s v="PC"/>
    <x v="0"/>
    <n v="162"/>
    <d v="2013-12-01T00:00:00"/>
    <s v="Determinada"/>
    <x v="98"/>
  </r>
  <r>
    <d v="2016-01-01T00:00:00"/>
    <x v="2"/>
    <d v="2017-01-01T00:00:00"/>
    <d v="2021-12-31T00:00:00"/>
    <n v="1826"/>
    <s v="PC"/>
    <x v="0"/>
    <n v="219.23"/>
    <d v="2015-05-01T00:00:00"/>
    <s v="Determinada"/>
    <x v="88"/>
  </r>
  <r>
    <d v="2016-01-01T00:00:00"/>
    <x v="2"/>
    <d v="2018-01-01T00:00:00"/>
    <d v="2019-12-31T00:00:00"/>
    <n v="730"/>
    <s v="PC"/>
    <x v="0"/>
    <n v="192"/>
    <d v="2015-05-01T00:00:00"/>
    <s v="Determinada"/>
    <x v="45"/>
  </r>
  <r>
    <d v="2016-01-01T00:00:00"/>
    <x v="2"/>
    <d v="2018-01-01T00:00:00"/>
    <d v="2021-12-31T00:00:00"/>
    <n v="1461"/>
    <s v="PC"/>
    <x v="0"/>
    <n v="148.5"/>
    <d v="2014-03-01T00:00:00"/>
    <s v="Determinada"/>
    <x v="53"/>
  </r>
  <r>
    <d v="2016-01-01T00:00:00"/>
    <x v="2"/>
    <d v="2019-01-01T00:00:00"/>
    <d v="2021-12-31T00:00:00"/>
    <n v="1096"/>
    <s v="PC"/>
    <x v="0"/>
    <n v="197.55"/>
    <d v="2015-07-01T00:00:00"/>
    <s v="Determinada"/>
    <x v="26"/>
  </r>
  <r>
    <d v="2016-01-01T00:00:00"/>
    <x v="2"/>
    <d v="2019-01-01T00:00:00"/>
    <d v="2021-12-31T00:00:00"/>
    <n v="1096"/>
    <s v="PC"/>
    <x v="0"/>
    <n v="197.55"/>
    <d v="2015-07-01T00:00:00"/>
    <s v="Determinada"/>
    <x v="26"/>
  </r>
  <r>
    <d v="2016-01-01T00:00:00"/>
    <x v="2"/>
    <d v="2020-01-01T00:00:00"/>
    <d v="2021-12-31T00:00:00"/>
    <n v="731"/>
    <s v="PC"/>
    <x v="0"/>
    <n v="197.83"/>
    <d v="2015-08-01T00:00:00"/>
    <s v="Determinada"/>
    <x v="17"/>
  </r>
  <r>
    <d v="2016-01-01T00:00:00"/>
    <x v="2"/>
    <d v="2016-01-14T00:00:00"/>
    <d v="2017-12-31T00:00:00"/>
    <n v="718"/>
    <s v="PC"/>
    <x v="1"/>
    <n v="244.06"/>
    <d v="2015-09-01T00:00:00"/>
    <s v="Determinada"/>
    <x v="94"/>
  </r>
  <r>
    <d v="2016-01-01T00:00:00"/>
    <x v="2"/>
    <d v="2017-01-01T00:00:00"/>
    <d v="2017-12-31T00:00:00"/>
    <n v="365"/>
    <s v="PC"/>
    <x v="1"/>
    <n v="222.48"/>
    <d v="2015-08-01T00:00:00"/>
    <s v="Determinada"/>
    <x v="9"/>
  </r>
  <r>
    <d v="2016-01-01T00:00:00"/>
    <x v="2"/>
    <d v="2017-01-01T00:00:00"/>
    <d v="2017-12-31T00:00:00"/>
    <n v="365"/>
    <s v="PC"/>
    <x v="1"/>
    <n v="223.98"/>
    <d v="2015-08-01T00:00:00"/>
    <s v="Determinada"/>
    <x v="9"/>
  </r>
  <r>
    <d v="2016-01-01T00:00:00"/>
    <x v="2"/>
    <d v="2017-01-01T00:00:00"/>
    <d v="2017-12-31T00:00:00"/>
    <n v="365"/>
    <s v="PC"/>
    <x v="1"/>
    <n v="227.48"/>
    <d v="2015-08-01T00:00:00"/>
    <s v="Determinada"/>
    <x v="9"/>
  </r>
  <r>
    <d v="2016-01-01T00:00:00"/>
    <x v="2"/>
    <d v="2017-01-01T00:00:00"/>
    <d v="2017-12-31T00:00:00"/>
    <n v="365"/>
    <s v="PC"/>
    <x v="1"/>
    <n v="233.48"/>
    <d v="2015-09-01T00:00:00"/>
    <s v="Determinada"/>
    <x v="9"/>
  </r>
  <r>
    <d v="2016-01-01T00:00:00"/>
    <x v="2"/>
    <d v="2017-01-01T00:00:00"/>
    <d v="2017-12-31T00:00:00"/>
    <n v="365"/>
    <s v="PC"/>
    <x v="1"/>
    <n v="225.98"/>
    <d v="2015-09-01T00:00:00"/>
    <s v="Determinada"/>
    <x v="9"/>
  </r>
  <r>
    <d v="2016-01-01T00:00:00"/>
    <x v="2"/>
    <d v="2017-01-01T00:00:00"/>
    <d v="2017-12-31T00:00:00"/>
    <n v="365"/>
    <s v="PC"/>
    <x v="1"/>
    <n v="227.98"/>
    <d v="2015-09-01T00:00:00"/>
    <s v="Determinada"/>
    <x v="9"/>
  </r>
  <r>
    <d v="2016-01-01T00:00:00"/>
    <x v="2"/>
    <d v="2017-01-01T00:00:00"/>
    <d v="2017-12-31T00:00:00"/>
    <n v="365"/>
    <s v="PC"/>
    <x v="1"/>
    <n v="233.98"/>
    <d v="2015-09-01T00:00:00"/>
    <s v="Determinada"/>
    <x v="9"/>
  </r>
  <r>
    <d v="2016-01-01T00:00:00"/>
    <x v="2"/>
    <d v="2017-08-01T00:00:00"/>
    <d v="2017-08-31T00:00:00"/>
    <n v="31"/>
    <s v="PC"/>
    <x v="1"/>
    <n v="231.48"/>
    <d v="2015-08-01T00:00:00"/>
    <s v="Determinada"/>
    <x v="87"/>
  </r>
  <r>
    <d v="2016-01-01T00:00:00"/>
    <x v="2"/>
    <d v="2018-01-01T00:00:00"/>
    <d v="2018-12-31T00:00:00"/>
    <n v="365"/>
    <s v="PC"/>
    <x v="1"/>
    <n v="235"/>
    <d v="2015-07-01T00:00:00"/>
    <s v="Determinada"/>
    <x v="9"/>
  </r>
  <r>
    <d v="2016-01-01T00:00:00"/>
    <x v="2"/>
    <d v="2018-01-01T00:00:00"/>
    <d v="2018-12-31T00:00:00"/>
    <n v="365"/>
    <s v="PC"/>
    <x v="1"/>
    <n v="220.08"/>
    <d v="2015-08-01T00:00:00"/>
    <s v="Determinada"/>
    <x v="9"/>
  </r>
  <r>
    <d v="2016-01-01T00:00:00"/>
    <x v="2"/>
    <d v="2018-01-01T00:00:00"/>
    <d v="2018-12-31T00:00:00"/>
    <n v="365"/>
    <s v="PC"/>
    <x v="1"/>
    <n v="221.08"/>
    <d v="2015-08-01T00:00:00"/>
    <s v="Determinada"/>
    <x v="9"/>
  </r>
  <r>
    <d v="2016-01-01T00:00:00"/>
    <x v="2"/>
    <d v="2018-01-01T00:00:00"/>
    <d v="2018-12-31T00:00:00"/>
    <n v="365"/>
    <s v="PC"/>
    <x v="1"/>
    <n v="225.98"/>
    <d v="2015-08-01T00:00:00"/>
    <s v="Determinada"/>
    <x v="9"/>
  </r>
  <r>
    <d v="2016-01-01T00:00:00"/>
    <x v="2"/>
    <d v="2018-01-01T00:00:00"/>
    <d v="2018-12-31T00:00:00"/>
    <n v="365"/>
    <s v="PC"/>
    <x v="1"/>
    <n v="225.98"/>
    <d v="2015-09-01T00:00:00"/>
    <s v="Determinada"/>
    <x v="9"/>
  </r>
  <r>
    <d v="2016-01-01T00:00:00"/>
    <x v="2"/>
    <d v="2018-01-01T00:00:00"/>
    <d v="2018-12-31T00:00:00"/>
    <n v="365"/>
    <s v="PC"/>
    <x v="1"/>
    <n v="227.98"/>
    <d v="2015-09-01T00:00:00"/>
    <s v="Determinada"/>
    <x v="9"/>
  </r>
  <r>
    <d v="2016-01-01T00:00:00"/>
    <x v="2"/>
    <d v="2018-01-01T00:00:00"/>
    <d v="2018-12-31T00:00:00"/>
    <n v="365"/>
    <s v="PC"/>
    <x v="1"/>
    <n v="232.48"/>
    <d v="2015-09-01T00:00:00"/>
    <s v="Determinada"/>
    <x v="9"/>
  </r>
  <r>
    <d v="2016-01-01T00:00:00"/>
    <x v="2"/>
    <d v="2018-07-01T00:00:00"/>
    <d v="2018-07-31T00:00:00"/>
    <n v="31"/>
    <s v="PC"/>
    <x v="1"/>
    <n v="228.98"/>
    <d v="2015-08-01T00:00:00"/>
    <s v="Determinada"/>
    <x v="87"/>
  </r>
  <r>
    <d v="2016-01-01T00:00:00"/>
    <x v="2"/>
    <d v="2019-01-01T00:00:00"/>
    <d v="2019-12-31T00:00:00"/>
    <n v="365"/>
    <s v="PC"/>
    <x v="1"/>
    <n v="203"/>
    <d v="2015-08-01T00:00:00"/>
    <s v="Determinada"/>
    <x v="9"/>
  </r>
  <r>
    <d v="2016-01-01T00:00:00"/>
    <x v="2"/>
    <d v="2019-01-01T00:00:00"/>
    <d v="2019-12-31T00:00:00"/>
    <n v="365"/>
    <s v="PC"/>
    <x v="1"/>
    <n v="217.28"/>
    <d v="2015-08-01T00:00:00"/>
    <s v="Determinada"/>
    <x v="9"/>
  </r>
  <r>
    <d v="2016-01-01T00:00:00"/>
    <x v="2"/>
    <d v="2019-01-01T00:00:00"/>
    <d v="2019-12-31T00:00:00"/>
    <n v="365"/>
    <s v="PC"/>
    <x v="1"/>
    <n v="218.28"/>
    <d v="2015-08-01T00:00:00"/>
    <s v="Determinada"/>
    <x v="9"/>
  </r>
  <r>
    <d v="2016-01-01T00:00:00"/>
    <x v="2"/>
    <d v="2019-01-01T00:00:00"/>
    <d v="2019-12-31T00:00:00"/>
    <n v="365"/>
    <s v="PC"/>
    <x v="1"/>
    <n v="222.98"/>
    <d v="2015-08-01T00:00:00"/>
    <s v="Determinada"/>
    <x v="9"/>
  </r>
  <r>
    <d v="2016-01-01T00:00:00"/>
    <x v="2"/>
    <d v="2019-05-01T00:00:00"/>
    <d v="2019-05-31T00:00:00"/>
    <n v="31"/>
    <s v="PC"/>
    <x v="1"/>
    <n v="224.98"/>
    <d v="2015-08-01T00:00:00"/>
    <s v="Determinada"/>
    <x v="87"/>
  </r>
  <r>
    <d v="2016-01-01T00:00:00"/>
    <x v="2"/>
    <d v="2020-01-01T00:00:00"/>
    <d v="2020-12-31T00:00:00"/>
    <n v="366"/>
    <s v="PC"/>
    <x v="1"/>
    <n v="186"/>
    <d v="2015-05-01T00:00:00"/>
    <s v="Determinada"/>
    <x v="10"/>
  </r>
  <r>
    <d v="2016-01-01T00:00:00"/>
    <x v="2"/>
    <d v="2020-01-01T00:00:00"/>
    <d v="2020-12-31T00:00:00"/>
    <n v="366"/>
    <s v="PC"/>
    <x v="1"/>
    <n v="172.22"/>
    <d v="2014-09-01T00:00:00"/>
    <s v="Determinada"/>
    <x v="10"/>
  </r>
  <r>
    <d v="2016-01-01T00:00:00"/>
    <x v="2"/>
    <d v="2020-01-01T00:00:00"/>
    <d v="2020-12-31T00:00:00"/>
    <n v="366"/>
    <s v="PC"/>
    <x v="1"/>
    <n v="193.42"/>
    <d v="2014-12-01T00:00:00"/>
    <s v="Determinada"/>
    <x v="10"/>
  </r>
  <r>
    <d v="2016-01-01T00:00:00"/>
    <x v="2"/>
    <d v="2020-01-01T00:00:00"/>
    <d v="2020-12-31T00:00:00"/>
    <n v="366"/>
    <s v="PC"/>
    <x v="1"/>
    <n v="199"/>
    <d v="2015-09-01T00:00:00"/>
    <s v="Determinada"/>
    <x v="10"/>
  </r>
  <r>
    <d v="2016-02-01T00:00:00"/>
    <x v="2"/>
    <d v="2016-03-03T00:00:00"/>
    <d v="2016-05-31T00:00:00"/>
    <n v="90"/>
    <s v="PC"/>
    <x v="0"/>
    <n v="260"/>
    <d v="2016-01-01T00:00:00"/>
    <s v="Determinada"/>
    <x v="99"/>
  </r>
  <r>
    <d v="2016-02-01T00:00:00"/>
    <x v="2"/>
    <d v="2016-04-01T00:00:00"/>
    <d v="2016-12-31T00:00:00"/>
    <n v="275"/>
    <s v="PC"/>
    <x v="1"/>
    <n v="230"/>
    <d v="2015-07-01T00:00:00"/>
    <s v="Determinada"/>
    <x v="20"/>
  </r>
  <r>
    <d v="2016-02-01T00:00:00"/>
    <x v="2"/>
    <d v="2018-01-01T00:00:00"/>
    <d v="2018-12-31T00:00:00"/>
    <n v="365"/>
    <s v="PC"/>
    <x v="1"/>
    <n v="215.62"/>
    <d v="2015-09-01T00:00:00"/>
    <s v="Determinada"/>
    <x v="9"/>
  </r>
  <r>
    <d v="2016-02-01T00:00:00"/>
    <x v="2"/>
    <d v="2018-01-01T00:00:00"/>
    <d v="2018-12-31T00:00:00"/>
    <n v="365"/>
    <s v="PC"/>
    <x v="1"/>
    <n v="220.62"/>
    <d v="2015-09-01T00:00:00"/>
    <s v="Determinada"/>
    <x v="9"/>
  </r>
  <r>
    <d v="2016-02-01T00:00:00"/>
    <x v="2"/>
    <d v="2019-01-01T00:00:00"/>
    <d v="2020-12-31T00:00:00"/>
    <n v="731"/>
    <s v="PC"/>
    <x v="1"/>
    <n v="209.3"/>
    <d v="2015-09-01T00:00:00"/>
    <s v="Determinada"/>
    <x v="17"/>
  </r>
  <r>
    <d v="2016-02-01T00:00:00"/>
    <x v="2"/>
    <d v="2019-01-01T00:00:00"/>
    <d v="2020-12-31T00:00:00"/>
    <n v="731"/>
    <s v="PC"/>
    <x v="1"/>
    <n v="214.3"/>
    <d v="2015-09-01T00:00:00"/>
    <s v="Determinada"/>
    <x v="17"/>
  </r>
  <r>
    <d v="2016-02-01T00:00:00"/>
    <x v="2"/>
    <d v="2020-01-01T00:00:00"/>
    <d v="2020-12-31T00:00:00"/>
    <n v="366"/>
    <s v="PC"/>
    <x v="1"/>
    <n v="191.55"/>
    <d v="2015-06-01T00:00:00"/>
    <s v="Determinada"/>
    <x v="10"/>
  </r>
  <r>
    <d v="2016-02-01T00:00:00"/>
    <x v="2"/>
    <d v="2020-01-01T00:00:00"/>
    <d v="2020-12-31T00:00:00"/>
    <n v="366"/>
    <s v="PC"/>
    <x v="1"/>
    <n v="192"/>
    <d v="2015-06-01T00:00:00"/>
    <s v="Determinada"/>
    <x v="10"/>
  </r>
  <r>
    <d v="2016-02-01T00:00:00"/>
    <x v="2"/>
    <d v="2020-01-01T00:00:00"/>
    <d v="2020-12-31T00:00:00"/>
    <n v="366"/>
    <s v="PC"/>
    <x v="1"/>
    <n v="182"/>
    <d v="2015-06-01T00:00:00"/>
    <s v="Determinada"/>
    <x v="10"/>
  </r>
  <r>
    <d v="2016-02-01T00:00:00"/>
    <x v="2"/>
    <d v="2020-01-01T00:00:00"/>
    <d v="2020-12-31T00:00:00"/>
    <n v="366"/>
    <s v="PC"/>
    <x v="1"/>
    <n v="210"/>
    <d v="2015-09-01T00:00:00"/>
    <s v="Determinada"/>
    <x v="10"/>
  </r>
  <r>
    <d v="2016-02-01T00:00:00"/>
    <x v="2"/>
    <d v="2020-01-01T00:00:00"/>
    <d v="2020-12-31T00:00:00"/>
    <n v="366"/>
    <s v="PC"/>
    <x v="1"/>
    <n v="202.5"/>
    <d v="2015-08-01T00:00:00"/>
    <s v="Determinada"/>
    <x v="10"/>
  </r>
  <r>
    <d v="2016-02-01T00:00:00"/>
    <x v="2"/>
    <d v="2020-01-01T00:00:00"/>
    <d v="2020-12-31T00:00:00"/>
    <n v="366"/>
    <s v="PC"/>
    <x v="1"/>
    <n v="188.23"/>
    <d v="2015-03-01T00:00:00"/>
    <s v="Determinada"/>
    <x v="10"/>
  </r>
  <r>
    <d v="2016-02-01T00:00:00"/>
    <x v="2"/>
    <d v="2020-01-01T00:00:00"/>
    <d v="2020-12-31T00:00:00"/>
    <n v="366"/>
    <s v="PC"/>
    <x v="1"/>
    <n v="188.5"/>
    <d v="2015-06-01T00:00:00"/>
    <s v="Determinada"/>
    <x v="10"/>
  </r>
  <r>
    <d v="2016-03-01T00:00:00"/>
    <x v="2"/>
    <d v="2016-03-31T00:00:00"/>
    <d v="2016-10-31T00:00:00"/>
    <n v="215"/>
    <s v="PC"/>
    <x v="0"/>
    <n v="180"/>
    <d v="2016-01-01T00:00:00"/>
    <s v="Determinada"/>
    <x v="100"/>
  </r>
  <r>
    <d v="2016-03-01T00:00:00"/>
    <x v="2"/>
    <d v="2016-03-31T00:00:00"/>
    <d v="2018-12-31T00:00:00"/>
    <n v="1006"/>
    <s v="PC"/>
    <x v="0"/>
    <n v="157.59"/>
    <d v="2014-03-01T00:00:00"/>
    <s v="Determinada"/>
    <x v="22"/>
  </r>
  <r>
    <d v="2016-03-01T00:00:00"/>
    <x v="2"/>
    <d v="2016-04-01T00:00:00"/>
    <d v="2016-12-31T00:00:00"/>
    <n v="275"/>
    <s v="PC"/>
    <x v="0"/>
    <n v="157.91999999999999"/>
    <d v="2015-08-01T00:00:00"/>
    <s v="Determinada"/>
    <x v="20"/>
  </r>
  <r>
    <d v="2016-03-01T00:00:00"/>
    <x v="2"/>
    <d v="2016-04-01T00:00:00"/>
    <d v="2016-12-31T00:00:00"/>
    <n v="275"/>
    <s v="PC"/>
    <x v="0"/>
    <n v="225"/>
    <d v="2015-07-01T00:00:00"/>
    <s v="Determinada"/>
    <x v="20"/>
  </r>
  <r>
    <d v="2016-03-01T00:00:00"/>
    <x v="2"/>
    <d v="2016-04-01T00:00:00"/>
    <d v="2027-09-30T00:00:00"/>
    <n v="4200"/>
    <s v="PC"/>
    <x v="0"/>
    <n v="160.28"/>
    <d v="2015-08-01T00:00:00"/>
    <s v="Determinada"/>
    <x v="101"/>
  </r>
  <r>
    <d v="2016-03-01T00:00:00"/>
    <x v="2"/>
    <d v="2017-01-01T00:00:00"/>
    <d v="2019-12-31T00:00:00"/>
    <n v="1095"/>
    <s v="PC"/>
    <x v="0"/>
    <n v="206.48"/>
    <d v="2015-04-01T00:00:00"/>
    <s v="Determinada"/>
    <x v="59"/>
  </r>
  <r>
    <d v="2016-03-01T00:00:00"/>
    <x v="2"/>
    <d v="2017-01-01T00:00:00"/>
    <d v="2019-12-31T00:00:00"/>
    <n v="1095"/>
    <s v="PC"/>
    <x v="0"/>
    <n v="207.98"/>
    <d v="2015-04-01T00:00:00"/>
    <s v="Determinada"/>
    <x v="59"/>
  </r>
  <r>
    <d v="2016-03-01T00:00:00"/>
    <x v="2"/>
    <d v="2017-01-01T00:00:00"/>
    <d v="2019-12-31T00:00:00"/>
    <n v="1095"/>
    <s v="PC"/>
    <x v="0"/>
    <n v="210.98"/>
    <d v="2015-04-01T00:00:00"/>
    <s v="Determinada"/>
    <x v="59"/>
  </r>
  <r>
    <d v="2016-03-01T00:00:00"/>
    <x v="2"/>
    <d v="2018-07-01T00:00:00"/>
    <d v="2018-12-31T00:00:00"/>
    <n v="184"/>
    <s v="PC"/>
    <x v="1"/>
    <n v="212.28"/>
    <d v="2015-09-01T00:00:00"/>
    <s v="Determinada"/>
    <x v="74"/>
  </r>
  <r>
    <d v="2016-03-01T00:00:00"/>
    <x v="2"/>
    <d v="2019-01-01T00:00:00"/>
    <d v="2020-12-31T00:00:00"/>
    <n v="731"/>
    <s v="PC"/>
    <x v="1"/>
    <n v="210"/>
    <d v="2015-09-01T00:00:00"/>
    <s v="Determinada"/>
    <x v="17"/>
  </r>
  <r>
    <d v="2016-03-01T00:00:00"/>
    <x v="2"/>
    <d v="2019-06-01T00:00:00"/>
    <d v="2019-12-31T00:00:00"/>
    <n v="214"/>
    <s v="PC"/>
    <x v="1"/>
    <n v="208.77"/>
    <d v="2015-09-01T00:00:00"/>
    <s v="Determinada"/>
    <x v="37"/>
  </r>
  <r>
    <d v="2016-04-01T00:00:00"/>
    <x v="2"/>
    <d v="2017-01-01T00:00:00"/>
    <d v="2020-12-31T00:00:00"/>
    <n v="1461"/>
    <s v="PC"/>
    <x v="0"/>
    <n v="165.5"/>
    <d v="2016-01-01T00:00:00"/>
    <s v="Determinada"/>
    <x v="53"/>
  </r>
  <r>
    <d v="2016-04-01T00:00:00"/>
    <x v="2"/>
    <d v="2016-05-01T00:00:00"/>
    <d v="2016-06-30T00:00:00"/>
    <n v="61"/>
    <s v="PC"/>
    <x v="1"/>
    <n v="176.2"/>
    <d v="2015-06-01T00:00:00"/>
    <s v="Determinada"/>
    <x v="65"/>
  </r>
  <r>
    <d v="2016-04-01T00:00:00"/>
    <x v="2"/>
    <d v="2016-05-01T00:00:00"/>
    <d v="2016-09-30T00:00:00"/>
    <n v="153"/>
    <s v="PC"/>
    <x v="1"/>
    <n v="151.68"/>
    <d v="2014-05-01T00:00:00"/>
    <s v="Determinada"/>
    <x v="41"/>
  </r>
  <r>
    <d v="2016-04-01T00:00:00"/>
    <x v="2"/>
    <d v="2016-06-01T00:00:00"/>
    <d v="2016-12-31T00:00:00"/>
    <n v="214"/>
    <s v="PC"/>
    <x v="1"/>
    <n v="215"/>
    <d v="2015-09-01T00:00:00"/>
    <s v="Determinada"/>
    <x v="37"/>
  </r>
  <r>
    <d v="2016-04-01T00:00:00"/>
    <x v="2"/>
    <d v="2017-01-01T00:00:00"/>
    <d v="2017-12-31T00:00:00"/>
    <n v="365"/>
    <s v="PC"/>
    <x v="1"/>
    <n v="153.5"/>
    <d v="2014-07-01T00:00:00"/>
    <s v="Determinada"/>
    <x v="9"/>
  </r>
  <r>
    <d v="2016-04-01T00:00:00"/>
    <x v="2"/>
    <d v="2017-01-01T00:00:00"/>
    <d v="2017-12-31T00:00:00"/>
    <n v="365"/>
    <s v="PC"/>
    <x v="1"/>
    <n v="225"/>
    <d v="2015-11-01T00:00:00"/>
    <s v="Determinada"/>
    <x v="9"/>
  </r>
  <r>
    <d v="2016-04-01T00:00:00"/>
    <x v="2"/>
    <d v="2017-01-01T00:00:00"/>
    <d v="2017-12-31T00:00:00"/>
    <n v="365"/>
    <s v="PC"/>
    <x v="1"/>
    <n v="233.48"/>
    <d v="2015-11-01T00:00:00"/>
    <s v="Determinada"/>
    <x v="9"/>
  </r>
  <r>
    <d v="2016-04-01T00:00:00"/>
    <x v="2"/>
    <d v="2017-01-01T00:00:00"/>
    <d v="2017-12-31T00:00:00"/>
    <n v="365"/>
    <s v="PC"/>
    <x v="1"/>
    <n v="232.48"/>
    <d v="2015-11-01T00:00:00"/>
    <s v="Determinada"/>
    <x v="9"/>
  </r>
  <r>
    <d v="2016-04-01T00:00:00"/>
    <x v="2"/>
    <d v="2017-01-01T00:00:00"/>
    <d v="2017-12-31T00:00:00"/>
    <n v="365"/>
    <s v="PC"/>
    <x v="1"/>
    <n v="228.48"/>
    <d v="2015-11-01T00:00:00"/>
    <s v="Determinada"/>
    <x v="9"/>
  </r>
  <r>
    <d v="2016-04-01T00:00:00"/>
    <x v="2"/>
    <d v="2017-01-01T00:00:00"/>
    <d v="2017-12-31T00:00:00"/>
    <n v="365"/>
    <s v="PC"/>
    <x v="1"/>
    <n v="229.98"/>
    <d v="2015-09-01T00:00:00"/>
    <s v="Determinada"/>
    <x v="9"/>
  </r>
  <r>
    <d v="2016-04-01T00:00:00"/>
    <x v="2"/>
    <d v="2017-01-01T00:00:00"/>
    <d v="2017-12-31T00:00:00"/>
    <n v="365"/>
    <s v="PC"/>
    <x v="1"/>
    <n v="232.48"/>
    <d v="2015-09-01T00:00:00"/>
    <s v="Determinada"/>
    <x v="9"/>
  </r>
  <r>
    <d v="2016-04-01T00:00:00"/>
    <x v="2"/>
    <d v="2017-01-01T00:00:00"/>
    <d v="2017-12-31T00:00:00"/>
    <n v="365"/>
    <s v="PC"/>
    <x v="1"/>
    <n v="240.48"/>
    <d v="2016-09-01T00:00:00"/>
    <s v="Determinada"/>
    <x v="9"/>
  </r>
  <r>
    <d v="2016-04-01T00:00:00"/>
    <x v="2"/>
    <d v="2017-01-01T00:00:00"/>
    <d v="2017-12-31T00:00:00"/>
    <n v="365"/>
    <s v="PC"/>
    <x v="1"/>
    <n v="231.48"/>
    <d v="2015-10-01T00:00:00"/>
    <s v="Determinada"/>
    <x v="9"/>
  </r>
  <r>
    <d v="2016-04-01T00:00:00"/>
    <x v="2"/>
    <d v="2017-01-01T00:00:00"/>
    <d v="2017-12-31T00:00:00"/>
    <n v="365"/>
    <s v="PC"/>
    <x v="1"/>
    <n v="233.98"/>
    <d v="2015-10-01T00:00:00"/>
    <s v="Determinada"/>
    <x v="9"/>
  </r>
  <r>
    <d v="2016-04-01T00:00:00"/>
    <x v="2"/>
    <d v="2017-01-01T00:00:00"/>
    <d v="2017-12-31T00:00:00"/>
    <n v="365"/>
    <s v="PC"/>
    <x v="1"/>
    <n v="236.48"/>
    <d v="2015-10-01T00:00:00"/>
    <s v="Determinada"/>
    <x v="9"/>
  </r>
  <r>
    <d v="2016-04-01T00:00:00"/>
    <x v="2"/>
    <d v="2017-04-01T00:00:00"/>
    <d v="2017-04-30T00:00:00"/>
    <n v="30"/>
    <s v="PC"/>
    <x v="1"/>
    <n v="245.98"/>
    <d v="2015-09-01T00:00:00"/>
    <s v="Determinada"/>
    <x v="78"/>
  </r>
  <r>
    <d v="2016-04-01T00:00:00"/>
    <x v="2"/>
    <d v="2018-01-01T00:00:00"/>
    <d v="2018-12-31T00:00:00"/>
    <n v="365"/>
    <s v="PC"/>
    <x v="1"/>
    <n v="197.48"/>
    <d v="2015-05-01T00:00:00"/>
    <s v="Determinada"/>
    <x v="9"/>
  </r>
  <r>
    <d v="2016-04-01T00:00:00"/>
    <x v="2"/>
    <d v="2018-01-01T00:00:00"/>
    <d v="2019-12-31T00:00:00"/>
    <n v="730"/>
    <s v="PC"/>
    <x v="1"/>
    <n v="217.98"/>
    <d v="2015-07-01T00:00:00"/>
    <s v="Determinada"/>
    <x v="45"/>
  </r>
  <r>
    <d v="2016-04-01T00:00:00"/>
    <x v="2"/>
    <d v="2018-01-01T00:00:00"/>
    <d v="2020-12-31T00:00:00"/>
    <n v="1096"/>
    <s v="PC"/>
    <x v="1"/>
    <n v="220.87"/>
    <d v="2015-09-01T00:00:00"/>
    <s v="Determinada"/>
    <x v="26"/>
  </r>
  <r>
    <d v="2016-04-01T00:00:00"/>
    <x v="2"/>
    <d v="2018-01-01T00:00:00"/>
    <d v="2020-12-31T00:00:00"/>
    <n v="1096"/>
    <s v="PC"/>
    <x v="1"/>
    <n v="223.09"/>
    <d v="2015-09-01T00:00:00"/>
    <s v="Determinada"/>
    <x v="26"/>
  </r>
  <r>
    <d v="2016-04-01T00:00:00"/>
    <x v="2"/>
    <d v="2018-01-01T00:00:00"/>
    <d v="2020-12-31T00:00:00"/>
    <n v="1096"/>
    <s v="PC"/>
    <x v="1"/>
    <n v="230.99"/>
    <d v="2015-09-01T00:00:00"/>
    <s v="Determinada"/>
    <x v="26"/>
  </r>
  <r>
    <d v="2016-04-01T00:00:00"/>
    <x v="2"/>
    <d v="2019-01-01T00:00:00"/>
    <d v="2019-12-31T00:00:00"/>
    <n v="365"/>
    <s v="PC"/>
    <x v="1"/>
    <n v="192.73"/>
    <d v="2015-05-01T00:00:00"/>
    <s v="Determinada"/>
    <x v="9"/>
  </r>
  <r>
    <d v="2016-04-01T00:00:00"/>
    <x v="2"/>
    <d v="2019-01-01T00:00:00"/>
    <d v="2019-12-31T00:00:00"/>
    <n v="365"/>
    <s v="PC"/>
    <x v="1"/>
    <n v="218"/>
    <d v="2016-01-01T00:00:00"/>
    <s v="Determinada"/>
    <x v="9"/>
  </r>
  <r>
    <d v="2016-04-01T00:00:00"/>
    <x v="2"/>
    <d v="2020-01-01T00:00:00"/>
    <d v="2020-12-31T00:00:00"/>
    <n v="366"/>
    <s v="PC"/>
    <x v="1"/>
    <n v="195.42"/>
    <d v="2014-12-01T00:00:00"/>
    <s v="Determinada"/>
    <x v="10"/>
  </r>
  <r>
    <d v="2016-04-01T00:00:00"/>
    <x v="2"/>
    <d v="2020-01-01T00:00:00"/>
    <d v="2020-12-31T00:00:00"/>
    <n v="366"/>
    <s v="PC"/>
    <x v="1"/>
    <n v="196.92"/>
    <d v="2014-12-01T00:00:00"/>
    <s v="Determinada"/>
    <x v="10"/>
  </r>
  <r>
    <d v="2016-04-01T00:00:00"/>
    <x v="2"/>
    <d v="2020-06-01T00:00:00"/>
    <d v="2020-12-31T00:00:00"/>
    <n v="214"/>
    <s v="PC"/>
    <x v="1"/>
    <n v="216.89"/>
    <d v="2015-07-01T00:00:00"/>
    <s v="Determinada"/>
    <x v="37"/>
  </r>
  <r>
    <d v="2016-05-01T00:00:00"/>
    <x v="2"/>
    <d v="2016-06-01T00:00:00"/>
    <d v="2020-12-31T00:00:00"/>
    <n v="1675"/>
    <s v="PC"/>
    <x v="0"/>
    <n v="196.67"/>
    <d v="2016-02-01T00:00:00"/>
    <s v="Determinada"/>
    <x v="102"/>
  </r>
  <r>
    <d v="2016-05-01T00:00:00"/>
    <x v="2"/>
    <d v="2016-06-01T00:00:00"/>
    <d v="2022-12-31T00:00:00"/>
    <n v="2405"/>
    <s v="PC"/>
    <x v="0"/>
    <n v="225.36"/>
    <d v="2015-12-01T00:00:00"/>
    <s v="Determinada"/>
    <x v="103"/>
  </r>
  <r>
    <d v="2016-05-01T00:00:00"/>
    <x v="2"/>
    <d v="2018-06-01T00:00:00"/>
    <d v="2019-12-31T00:00:00"/>
    <n v="579"/>
    <s v="PC"/>
    <x v="0"/>
    <n v="223.95"/>
    <d v="2016-01-01T00:00:00"/>
    <s v="Determinada"/>
    <x v="38"/>
  </r>
  <r>
    <d v="2016-05-01T00:00:00"/>
    <x v="2"/>
    <d v="2019-01-01T00:00:00"/>
    <d v="2019-12-31T00:00:00"/>
    <n v="365"/>
    <s v="PC"/>
    <x v="0"/>
    <n v="190"/>
    <d v="2016-02-01T00:00:00"/>
    <s v="Determinada"/>
    <x v="9"/>
  </r>
  <r>
    <d v="2016-05-01T00:00:00"/>
    <x v="2"/>
    <d v="2016-05-19T00:00:00"/>
    <d v="2016-12-31T00:00:00"/>
    <n v="227"/>
    <s v="PC"/>
    <x v="1"/>
    <n v="205"/>
    <d v="2016-02-01T00:00:00"/>
    <s v="Determinada"/>
    <x v="104"/>
  </r>
  <r>
    <d v="2016-05-01T00:00:00"/>
    <x v="2"/>
    <d v="2016-06-01T00:00:00"/>
    <d v="2016-11-30T00:00:00"/>
    <n v="183"/>
    <s v="PC"/>
    <x v="1"/>
    <n v="199.34"/>
    <d v="2015-07-01T00:00:00"/>
    <s v="Determinada"/>
    <x v="105"/>
  </r>
  <r>
    <d v="2016-05-01T00:00:00"/>
    <x v="2"/>
    <d v="2016-06-01T00:00:00"/>
    <d v="2016-12-31T00:00:00"/>
    <n v="214"/>
    <s v="PC"/>
    <x v="1"/>
    <n v="217.98"/>
    <d v="2016-02-01T00:00:00"/>
    <s v="Determinada"/>
    <x v="37"/>
  </r>
  <r>
    <d v="2016-05-01T00:00:00"/>
    <x v="2"/>
    <d v="2019-01-01T00:00:00"/>
    <d v="2019-12-31T00:00:00"/>
    <n v="365"/>
    <s v="PC"/>
    <x v="1"/>
    <n v="174.25"/>
    <d v="2015-02-01T00:00:00"/>
    <s v="Determinada"/>
    <x v="9"/>
  </r>
  <r>
    <d v="2016-05-01T00:00:00"/>
    <x v="2"/>
    <d v="2019-01-01T00:00:00"/>
    <d v="2019-12-31T00:00:00"/>
    <n v="365"/>
    <s v="PC"/>
    <x v="1"/>
    <n v="174.25"/>
    <d v="2015-02-01T00:00:00"/>
    <s v="Determinada"/>
    <x v="9"/>
  </r>
  <r>
    <d v="2016-05-01T00:00:00"/>
    <x v="2"/>
    <d v="2020-01-01T00:00:00"/>
    <d v="2020-12-31T00:00:00"/>
    <n v="366"/>
    <s v="PC"/>
    <x v="1"/>
    <n v="229.98"/>
    <d v="2016-01-01T00:00:00"/>
    <s v="Determinada"/>
    <x v="10"/>
  </r>
  <r>
    <d v="2016-06-01T00:00:00"/>
    <x v="2"/>
    <d v="2016-08-01T00:00:00"/>
    <d v="2020-12-31T00:00:00"/>
    <n v="1614"/>
    <s v="PC"/>
    <x v="0"/>
    <n v="175"/>
    <d v="2015-07-01T00:00:00"/>
    <s v="Determinada"/>
    <x v="106"/>
  </r>
  <r>
    <d v="2016-06-01T00:00:00"/>
    <x v="2"/>
    <d v="2018-04-01T00:00:00"/>
    <d v="2022-03-31T00:00:00"/>
    <n v="1461"/>
    <s v="PC"/>
    <x v="0"/>
    <n v="171.38"/>
    <d v="2015-08-01T00:00:00"/>
    <s v="Determinada"/>
    <x v="53"/>
  </r>
  <r>
    <d v="2016-06-01T00:00:00"/>
    <x v="2"/>
    <d v="2016-07-01T00:00:00"/>
    <d v="2016-08-31T00:00:00"/>
    <n v="62"/>
    <s v="PC"/>
    <x v="1"/>
    <n v="196.53"/>
    <d v="2015-06-01T00:00:00"/>
    <s v="Determinada"/>
    <x v="25"/>
  </r>
  <r>
    <d v="2016-06-01T00:00:00"/>
    <x v="2"/>
    <d v="2016-07-01T00:00:00"/>
    <d v="2017-12-31T00:00:00"/>
    <n v="549"/>
    <s v="PD"/>
    <x v="1"/>
    <n v="196.86"/>
    <d v="2016-03-01T00:00:00"/>
    <s v="Determinada"/>
    <x v="107"/>
  </r>
  <r>
    <d v="2016-06-01T00:00:00"/>
    <x v="2"/>
    <d v="2017-09-01T00:00:00"/>
    <d v="2017-12-31T00:00:00"/>
    <n v="122"/>
    <s v="PC"/>
    <x v="1"/>
    <n v="182.01"/>
    <d v="2015-03-01T00:00:00"/>
    <s v="Determinada"/>
    <x v="39"/>
  </r>
  <r>
    <d v="2016-06-01T00:00:00"/>
    <x v="2"/>
    <d v="2018-01-01T00:00:00"/>
    <d v="2018-12-31T00:00:00"/>
    <n v="365"/>
    <s v="PC"/>
    <x v="1"/>
    <n v="215.12"/>
    <d v="2015-12-01T00:00:00"/>
    <s v="Determinada"/>
    <x v="9"/>
  </r>
  <r>
    <d v="2016-06-01T00:00:00"/>
    <x v="2"/>
    <d v="2018-01-01T00:00:00"/>
    <d v="2019-12-31T00:00:00"/>
    <n v="730"/>
    <s v="PC"/>
    <x v="1"/>
    <n v="188.33"/>
    <d v="2015-03-01T00:00:00"/>
    <s v="Determinada"/>
    <x v="45"/>
  </r>
  <r>
    <d v="2016-06-01T00:00:00"/>
    <x v="2"/>
    <d v="2018-01-01T00:00:00"/>
    <d v="2020-12-31T00:00:00"/>
    <n v="1096"/>
    <s v="PC"/>
    <x v="1"/>
    <n v="199.36"/>
    <d v="2015-05-01T00:00:00"/>
    <s v="Determinada"/>
    <x v="26"/>
  </r>
  <r>
    <d v="2016-06-01T00:00:00"/>
    <x v="2"/>
    <d v="2019-01-01T00:00:00"/>
    <d v="2019-12-31T00:00:00"/>
    <n v="365"/>
    <s v="PC"/>
    <x v="1"/>
    <n v="216.76"/>
    <d v="2015-07-01T00:00:00"/>
    <s v="Determinada"/>
    <x v="9"/>
  </r>
  <r>
    <d v="2016-06-01T00:00:00"/>
    <x v="2"/>
    <d v="2020-01-01T00:00:00"/>
    <d v="2020-12-31T00:00:00"/>
    <n v="366"/>
    <s v="PC"/>
    <x v="1"/>
    <n v="213.52"/>
    <d v="2015-07-01T00:00:00"/>
    <s v="Determinada"/>
    <x v="10"/>
  </r>
  <r>
    <d v="2016-06-01T00:00:00"/>
    <x v="2"/>
    <d v="2020-01-01T00:00:00"/>
    <d v="2020-12-31T00:00:00"/>
    <n v="366"/>
    <s v="PC"/>
    <x v="1"/>
    <n v="210"/>
    <d v="2015-09-01T00:00:00"/>
    <s v="Determinada"/>
    <x v="10"/>
  </r>
  <r>
    <d v="2016-06-01T00:00:00"/>
    <x v="2"/>
    <d v="2020-01-01T00:00:00"/>
    <d v="2020-12-31T00:00:00"/>
    <n v="366"/>
    <s v="PC"/>
    <x v="1"/>
    <n v="185.57"/>
    <d v="2015-03-01T00:00:00"/>
    <s v="Determinada"/>
    <x v="10"/>
  </r>
  <r>
    <d v="2016-07-01T00:00:00"/>
    <x v="2"/>
    <d v="2016-12-01T00:00:00"/>
    <d v="2020-12-31T00:00:00"/>
    <n v="1492"/>
    <s v="PC"/>
    <x v="0"/>
    <n v="165"/>
    <d v="2015-07-01T00:00:00"/>
    <s v="Determinada"/>
    <x v="108"/>
  </r>
  <r>
    <d v="2016-07-01T00:00:00"/>
    <x v="2"/>
    <d v="2018-01-01T00:00:00"/>
    <d v="2018-12-31T00:00:00"/>
    <n v="365"/>
    <s v="PC"/>
    <x v="0"/>
    <n v="224"/>
    <d v="2016-02-01T00:00:00"/>
    <s v="Determinada"/>
    <x v="9"/>
  </r>
  <r>
    <d v="2016-07-01T00:00:00"/>
    <x v="2"/>
    <d v="2016-08-01T00:00:00"/>
    <d v="2016-12-31T00:00:00"/>
    <n v="153"/>
    <s v="PC"/>
    <x v="1"/>
    <n v="199"/>
    <d v="2016-03-01T00:00:00"/>
    <s v="Determinada"/>
    <x v="41"/>
  </r>
  <r>
    <d v="2016-07-01T00:00:00"/>
    <x v="2"/>
    <d v="2016-08-01T00:00:00"/>
    <d v="2016-12-31T00:00:00"/>
    <n v="153"/>
    <s v="PC"/>
    <x v="1"/>
    <n v="199.43"/>
    <d v="2016-03-01T00:00:00"/>
    <s v="Determinada"/>
    <x v="41"/>
  </r>
  <r>
    <d v="2016-07-01T00:00:00"/>
    <x v="2"/>
    <d v="2016-09-01T00:00:00"/>
    <d v="2016-12-31T00:00:00"/>
    <n v="122"/>
    <s v="PC"/>
    <x v="1"/>
    <n v="190"/>
    <d v="2016-05-01T00:00:00"/>
    <s v="Determinada"/>
    <x v="39"/>
  </r>
  <r>
    <d v="2016-07-01T00:00:00"/>
    <x v="2"/>
    <d v="2017-01-01T00:00:00"/>
    <d v="2017-12-31T00:00:00"/>
    <n v="365"/>
    <s v="PC"/>
    <x v="1"/>
    <n v="219.94"/>
    <d v="2016-04-01T00:00:00"/>
    <s v="Determinada"/>
    <x v="9"/>
  </r>
  <r>
    <d v="2016-07-01T00:00:00"/>
    <x v="2"/>
    <d v="2017-01-01T00:00:00"/>
    <d v="2017-12-31T00:00:00"/>
    <n v="365"/>
    <s v="PC"/>
    <x v="1"/>
    <n v="222.28"/>
    <d v="2016-04-01T00:00:00"/>
    <s v="Determinada"/>
    <x v="9"/>
  </r>
  <r>
    <d v="2016-07-01T00:00:00"/>
    <x v="2"/>
    <d v="2017-01-01T00:00:00"/>
    <d v="2017-12-31T00:00:00"/>
    <n v="365"/>
    <s v="PC"/>
    <x v="1"/>
    <n v="211.71"/>
    <d v="2016-04-01T00:00:00"/>
    <s v="Determinada"/>
    <x v="9"/>
  </r>
  <r>
    <d v="2016-07-01T00:00:00"/>
    <x v="2"/>
    <d v="2017-01-01T00:00:00"/>
    <d v="2017-12-31T00:00:00"/>
    <n v="365"/>
    <s v="PC"/>
    <x v="1"/>
    <n v="183.14"/>
    <d v="2015-07-01T00:00:00"/>
    <s v="Determinada"/>
    <x v="9"/>
  </r>
  <r>
    <d v="2016-07-01T00:00:00"/>
    <x v="2"/>
    <d v="2017-01-01T00:00:00"/>
    <d v="2017-12-31T00:00:00"/>
    <n v="365"/>
    <s v="PC"/>
    <x v="1"/>
    <n v="222.1"/>
    <d v="2016-04-01T00:00:00"/>
    <s v="Determinada"/>
    <x v="9"/>
  </r>
  <r>
    <d v="2016-07-01T00:00:00"/>
    <x v="2"/>
    <d v="2017-01-01T00:00:00"/>
    <d v="2017-12-31T00:00:00"/>
    <n v="365"/>
    <s v="PC"/>
    <x v="1"/>
    <n v="233.98"/>
    <d v="2015-12-01T00:00:00"/>
    <s v="Determinada"/>
    <x v="9"/>
  </r>
  <r>
    <d v="2016-07-01T00:00:00"/>
    <x v="2"/>
    <d v="2017-01-01T00:00:00"/>
    <d v="2017-12-31T00:00:00"/>
    <n v="365"/>
    <s v="PC"/>
    <x v="1"/>
    <n v="235.48"/>
    <d v="2015-12-01T00:00:00"/>
    <s v="Determinada"/>
    <x v="9"/>
  </r>
  <r>
    <d v="2016-07-01T00:00:00"/>
    <x v="2"/>
    <d v="2017-01-01T00:00:00"/>
    <d v="2017-12-31T00:00:00"/>
    <n v="365"/>
    <s v="PC"/>
    <x v="1"/>
    <n v="239.98"/>
    <d v="2015-12-01T00:00:00"/>
    <s v="Determinada"/>
    <x v="9"/>
  </r>
  <r>
    <d v="2016-07-01T00:00:00"/>
    <x v="2"/>
    <d v="2018-01-01T00:00:00"/>
    <d v="2018-12-31T00:00:00"/>
    <n v="365"/>
    <s v="PC"/>
    <x v="1"/>
    <n v="219.6"/>
    <d v="2016-04-01T00:00:00"/>
    <s v="Determinada"/>
    <x v="9"/>
  </r>
  <r>
    <d v="2016-07-01T00:00:00"/>
    <x v="2"/>
    <d v="2019-01-01T00:00:00"/>
    <d v="2019-12-31T00:00:00"/>
    <n v="365"/>
    <s v="PC"/>
    <x v="1"/>
    <n v="238.98"/>
    <d v="2016-04-01T00:00:00"/>
    <s v="Determinada"/>
    <x v="9"/>
  </r>
  <r>
    <d v="2016-07-01T00:00:00"/>
    <x v="2"/>
    <d v="2019-01-01T00:00:00"/>
    <d v="2020-12-31T00:00:00"/>
    <n v="731"/>
    <s v="PC"/>
    <x v="1"/>
    <n v="219"/>
    <d v="2016-04-01T00:00:00"/>
    <s v="Determinada"/>
    <x v="17"/>
  </r>
  <r>
    <d v="2016-07-01T00:00:00"/>
    <x v="2"/>
    <d v="2019-01-01T00:00:00"/>
    <d v="2020-12-31T00:00:00"/>
    <n v="731"/>
    <s v="PC"/>
    <x v="1"/>
    <n v="221.72"/>
    <d v="2016-04-01T00:00:00"/>
    <s v="Determinada"/>
    <x v="17"/>
  </r>
  <r>
    <d v="2016-07-01T00:00:00"/>
    <x v="2"/>
    <d v="2019-01-01T00:00:00"/>
    <d v="2020-12-31T00:00:00"/>
    <n v="731"/>
    <s v="PC"/>
    <x v="1"/>
    <n v="218.52"/>
    <d v="2016-04-01T00:00:00"/>
    <s v="Determinada"/>
    <x v="17"/>
  </r>
  <r>
    <d v="2016-07-01T00:00:00"/>
    <x v="2"/>
    <d v="2019-01-01T00:00:00"/>
    <d v="2020-12-31T00:00:00"/>
    <n v="731"/>
    <s v="PC"/>
    <x v="1"/>
    <n v="203"/>
    <d v="2016-04-01T00:00:00"/>
    <s v="Determinada"/>
    <x v="17"/>
  </r>
  <r>
    <d v="2016-07-01T00:00:00"/>
    <x v="2"/>
    <d v="2019-01-01T00:00:00"/>
    <d v="2020-12-31T00:00:00"/>
    <n v="731"/>
    <s v="PC"/>
    <x v="1"/>
    <n v="217.96"/>
    <d v="2016-04-01T00:00:00"/>
    <s v="Determinada"/>
    <x v="17"/>
  </r>
  <r>
    <d v="2016-07-01T00:00:00"/>
    <x v="2"/>
    <d v="2019-01-01T00:00:00"/>
    <d v="2020-12-31T00:00:00"/>
    <n v="731"/>
    <s v="PC"/>
    <x v="1"/>
    <n v="219.98"/>
    <d v="2016-04-01T00:00:00"/>
    <s v="Determinada"/>
    <x v="17"/>
  </r>
  <r>
    <d v="2016-07-01T00:00:00"/>
    <x v="2"/>
    <d v="2019-01-01T00:00:00"/>
    <d v="2020-12-31T00:00:00"/>
    <n v="731"/>
    <s v="PC"/>
    <x v="1"/>
    <n v="221.32"/>
    <d v="2016-04-01T00:00:00"/>
    <s v="Determinada"/>
    <x v="17"/>
  </r>
  <r>
    <d v="2016-07-01T00:00:00"/>
    <x v="2"/>
    <d v="2020-01-01T00:00:00"/>
    <d v="2020-12-31T00:00:00"/>
    <n v="366"/>
    <s v="PC"/>
    <x v="1"/>
    <n v="221.56"/>
    <d v="2016-04-01T00:00:00"/>
    <s v="Determinada"/>
    <x v="10"/>
  </r>
  <r>
    <d v="2016-07-01T00:00:00"/>
    <x v="2"/>
    <d v="2020-01-01T00:00:00"/>
    <d v="2020-12-31T00:00:00"/>
    <n v="366"/>
    <s v="PC"/>
    <x v="1"/>
    <n v="221.85"/>
    <d v="2016-04-01T00:00:00"/>
    <s v="Determinada"/>
    <x v="10"/>
  </r>
  <r>
    <d v="2016-07-01T00:00:00"/>
    <x v="2"/>
    <d v="2020-01-01T00:00:00"/>
    <d v="2020-12-31T00:00:00"/>
    <n v="366"/>
    <s v="PC"/>
    <x v="1"/>
    <n v="220.86"/>
    <d v="2016-04-01T00:00:00"/>
    <s v="Determinada"/>
    <x v="10"/>
  </r>
  <r>
    <d v="2016-07-01T00:00:00"/>
    <x v="2"/>
    <d v="2020-01-01T00:00:00"/>
    <d v="2020-12-31T00:00:00"/>
    <n v="366"/>
    <s v="PC"/>
    <x v="1"/>
    <n v="219"/>
    <d v="2016-04-01T00:00:00"/>
    <s v="Determinada"/>
    <x v="10"/>
  </r>
  <r>
    <d v="2016-07-01T00:00:00"/>
    <x v="2"/>
    <d v="2021-01-01T00:00:00"/>
    <d v="2021-12-31T00:00:00"/>
    <n v="365"/>
    <s v="PC"/>
    <x v="1"/>
    <n v="217.29"/>
    <d v="2016-04-01T00:00:00"/>
    <s v="Determinada"/>
    <x v="9"/>
  </r>
  <r>
    <d v="2016-07-01T00:00:00"/>
    <x v="2"/>
    <d v="2021-01-01T00:00:00"/>
    <d v="2021-12-31T00:00:00"/>
    <n v="365"/>
    <s v="PC"/>
    <x v="1"/>
    <n v="217"/>
    <d v="2016-04-01T00:00:00"/>
    <s v="Determinada"/>
    <x v="9"/>
  </r>
  <r>
    <d v="2016-08-01T00:00:00"/>
    <x v="2"/>
    <d v="2016-08-11T00:00:00"/>
    <d v="2019-12-31T00:00:00"/>
    <n v="1238"/>
    <s v="PC"/>
    <x v="0"/>
    <n v="211.04"/>
    <d v="2016-05-01T00:00:00"/>
    <s v="Determinada"/>
    <x v="109"/>
  </r>
  <r>
    <d v="2016-08-01T00:00:00"/>
    <x v="2"/>
    <d v="2016-08-25T00:00:00"/>
    <d v="2016-09-14T00:00:00"/>
    <n v="21"/>
    <s v="PC"/>
    <x v="0"/>
    <n v="167.16"/>
    <d v="2014-08-01T00:00:00"/>
    <s v="Determinada"/>
    <x v="0"/>
  </r>
  <r>
    <d v="2016-08-01T00:00:00"/>
    <x v="2"/>
    <d v="2018-01-01T00:00:00"/>
    <d v="2018-12-31T00:00:00"/>
    <n v="365"/>
    <s v="PC"/>
    <x v="0"/>
    <n v="223.58"/>
    <d v="2016-05-01T00:00:00"/>
    <s v="Determinada"/>
    <x v="9"/>
  </r>
  <r>
    <d v="2016-08-01T00:00:00"/>
    <x v="2"/>
    <d v="2018-01-01T00:00:00"/>
    <d v="2018-12-31T00:00:00"/>
    <n v="365"/>
    <s v="PC"/>
    <x v="0"/>
    <n v="209.49"/>
    <d v="2015-08-01T00:00:00"/>
    <s v="Determinada"/>
    <x v="9"/>
  </r>
  <r>
    <d v="2016-08-01T00:00:00"/>
    <x v="2"/>
    <d v="2019-01-01T00:00:00"/>
    <d v="2020-12-31T00:00:00"/>
    <n v="731"/>
    <s v="PC"/>
    <x v="0"/>
    <n v="222"/>
    <d v="2016-05-01T00:00:00"/>
    <s v="Determinada"/>
    <x v="17"/>
  </r>
  <r>
    <d v="2016-08-01T00:00:00"/>
    <x v="2"/>
    <d v="2016-08-18T00:00:00"/>
    <d v="2017-12-31T00:00:00"/>
    <n v="501"/>
    <s v="PC"/>
    <x v="1"/>
    <n v="198.64"/>
    <d v="2016-03-01T00:00:00"/>
    <s v="Determinada"/>
    <x v="110"/>
  </r>
  <r>
    <d v="2016-08-01T00:00:00"/>
    <x v="2"/>
    <d v="2016-09-01T00:00:00"/>
    <d v="2016-10-31T00:00:00"/>
    <n v="61"/>
    <s v="PC"/>
    <x v="1"/>
    <n v="191.53"/>
    <d v="2015-06-01T00:00:00"/>
    <s v="Determinada"/>
    <x v="65"/>
  </r>
  <r>
    <d v="2016-08-01T00:00:00"/>
    <x v="2"/>
    <d v="2017-01-01T00:00:00"/>
    <d v="2017-12-31T00:00:00"/>
    <n v="365"/>
    <s v="PC"/>
    <x v="1"/>
    <n v="217.98"/>
    <d v="2016-04-01T00:00:00"/>
    <s v="Determinada"/>
    <x v="9"/>
  </r>
  <r>
    <d v="2016-08-01T00:00:00"/>
    <x v="2"/>
    <d v="2017-01-01T00:00:00"/>
    <d v="2017-12-31T00:00:00"/>
    <n v="365"/>
    <s v="PC"/>
    <x v="1"/>
    <n v="221.86"/>
    <d v="2016-04-01T00:00:00"/>
    <s v="Determinada"/>
    <x v="9"/>
  </r>
  <r>
    <d v="2016-08-01T00:00:00"/>
    <x v="2"/>
    <d v="2017-01-01T00:00:00"/>
    <d v="2017-12-31T00:00:00"/>
    <n v="365"/>
    <s v="PC"/>
    <x v="1"/>
    <n v="221.86"/>
    <d v="2016-04-01T00:00:00"/>
    <s v="Determinada"/>
    <x v="9"/>
  </r>
  <r>
    <d v="2016-08-01T00:00:00"/>
    <x v="2"/>
    <d v="2017-01-01T00:00:00"/>
    <d v="2017-12-31T00:00:00"/>
    <n v="365"/>
    <s v="PC"/>
    <x v="1"/>
    <n v="211.7"/>
    <d v="2016-04-01T00:00:00"/>
    <s v="Determinada"/>
    <x v="9"/>
  </r>
  <r>
    <d v="2016-08-01T00:00:00"/>
    <x v="2"/>
    <d v="2017-01-01T00:00:00"/>
    <d v="2017-12-31T00:00:00"/>
    <n v="365"/>
    <s v="PC"/>
    <x v="1"/>
    <n v="209.36"/>
    <d v="2016-04-01T00:00:00"/>
    <s v="Determinada"/>
    <x v="9"/>
  </r>
  <r>
    <d v="2016-08-01T00:00:00"/>
    <x v="2"/>
    <d v="2017-01-01T00:00:00"/>
    <d v="2017-12-31T00:00:00"/>
    <n v="365"/>
    <s v="PC"/>
    <x v="1"/>
    <n v="211.32"/>
    <d v="2016-04-01T00:00:00"/>
    <s v="Determinada"/>
    <x v="9"/>
  </r>
  <r>
    <d v="2016-08-01T00:00:00"/>
    <x v="2"/>
    <d v="2017-01-01T00:00:00"/>
    <d v="2017-12-31T00:00:00"/>
    <n v="365"/>
    <s v="PC"/>
    <x v="1"/>
    <n v="214.64"/>
    <d v="2016-03-01T00:00:00"/>
    <s v="Determinada"/>
    <x v="9"/>
  </r>
  <r>
    <d v="2016-08-01T00:00:00"/>
    <x v="2"/>
    <d v="2017-01-01T00:00:00"/>
    <d v="2018-12-31T00:00:00"/>
    <n v="730"/>
    <s v="PC"/>
    <x v="1"/>
    <n v="232.8"/>
    <d v="2016-03-01T00:00:00"/>
    <s v="Determinada"/>
    <x v="45"/>
  </r>
  <r>
    <d v="2016-08-01T00:00:00"/>
    <x v="2"/>
    <d v="2018-01-01T00:00:00"/>
    <d v="2018-12-31T00:00:00"/>
    <n v="365"/>
    <s v="PC"/>
    <x v="1"/>
    <n v="219.15"/>
    <d v="2016-04-01T00:00:00"/>
    <s v="Determinada"/>
    <x v="9"/>
  </r>
  <r>
    <d v="2016-08-01T00:00:00"/>
    <x v="2"/>
    <d v="2018-01-01T00:00:00"/>
    <d v="2018-12-31T00:00:00"/>
    <n v="365"/>
    <s v="PC"/>
    <x v="1"/>
    <n v="215.68"/>
    <d v="2016-04-01T00:00:00"/>
    <s v="Determinada"/>
    <x v="9"/>
  </r>
  <r>
    <d v="2016-08-01T00:00:00"/>
    <x v="2"/>
    <d v="2018-01-01T00:00:00"/>
    <d v="2018-12-31T00:00:00"/>
    <n v="365"/>
    <s v="PC"/>
    <x v="1"/>
    <n v="216.13"/>
    <d v="2016-04-01T00:00:00"/>
    <s v="Determinada"/>
    <x v="9"/>
  </r>
  <r>
    <d v="2016-08-01T00:00:00"/>
    <x v="2"/>
    <d v="2018-01-01T00:00:00"/>
    <d v="2018-12-31T00:00:00"/>
    <n v="365"/>
    <s v="PC"/>
    <x v="1"/>
    <n v="222.5"/>
    <d v="2016-03-01T00:00:00"/>
    <s v="Determinada"/>
    <x v="9"/>
  </r>
  <r>
    <d v="2016-08-01T00:00:00"/>
    <x v="2"/>
    <d v="2018-01-01T00:00:00"/>
    <d v="2018-12-31T00:00:00"/>
    <n v="365"/>
    <s v="PC"/>
    <x v="1"/>
    <n v="231.48"/>
    <d v="2016-03-01T00:00:00"/>
    <s v="Determinada"/>
    <x v="9"/>
  </r>
  <r>
    <d v="2016-08-01T00:00:00"/>
    <x v="2"/>
    <d v="2018-01-01T00:00:00"/>
    <d v="2018-12-31T00:00:00"/>
    <n v="365"/>
    <s v="PC"/>
    <x v="1"/>
    <n v="235.48"/>
    <d v="2016-03-01T00:00:00"/>
    <s v="Determinada"/>
    <x v="9"/>
  </r>
  <r>
    <d v="2016-08-01T00:00:00"/>
    <x v="2"/>
    <d v="2018-01-01T00:00:00"/>
    <d v="2018-12-31T00:00:00"/>
    <n v="365"/>
    <s v="PC"/>
    <x v="1"/>
    <n v="239.68"/>
    <d v="2016-03-01T00:00:00"/>
    <s v="Determinada"/>
    <x v="9"/>
  </r>
  <r>
    <d v="2016-08-01T00:00:00"/>
    <x v="2"/>
    <d v="2018-01-01T00:00:00"/>
    <d v="2019-12-31T00:00:00"/>
    <n v="730"/>
    <s v="PC"/>
    <x v="1"/>
    <n v="238.08"/>
    <d v="2016-03-01T00:00:00"/>
    <s v="Determinada"/>
    <x v="45"/>
  </r>
  <r>
    <d v="2016-08-01T00:00:00"/>
    <x v="2"/>
    <d v="2019-01-01T00:00:00"/>
    <d v="2019-12-31T00:00:00"/>
    <n v="365"/>
    <s v="PC"/>
    <x v="1"/>
    <n v="232.94"/>
    <d v="2016-04-01T00:00:00"/>
    <s v="Determinada"/>
    <x v="9"/>
  </r>
  <r>
    <d v="2016-08-01T00:00:00"/>
    <x v="2"/>
    <d v="2019-01-01T00:00:00"/>
    <d v="2020-12-31T00:00:00"/>
    <n v="731"/>
    <s v="PC"/>
    <x v="1"/>
    <n v="221.92"/>
    <d v="2016-04-01T00:00:00"/>
    <s v="Determinada"/>
    <x v="17"/>
  </r>
  <r>
    <d v="2016-08-01T00:00:00"/>
    <x v="2"/>
    <d v="2019-01-01T00:00:00"/>
    <d v="2020-12-31T00:00:00"/>
    <n v="731"/>
    <s v="PC"/>
    <x v="1"/>
    <n v="214.98"/>
    <d v="2016-04-01T00:00:00"/>
    <s v="Determinada"/>
    <x v="17"/>
  </r>
  <r>
    <d v="2016-08-01T00:00:00"/>
    <x v="2"/>
    <d v="2019-01-01T00:00:00"/>
    <d v="2020-12-31T00:00:00"/>
    <n v="731"/>
    <s v="PC"/>
    <x v="1"/>
    <n v="214.97"/>
    <d v="2016-04-01T00:00:00"/>
    <s v="Determinada"/>
    <x v="17"/>
  </r>
  <r>
    <d v="2016-08-01T00:00:00"/>
    <x v="2"/>
    <d v="2020-01-01T00:00:00"/>
    <d v="2020-12-31T00:00:00"/>
    <n v="366"/>
    <s v="PC"/>
    <x v="1"/>
    <n v="212"/>
    <d v="2015-09-01T00:00:00"/>
    <s v="Determinada"/>
    <x v="10"/>
  </r>
  <r>
    <d v="2016-08-01T00:00:00"/>
    <x v="2"/>
    <d v="2020-01-01T00:00:00"/>
    <d v="2020-12-31T00:00:00"/>
    <n v="366"/>
    <s v="PC"/>
    <x v="1"/>
    <n v="221.56"/>
    <d v="2016-04-01T00:00:00"/>
    <s v="Determinada"/>
    <x v="10"/>
  </r>
  <r>
    <d v="2016-08-01T00:00:00"/>
    <x v="2"/>
    <d v="2020-01-01T00:00:00"/>
    <d v="2020-12-31T00:00:00"/>
    <n v="366"/>
    <s v="PC"/>
    <x v="1"/>
    <n v="221.56"/>
    <d v="2016-04-01T00:00:00"/>
    <s v="Determinada"/>
    <x v="10"/>
  </r>
  <r>
    <d v="2016-08-01T00:00:00"/>
    <x v="2"/>
    <d v="2020-01-01T00:00:00"/>
    <d v="2020-12-31T00:00:00"/>
    <n v="366"/>
    <s v="PC"/>
    <x v="1"/>
    <n v="219.33"/>
    <d v="2016-04-01T00:00:00"/>
    <s v="Determinada"/>
    <x v="10"/>
  </r>
  <r>
    <d v="2016-08-01T00:00:00"/>
    <x v="2"/>
    <d v="2020-01-01T00:00:00"/>
    <d v="2020-12-31T00:00:00"/>
    <n v="366"/>
    <s v="PC"/>
    <x v="1"/>
    <n v="220.52"/>
    <d v="2016-04-01T00:00:00"/>
    <s v="Determinada"/>
    <x v="10"/>
  </r>
  <r>
    <d v="2016-08-01T00:00:00"/>
    <x v="2"/>
    <d v="2020-01-01T00:00:00"/>
    <d v="2020-12-31T00:00:00"/>
    <n v="366"/>
    <s v="PC"/>
    <x v="1"/>
    <n v="222.49"/>
    <d v="2016-03-01T00:00:00"/>
    <s v="Determinada"/>
    <x v="10"/>
  </r>
  <r>
    <d v="2016-08-01T00:00:00"/>
    <x v="2"/>
    <d v="2021-01-01T00:00:00"/>
    <d v="2021-12-31T00:00:00"/>
    <n v="365"/>
    <s v="PC"/>
    <x v="1"/>
    <n v="221.27"/>
    <d v="2016-04-01T00:00:00"/>
    <s v="Determinada"/>
    <x v="9"/>
  </r>
  <r>
    <d v="2016-09-01T00:00:00"/>
    <x v="2"/>
    <d v="2016-09-15T00:00:00"/>
    <d v="2020-12-31T00:00:00"/>
    <n v="1569"/>
    <s v="PC"/>
    <x v="0"/>
    <n v="185"/>
    <d v="2016-07-01T00:00:00"/>
    <s v="Determinada"/>
    <x v="111"/>
  </r>
  <r>
    <d v="2016-09-01T00:00:00"/>
    <x v="2"/>
    <d v="2016-10-13T00:00:00"/>
    <d v="2020-12-31T00:00:00"/>
    <n v="1541"/>
    <s v="PC"/>
    <x v="0"/>
    <n v="165"/>
    <d v="2015-07-01T00:00:00"/>
    <s v="Determinada"/>
    <x v="112"/>
  </r>
  <r>
    <d v="2016-09-01T00:00:00"/>
    <x v="2"/>
    <d v="2020-01-01T00:00:00"/>
    <d v="2021-12-31T00:00:00"/>
    <n v="731"/>
    <s v="PC"/>
    <x v="0"/>
    <n v="216.75"/>
    <d v="2016-04-01T00:00:00"/>
    <s v="Determinada"/>
    <x v="17"/>
  </r>
  <r>
    <d v="2016-09-01T00:00:00"/>
    <x v="2"/>
    <d v="2021-01-01T00:00:00"/>
    <d v="2021-12-31T00:00:00"/>
    <n v="365"/>
    <s v="PC"/>
    <x v="0"/>
    <n v="218.9"/>
    <d v="2016-06-01T00:00:00"/>
    <s v="Determinada"/>
    <x v="9"/>
  </r>
  <r>
    <d v="2016-09-01T00:00:00"/>
    <x v="2"/>
    <d v="2017-01-01T00:00:00"/>
    <d v="2017-12-31T00:00:00"/>
    <n v="365"/>
    <s v="PC"/>
    <x v="1"/>
    <n v="219.94"/>
    <d v="2016-04-01T00:00:00"/>
    <s v="Determinada"/>
    <x v="9"/>
  </r>
  <r>
    <d v="2016-09-01T00:00:00"/>
    <x v="2"/>
    <d v="2017-01-01T00:00:00"/>
    <d v="2017-12-31T00:00:00"/>
    <n v="365"/>
    <s v="PC"/>
    <x v="1"/>
    <n v="223"/>
    <d v="2016-03-01T00:00:00"/>
    <s v="Determinada"/>
    <x v="9"/>
  </r>
  <r>
    <d v="2016-09-01T00:00:00"/>
    <x v="2"/>
    <d v="2017-01-01T00:00:00"/>
    <d v="2017-12-31T00:00:00"/>
    <n v="365"/>
    <s v="PC"/>
    <x v="1"/>
    <n v="210"/>
    <d v="2016-06-01T00:00:00"/>
    <s v="Determinada"/>
    <x v="9"/>
  </r>
  <r>
    <d v="2016-09-01T00:00:00"/>
    <x v="2"/>
    <d v="2018-01-01T00:00:00"/>
    <d v="2018-12-31T00:00:00"/>
    <n v="365"/>
    <s v="PC"/>
    <x v="1"/>
    <n v="230.9"/>
    <d v="2016-06-01T00:00:00"/>
    <s v="Determinada"/>
    <x v="9"/>
  </r>
  <r>
    <d v="2016-09-01T00:00:00"/>
    <x v="2"/>
    <d v="2018-01-01T00:00:00"/>
    <d v="2018-12-31T00:00:00"/>
    <n v="365"/>
    <s v="PC"/>
    <x v="1"/>
    <n v="230.85"/>
    <d v="2016-03-01T00:00:00"/>
    <s v="Determinada"/>
    <x v="9"/>
  </r>
  <r>
    <d v="2016-09-01T00:00:00"/>
    <x v="2"/>
    <d v="2018-01-01T00:00:00"/>
    <d v="2019-12-31T00:00:00"/>
    <n v="730"/>
    <s v="PC"/>
    <x v="1"/>
    <n v="239.1"/>
    <d v="2016-05-01T00:00:00"/>
    <s v="Determinada"/>
    <x v="45"/>
  </r>
  <r>
    <d v="2016-09-01T00:00:00"/>
    <x v="2"/>
    <d v="2018-09-01T00:00:00"/>
    <d v="2019-11-30T00:00:00"/>
    <n v="456"/>
    <s v="PC"/>
    <x v="1"/>
    <n v="214.29"/>
    <d v="2016-03-01T00:00:00"/>
    <s v="Determinada"/>
    <x v="113"/>
  </r>
  <r>
    <d v="2016-09-01T00:00:00"/>
    <x v="2"/>
    <d v="2019-01-01T00:00:00"/>
    <d v="2019-12-31T00:00:00"/>
    <n v="365"/>
    <s v="PC"/>
    <x v="1"/>
    <n v="239"/>
    <d v="2016-06-01T00:00:00"/>
    <s v="Determinada"/>
    <x v="9"/>
  </r>
  <r>
    <d v="2016-09-01T00:00:00"/>
    <x v="2"/>
    <d v="2019-01-01T00:00:00"/>
    <d v="2020-12-31T00:00:00"/>
    <n v="731"/>
    <s v="PC"/>
    <x v="1"/>
    <n v="217.75"/>
    <d v="2015-12-01T00:00:00"/>
    <s v="Determinada"/>
    <x v="17"/>
  </r>
  <r>
    <d v="2016-09-01T00:00:00"/>
    <x v="2"/>
    <d v="2019-01-01T00:00:00"/>
    <d v="2020-12-31T00:00:00"/>
    <n v="731"/>
    <s v="PC"/>
    <x v="1"/>
    <n v="214.98"/>
    <d v="2016-04-01T00:00:00"/>
    <s v="Determinada"/>
    <x v="17"/>
  </r>
  <r>
    <d v="2016-09-01T00:00:00"/>
    <x v="2"/>
    <d v="2019-01-01T00:00:00"/>
    <d v="2020-12-31T00:00:00"/>
    <n v="731"/>
    <s v="PC"/>
    <x v="1"/>
    <n v="234.9"/>
    <d v="2016-06-01T00:00:00"/>
    <s v="Determinada"/>
    <x v="17"/>
  </r>
  <r>
    <d v="2016-09-01T00:00:00"/>
    <x v="2"/>
    <d v="2019-05-01T00:00:00"/>
    <d v="2019-11-30T00:00:00"/>
    <n v="214"/>
    <s v="PC"/>
    <x v="1"/>
    <n v="208"/>
    <d v="2016-04-01T00:00:00"/>
    <s v="Determinada"/>
    <x v="37"/>
  </r>
  <r>
    <d v="2016-09-01T00:00:00"/>
    <x v="2"/>
    <d v="2019-05-01T00:00:00"/>
    <d v="2019-11-30T00:00:00"/>
    <n v="214"/>
    <s v="PC"/>
    <x v="1"/>
    <n v="208"/>
    <d v="2016-04-01T00:00:00"/>
    <s v="Determinada"/>
    <x v="37"/>
  </r>
  <r>
    <d v="2016-09-01T00:00:00"/>
    <x v="2"/>
    <d v="2020-01-01T00:00:00"/>
    <d v="2020-12-31T00:00:00"/>
    <n v="366"/>
    <s v="PC"/>
    <x v="1"/>
    <n v="221.35"/>
    <d v="2016-03-01T00:00:00"/>
    <s v="Determinada"/>
    <x v="10"/>
  </r>
  <r>
    <d v="2016-09-01T00:00:00"/>
    <x v="2"/>
    <d v="2020-01-01T00:00:00"/>
    <d v="2020-12-31T00:00:00"/>
    <n v="366"/>
    <s v="PC"/>
    <x v="1"/>
    <n v="221.56"/>
    <d v="2016-04-01T00:00:00"/>
    <s v="Determinada"/>
    <x v="10"/>
  </r>
  <r>
    <d v="2016-09-01T00:00:00"/>
    <x v="2"/>
    <d v="2020-01-01T00:00:00"/>
    <d v="2020-12-31T00:00:00"/>
    <n v="366"/>
    <s v="PC"/>
    <x v="1"/>
    <n v="221.5"/>
    <d v="2016-04-01T00:00:00"/>
    <s v="Determinada"/>
    <x v="10"/>
  </r>
  <r>
    <d v="2016-09-01T00:00:00"/>
    <x v="2"/>
    <d v="2020-01-01T00:00:00"/>
    <d v="2020-12-31T00:00:00"/>
    <n v="366"/>
    <s v="PC"/>
    <x v="1"/>
    <n v="227.56"/>
    <d v="2016-03-01T00:00:00"/>
    <s v="Determinada"/>
    <x v="10"/>
  </r>
  <r>
    <d v="2016-09-01T00:00:00"/>
    <x v="2"/>
    <d v="2020-01-01T00:00:00"/>
    <d v="2020-12-31T00:00:00"/>
    <n v="366"/>
    <s v="PC"/>
    <x v="1"/>
    <n v="239"/>
    <d v="2016-06-01T00:00:00"/>
    <s v="Determinada"/>
    <x v="10"/>
  </r>
  <r>
    <d v="2016-09-01T00:00:00"/>
    <x v="2"/>
    <d v="2021-01-01T00:00:00"/>
    <d v="2021-12-31T00:00:00"/>
    <n v="365"/>
    <s v="PC"/>
    <x v="1"/>
    <n v="219.94"/>
    <d v="2016-06-01T00:00:00"/>
    <s v="Determinada"/>
    <x v="9"/>
  </r>
  <r>
    <d v="2016-09-01T00:00:00"/>
    <x v="2"/>
    <d v="2021-01-01T00:00:00"/>
    <d v="2021-12-31T00:00:00"/>
    <n v="365"/>
    <s v="PC"/>
    <x v="1"/>
    <n v="219.6"/>
    <d v="2016-06-01T00:00:00"/>
    <s v="Determinada"/>
    <x v="9"/>
  </r>
  <r>
    <d v="2016-09-01T00:00:00"/>
    <x v="2"/>
    <d v="2021-01-01T00:00:00"/>
    <d v="2021-12-31T00:00:00"/>
    <n v="365"/>
    <s v="PC"/>
    <x v="1"/>
    <n v="234.9"/>
    <d v="2016-06-01T00:00:00"/>
    <s v="Determinada"/>
    <x v="9"/>
  </r>
  <r>
    <d v="2016-09-01T00:00:00"/>
    <x v="2"/>
    <d v="2021-01-01T00:00:00"/>
    <d v="2021-12-31T00:00:00"/>
    <n v="365"/>
    <s v="PC"/>
    <x v="1"/>
    <n v="218.45"/>
    <d v="2016-06-01T00:00:00"/>
    <s v="Determinada"/>
    <x v="9"/>
  </r>
  <r>
    <d v="2016-09-01T00:00:00"/>
    <x v="2"/>
    <d v="2021-01-01T00:00:00"/>
    <d v="2021-12-31T00:00:00"/>
    <n v="365"/>
    <s v="PC"/>
    <x v="1"/>
    <n v="239"/>
    <d v="2016-06-01T00:00:00"/>
    <s v="Determinada"/>
    <x v="9"/>
  </r>
  <r>
    <d v="2016-10-01T00:00:00"/>
    <x v="2"/>
    <d v="2016-10-13T00:00:00"/>
    <d v="2019-12-31T00:00:00"/>
    <n v="1175"/>
    <s v="PC"/>
    <x v="0"/>
    <n v="204"/>
    <d v="2016-07-01T00:00:00"/>
    <s v="Determinada"/>
    <x v="114"/>
  </r>
  <r>
    <d v="2016-10-01T00:00:00"/>
    <x v="2"/>
    <d v="2016-10-20T00:00:00"/>
    <d v="2017-12-31T00:00:00"/>
    <n v="438"/>
    <s v="PC"/>
    <x v="0"/>
    <n v="170"/>
    <d v="2016-06-01T00:00:00"/>
    <s v="Determinada"/>
    <x v="115"/>
  </r>
  <r>
    <d v="2016-10-01T00:00:00"/>
    <x v="2"/>
    <d v="2016-10-20T00:00:00"/>
    <d v="2017-12-31T00:00:00"/>
    <n v="438"/>
    <s v="PC"/>
    <x v="0"/>
    <n v="185"/>
    <d v="2016-08-01T00:00:00"/>
    <s v="Determinada"/>
    <x v="115"/>
  </r>
  <r>
    <d v="2016-10-01T00:00:00"/>
    <x v="2"/>
    <d v="2016-12-01T00:00:00"/>
    <d v="2018-12-31T00:00:00"/>
    <n v="761"/>
    <s v="PC"/>
    <x v="0"/>
    <n v="160"/>
    <d v="2015-02-01T00:00:00"/>
    <s v="Determinada"/>
    <x v="116"/>
  </r>
  <r>
    <d v="2016-10-01T00:00:00"/>
    <x v="2"/>
    <d v="2017-04-01T00:00:00"/>
    <d v="2017-12-31T00:00:00"/>
    <n v="275"/>
    <s v="PC"/>
    <x v="0"/>
    <n v="167"/>
    <d v="2016-01-01T00:00:00"/>
    <s v="Determinada"/>
    <x v="20"/>
  </r>
  <r>
    <d v="2016-10-01T00:00:00"/>
    <x v="2"/>
    <d v="2018-01-01T00:00:00"/>
    <d v="2020-12-31T00:00:00"/>
    <n v="1096"/>
    <s v="PC"/>
    <x v="0"/>
    <n v="206.5"/>
    <d v="2016-07-01T00:00:00"/>
    <s v="Determinada"/>
    <x v="26"/>
  </r>
  <r>
    <d v="2016-10-01T00:00:00"/>
    <x v="2"/>
    <d v="2019-01-01T00:00:00"/>
    <d v="2021-12-31T00:00:00"/>
    <n v="1096"/>
    <s v="PC"/>
    <x v="0"/>
    <n v="217"/>
    <d v="2016-06-01T00:00:00"/>
    <s v="Determinada"/>
    <x v="26"/>
  </r>
  <r>
    <d v="2016-10-01T00:00:00"/>
    <x v="2"/>
    <d v="2019-01-01T00:00:00"/>
    <d v="2021-12-31T00:00:00"/>
    <n v="1096"/>
    <s v="PC"/>
    <x v="0"/>
    <n v="204"/>
    <d v="2016-06-01T00:00:00"/>
    <s v="Determinada"/>
    <x v="26"/>
  </r>
  <r>
    <d v="2016-10-01T00:00:00"/>
    <x v="2"/>
    <d v="2020-01-01T00:00:00"/>
    <d v="2020-12-31T00:00:00"/>
    <n v="366"/>
    <s v="PC"/>
    <x v="0"/>
    <n v="223.23"/>
    <d v="2016-01-01T00:00:00"/>
    <s v="Determinada"/>
    <x v="10"/>
  </r>
  <r>
    <d v="2016-10-01T00:00:00"/>
    <x v="2"/>
    <d v="2020-01-01T00:00:00"/>
    <d v="2021-12-31T00:00:00"/>
    <n v="731"/>
    <s v="PC"/>
    <x v="0"/>
    <n v="216.5"/>
    <d v="2016-04-01T00:00:00"/>
    <s v="Determinada"/>
    <x v="17"/>
  </r>
  <r>
    <d v="2016-10-01T00:00:00"/>
    <x v="2"/>
    <d v="2020-01-01T00:00:00"/>
    <d v="2021-12-31T00:00:00"/>
    <n v="731"/>
    <s v="PC"/>
    <x v="0"/>
    <n v="225"/>
    <d v="2016-08-01T00:00:00"/>
    <s v="Determinada"/>
    <x v="17"/>
  </r>
  <r>
    <d v="2016-10-01T00:00:00"/>
    <x v="2"/>
    <d v="2016-10-20T00:00:00"/>
    <d v="2016-12-31T00:00:00"/>
    <n v="73"/>
    <s v="PC"/>
    <x v="1"/>
    <n v="180"/>
    <d v="2016-07-01T00:00:00"/>
    <s v="Determinada"/>
    <x v="117"/>
  </r>
  <r>
    <d v="2016-10-01T00:00:00"/>
    <x v="2"/>
    <d v="2016-10-27T00:00:00"/>
    <d v="2016-12-31T00:00:00"/>
    <n v="66"/>
    <s v="PC"/>
    <x v="1"/>
    <n v="198.8"/>
    <d v="2016-07-01T00:00:00"/>
    <s v="Determinada"/>
    <x v="118"/>
  </r>
  <r>
    <d v="2016-10-01T00:00:00"/>
    <x v="2"/>
    <d v="2016-11-01T00:00:00"/>
    <d v="2016-12-31T00:00:00"/>
    <n v="61"/>
    <s v="PC"/>
    <x v="1"/>
    <n v="191.53"/>
    <d v="2015-06-01T00:00:00"/>
    <s v="Determinada"/>
    <x v="65"/>
  </r>
  <r>
    <d v="2016-10-01T00:00:00"/>
    <x v="2"/>
    <d v="2016-11-03T00:00:00"/>
    <d v="2017-12-31T00:00:00"/>
    <n v="424"/>
    <s v="PC"/>
    <x v="1"/>
    <n v="209.75"/>
    <d v="2016-06-01T00:00:00"/>
    <s v="Determinada"/>
    <x v="119"/>
  </r>
  <r>
    <d v="2016-10-01T00:00:00"/>
    <x v="2"/>
    <d v="2017-01-01T00:00:00"/>
    <d v="2017-12-31T00:00:00"/>
    <n v="365"/>
    <s v="PC"/>
    <x v="1"/>
    <n v="209.5"/>
    <d v="2016-07-01T00:00:00"/>
    <s v="Determinada"/>
    <x v="9"/>
  </r>
  <r>
    <d v="2016-10-01T00:00:00"/>
    <x v="2"/>
    <d v="2017-01-01T00:00:00"/>
    <d v="2017-12-31T00:00:00"/>
    <n v="365"/>
    <s v="PC"/>
    <x v="1"/>
    <n v="187.79"/>
    <d v="2015-08-01T00:00:00"/>
    <s v="Determinada"/>
    <x v="9"/>
  </r>
  <r>
    <d v="2016-10-01T00:00:00"/>
    <x v="2"/>
    <d v="2017-01-01T00:00:00"/>
    <d v="2017-12-31T00:00:00"/>
    <n v="365"/>
    <s v="PC"/>
    <x v="1"/>
    <n v="178.2"/>
    <d v="2015-05-01T00:00:00"/>
    <s v="Determinada"/>
    <x v="9"/>
  </r>
  <r>
    <d v="2016-10-01T00:00:00"/>
    <x v="2"/>
    <d v="2018-01-01T00:00:00"/>
    <d v="2018-09-30T00:00:00"/>
    <n v="273"/>
    <s v="PC"/>
    <x v="1"/>
    <n v="221.76"/>
    <d v="2016-07-01T00:00:00"/>
    <s v="Determinada"/>
    <x v="51"/>
  </r>
  <r>
    <d v="2016-10-01T00:00:00"/>
    <x v="2"/>
    <d v="2018-01-01T00:00:00"/>
    <d v="2018-09-30T00:00:00"/>
    <n v="273"/>
    <s v="PC"/>
    <x v="1"/>
    <n v="222.76"/>
    <d v="2016-07-01T00:00:00"/>
    <s v="Determinada"/>
    <x v="51"/>
  </r>
  <r>
    <d v="2016-10-01T00:00:00"/>
    <x v="2"/>
    <d v="2018-01-01T00:00:00"/>
    <d v="2019-12-31T00:00:00"/>
    <n v="730"/>
    <s v="PC"/>
    <x v="1"/>
    <n v="220.56"/>
    <d v="2016-06-01T00:00:00"/>
    <s v="Determinada"/>
    <x v="45"/>
  </r>
  <r>
    <d v="2016-10-01T00:00:00"/>
    <x v="2"/>
    <d v="2018-01-01T00:00:00"/>
    <d v="2019-12-31T00:00:00"/>
    <n v="730"/>
    <s v="PC"/>
    <x v="1"/>
    <n v="222.6"/>
    <d v="2016-06-01T00:00:00"/>
    <s v="Determinada"/>
    <x v="45"/>
  </r>
  <r>
    <d v="2016-10-01T00:00:00"/>
    <x v="2"/>
    <d v="2018-01-01T00:00:00"/>
    <d v="2019-12-31T00:00:00"/>
    <n v="730"/>
    <s v="PC"/>
    <x v="1"/>
    <n v="223.96"/>
    <d v="2016-06-01T00:00:00"/>
    <s v="Determinada"/>
    <x v="45"/>
  </r>
  <r>
    <d v="2016-10-01T00:00:00"/>
    <x v="2"/>
    <d v="2018-10-01T00:00:00"/>
    <d v="2018-12-31T00:00:00"/>
    <n v="92"/>
    <s v="PC"/>
    <x v="1"/>
    <n v="216"/>
    <d v="2016-06-01T00:00:00"/>
    <s v="Determinada"/>
    <x v="29"/>
  </r>
  <r>
    <d v="2016-10-01T00:00:00"/>
    <x v="2"/>
    <d v="2018-10-01T00:00:00"/>
    <d v="2019-12-31T00:00:00"/>
    <n v="457"/>
    <s v="PC"/>
    <x v="1"/>
    <n v="221.76"/>
    <d v="2016-07-01T00:00:00"/>
    <s v="Determinada"/>
    <x v="55"/>
  </r>
  <r>
    <d v="2016-10-01T00:00:00"/>
    <x v="2"/>
    <d v="2018-10-01T00:00:00"/>
    <d v="2019-12-31T00:00:00"/>
    <n v="457"/>
    <s v="PC"/>
    <x v="1"/>
    <n v="222.76"/>
    <d v="2016-07-01T00:00:00"/>
    <s v="Determinada"/>
    <x v="55"/>
  </r>
  <r>
    <d v="2016-10-01T00:00:00"/>
    <x v="2"/>
    <d v="2020-01-01T00:00:00"/>
    <d v="2020-12-31T00:00:00"/>
    <n v="366"/>
    <s v="PC"/>
    <x v="1"/>
    <n v="226.82"/>
    <d v="2016-03-01T00:00:00"/>
    <s v="Determinada"/>
    <x v="10"/>
  </r>
  <r>
    <d v="2016-10-01T00:00:00"/>
    <x v="2"/>
    <d v="2020-01-01T00:00:00"/>
    <d v="2020-12-31T00:00:00"/>
    <n v="366"/>
    <s v="PC"/>
    <x v="1"/>
    <n v="222.6"/>
    <d v="2016-06-01T00:00:00"/>
    <s v="Determinada"/>
    <x v="10"/>
  </r>
  <r>
    <d v="2016-10-01T00:00:00"/>
    <x v="2"/>
    <d v="2020-01-01T00:00:00"/>
    <d v="2020-12-31T00:00:00"/>
    <n v="366"/>
    <s v="PC"/>
    <x v="1"/>
    <n v="223.96"/>
    <d v="2016-06-01T00:00:00"/>
    <s v="Determinada"/>
    <x v="10"/>
  </r>
  <r>
    <d v="2016-10-01T00:00:00"/>
    <x v="2"/>
    <d v="2020-01-01T00:00:00"/>
    <d v="2021-12-31T00:00:00"/>
    <n v="731"/>
    <s v="PC"/>
    <x v="1"/>
    <n v="217.56"/>
    <d v="2016-06-01T00:00:00"/>
    <s v="Determinada"/>
    <x v="17"/>
  </r>
  <r>
    <d v="2016-10-01T00:00:00"/>
    <x v="2"/>
    <d v="2021-01-01T00:00:00"/>
    <d v="2021-12-31T00:00:00"/>
    <n v="365"/>
    <s v="PC"/>
    <x v="1"/>
    <n v="218.9"/>
    <d v="2016-06-01T00:00:00"/>
    <s v="Determinada"/>
    <x v="9"/>
  </r>
  <r>
    <d v="2016-11-01T00:00:00"/>
    <x v="2"/>
    <d v="2016-11-15T00:00:00"/>
    <d v="2016-12-31T00:00:00"/>
    <n v="47"/>
    <s v="PC"/>
    <x v="0"/>
    <n v="135.5"/>
    <d v="2012-09-01T00:00:00"/>
    <s v="Determinada"/>
    <x v="120"/>
  </r>
  <r>
    <d v="2016-11-01T00:00:00"/>
    <x v="2"/>
    <d v="2016-11-15T00:00:00"/>
    <d v="2017-12-31T00:00:00"/>
    <n v="412"/>
    <s v="PC"/>
    <x v="0"/>
    <n v="168"/>
    <d v="2015-02-01T00:00:00"/>
    <s v="Determinada"/>
    <x v="121"/>
  </r>
  <r>
    <d v="2016-11-01T00:00:00"/>
    <x v="2"/>
    <d v="2016-11-15T00:00:00"/>
    <d v="2018-12-31T00:00:00"/>
    <n v="777"/>
    <s v="PC"/>
    <x v="0"/>
    <n v="157.22999999999999"/>
    <d v="2015-11-01T00:00:00"/>
    <s v="Determinada"/>
    <x v="122"/>
  </r>
  <r>
    <d v="2016-11-01T00:00:00"/>
    <x v="2"/>
    <d v="2016-11-15T00:00:00"/>
    <d v="2018-12-31T00:00:00"/>
    <n v="777"/>
    <s v="PC"/>
    <x v="0"/>
    <n v="132"/>
    <d v="2013-08-01T00:00:00"/>
    <s v="Determinada"/>
    <x v="122"/>
  </r>
  <r>
    <d v="2016-11-01T00:00:00"/>
    <x v="2"/>
    <d v="2016-11-15T00:00:00"/>
    <d v="2020-12-31T00:00:00"/>
    <n v="1508"/>
    <s v="PC"/>
    <x v="0"/>
    <n v="141.94999999999999"/>
    <d v="2013-12-01T00:00:00"/>
    <s v="Determinada"/>
    <x v="123"/>
  </r>
  <r>
    <d v="2016-11-01T00:00:00"/>
    <x v="2"/>
    <d v="2016-11-15T00:00:00"/>
    <d v="2020-12-31T00:00:00"/>
    <n v="1508"/>
    <s v="PC"/>
    <x v="0"/>
    <n v="198"/>
    <d v="2015-04-01T00:00:00"/>
    <s v="Determinada"/>
    <x v="123"/>
  </r>
  <r>
    <d v="2016-11-01T00:00:00"/>
    <x v="2"/>
    <d v="2016-11-15T00:00:00"/>
    <d v="2020-12-31T00:00:00"/>
    <n v="1508"/>
    <s v="PC"/>
    <x v="0"/>
    <n v="143.28"/>
    <d v="2015-02-01T00:00:00"/>
    <s v="Determinada"/>
    <x v="123"/>
  </r>
  <r>
    <d v="2016-11-01T00:00:00"/>
    <x v="2"/>
    <d v="2016-11-15T00:00:00"/>
    <d v="2022-12-31T00:00:00"/>
    <n v="2238"/>
    <s v="PC"/>
    <x v="0"/>
    <n v="225.36"/>
    <d v="2015-12-01T00:00:00"/>
    <s v="Determinada"/>
    <x v="124"/>
  </r>
  <r>
    <d v="2016-11-01T00:00:00"/>
    <x v="2"/>
    <d v="2017-01-01T00:00:00"/>
    <d v="2021-12-31T00:00:00"/>
    <n v="1826"/>
    <s v="PC"/>
    <x v="0"/>
    <n v="167.17"/>
    <d v="2014-03-01T00:00:00"/>
    <s v="Determinada"/>
    <x v="88"/>
  </r>
  <r>
    <d v="2016-11-01T00:00:00"/>
    <x v="2"/>
    <d v="2016-11-15T00:00:00"/>
    <d v="2016-12-31T00:00:00"/>
    <n v="47"/>
    <s v="PC"/>
    <x v="1"/>
    <n v="133.80000000000001"/>
    <d v="2013-04-01T00:00:00"/>
    <s v="Determinada"/>
    <x v="120"/>
  </r>
  <r>
    <d v="2016-11-01T00:00:00"/>
    <x v="2"/>
    <d v="2016-11-15T00:00:00"/>
    <d v="2017-12-31T00:00:00"/>
    <n v="412"/>
    <s v="PC"/>
    <x v="1"/>
    <n v="150.33000000000001"/>
    <d v="2014-04-01T00:00:00"/>
    <s v="Determinada"/>
    <x v="121"/>
  </r>
  <r>
    <d v="2016-11-01T00:00:00"/>
    <x v="2"/>
    <d v="2016-11-15T00:00:00"/>
    <d v="2017-12-31T00:00:00"/>
    <n v="412"/>
    <s v="PC"/>
    <x v="1"/>
    <n v="132.4"/>
    <d v="2012-11-01T00:00:00"/>
    <s v="Determinada"/>
    <x v="121"/>
  </r>
  <r>
    <d v="2016-11-01T00:00:00"/>
    <x v="2"/>
    <d v="2016-11-15T00:00:00"/>
    <d v="2017-12-31T00:00:00"/>
    <n v="412"/>
    <s v="PC"/>
    <x v="1"/>
    <n v="131.22999999999999"/>
    <d v="2013-04-01T00:00:00"/>
    <s v="Determinada"/>
    <x v="121"/>
  </r>
  <r>
    <d v="2016-11-01T00:00:00"/>
    <x v="2"/>
    <d v="2016-11-15T00:00:00"/>
    <d v="2017-12-31T00:00:00"/>
    <n v="412"/>
    <s v="PC"/>
    <x v="1"/>
    <n v="152.4"/>
    <d v="2014-04-01T00:00:00"/>
    <s v="Determinada"/>
    <x v="121"/>
  </r>
  <r>
    <d v="2016-11-01T00:00:00"/>
    <x v="2"/>
    <d v="2016-11-15T00:00:00"/>
    <d v="2017-12-31T00:00:00"/>
    <n v="412"/>
    <s v="PC"/>
    <x v="1"/>
    <n v="132.88999999999999"/>
    <d v="2013-09-01T00:00:00"/>
    <s v="Determinada"/>
    <x v="121"/>
  </r>
  <r>
    <d v="2016-11-01T00:00:00"/>
    <x v="2"/>
    <d v="2016-11-15T00:00:00"/>
    <d v="2017-12-31T00:00:00"/>
    <n v="412"/>
    <s v="PC"/>
    <x v="1"/>
    <n v="132.81"/>
    <d v="2013-09-01T00:00:00"/>
    <s v="Determinada"/>
    <x v="121"/>
  </r>
  <r>
    <d v="2016-11-01T00:00:00"/>
    <x v="2"/>
    <d v="2016-12-01T00:00:00"/>
    <d v="2016-12-31T00:00:00"/>
    <n v="31"/>
    <s v="PC"/>
    <x v="1"/>
    <n v="194.8"/>
    <d v="2016-08-01T00:00:00"/>
    <s v="Determinada"/>
    <x v="87"/>
  </r>
  <r>
    <d v="2016-11-01T00:00:00"/>
    <x v="2"/>
    <d v="2017-01-01T00:00:00"/>
    <d v="2017-12-31T00:00:00"/>
    <n v="365"/>
    <s v="PC"/>
    <x v="1"/>
    <n v="208.48"/>
    <d v="2016-08-01T00:00:00"/>
    <s v="Determinada"/>
    <x v="9"/>
  </r>
  <r>
    <d v="2016-11-01T00:00:00"/>
    <x v="2"/>
    <d v="2017-01-01T00:00:00"/>
    <d v="2017-12-31T00:00:00"/>
    <n v="365"/>
    <s v="PC"/>
    <x v="1"/>
    <n v="216.48"/>
    <d v="2016-05-01T00:00:00"/>
    <s v="Determinada"/>
    <x v="9"/>
  </r>
  <r>
    <d v="2016-11-01T00:00:00"/>
    <x v="2"/>
    <d v="2017-01-01T00:00:00"/>
    <d v="2017-12-31T00:00:00"/>
    <n v="365"/>
    <s v="PC"/>
    <x v="1"/>
    <n v="216.98"/>
    <d v="2016-05-01T00:00:00"/>
    <s v="Determinada"/>
    <x v="9"/>
  </r>
  <r>
    <d v="2016-11-01T00:00:00"/>
    <x v="2"/>
    <d v="2017-01-01T00:00:00"/>
    <d v="2018-12-31T00:00:00"/>
    <n v="730"/>
    <s v="PC"/>
    <x v="1"/>
    <n v="217.42"/>
    <d v="2016-04-01T00:00:00"/>
    <s v="Determinada"/>
    <x v="45"/>
  </r>
  <r>
    <d v="2016-11-01T00:00:00"/>
    <x v="2"/>
    <d v="2017-01-01T00:00:00"/>
    <d v="2018-12-31T00:00:00"/>
    <n v="730"/>
    <s v="PC"/>
    <x v="1"/>
    <n v="207.54"/>
    <d v="2016-08-01T00:00:00"/>
    <s v="Determinada"/>
    <x v="45"/>
  </r>
  <r>
    <d v="2016-11-01T00:00:00"/>
    <x v="2"/>
    <d v="2018-06-01T00:00:00"/>
    <d v="2018-12-31T00:00:00"/>
    <n v="214"/>
    <s v="PC"/>
    <x v="1"/>
    <n v="220.97"/>
    <d v="2015-12-01T00:00:00"/>
    <s v="Determinada"/>
    <x v="37"/>
  </r>
  <r>
    <d v="2016-11-01T00:00:00"/>
    <x v="2"/>
    <d v="2020-01-01T00:00:00"/>
    <d v="2020-12-31T00:00:00"/>
    <n v="366"/>
    <s v="PC"/>
    <x v="1"/>
    <n v="221.56"/>
    <d v="2016-04-01T00:00:00"/>
    <s v="Determinada"/>
    <x v="10"/>
  </r>
  <r>
    <d v="2016-11-01T00:00:00"/>
    <x v="2"/>
    <d v="2020-01-01T00:00:00"/>
    <d v="2020-12-31T00:00:00"/>
    <n v="366"/>
    <s v="PC"/>
    <x v="1"/>
    <n v="220.23"/>
    <d v="2016-04-01T00:00:00"/>
    <s v="Determinada"/>
    <x v="10"/>
  </r>
  <r>
    <d v="2016-11-01T00:00:00"/>
    <x v="2"/>
    <d v="2020-01-01T00:00:00"/>
    <d v="2020-12-31T00:00:00"/>
    <n v="366"/>
    <s v="PC"/>
    <x v="1"/>
    <n v="220.23"/>
    <d v="2016-04-01T00:00:00"/>
    <s v="Determinada"/>
    <x v="10"/>
  </r>
  <r>
    <d v="2016-12-01T00:00:00"/>
    <x v="2"/>
    <d v="2016-12-15T00:00:00"/>
    <d v="2019-12-31T00:00:00"/>
    <n v="1112"/>
    <s v="PC"/>
    <x v="0"/>
    <n v="204"/>
    <d v="2016-09-01T00:00:00"/>
    <s v="Determinada"/>
    <x v="125"/>
  </r>
  <r>
    <d v="2016-12-01T00:00:00"/>
    <x v="2"/>
    <d v="2016-12-29T00:00:00"/>
    <d v="2019-12-31T00:00:00"/>
    <n v="1098"/>
    <s v="PC"/>
    <x v="0"/>
    <n v="185"/>
    <d v="2016-08-01T00:00:00"/>
    <s v="Determinada"/>
    <x v="126"/>
  </r>
  <r>
    <d v="2016-12-01T00:00:00"/>
    <x v="2"/>
    <d v="2017-01-01T00:00:00"/>
    <d v="2017-12-31T00:00:00"/>
    <n v="365"/>
    <s v="PC"/>
    <x v="0"/>
    <n v="208.85"/>
    <d v="2016-07-01T00:00:00"/>
    <s v="Determinada"/>
    <x v="9"/>
  </r>
  <r>
    <d v="2016-12-01T00:00:00"/>
    <x v="2"/>
    <d v="2017-01-01T00:00:00"/>
    <d v="2017-12-31T00:00:00"/>
    <n v="365"/>
    <s v="PC"/>
    <x v="0"/>
    <n v="216.9"/>
    <d v="2016-08-01T00:00:00"/>
    <s v="Determinada"/>
    <x v="9"/>
  </r>
  <r>
    <d v="2016-12-01T00:00:00"/>
    <x v="2"/>
    <d v="2017-01-01T00:00:00"/>
    <d v="2018-12-31T00:00:00"/>
    <n v="730"/>
    <s v="PC"/>
    <x v="0"/>
    <n v="215.12"/>
    <d v="2016-06-01T00:00:00"/>
    <s v="Determinada"/>
    <x v="45"/>
  </r>
  <r>
    <d v="2016-12-01T00:00:00"/>
    <x v="2"/>
    <d v="2017-01-01T00:00:00"/>
    <d v="2018-12-31T00:00:00"/>
    <n v="730"/>
    <s v="PC"/>
    <x v="0"/>
    <n v="214.67"/>
    <d v="2016-09-01T00:00:00"/>
    <s v="Determinada"/>
    <x v="45"/>
  </r>
  <r>
    <d v="2016-12-01T00:00:00"/>
    <x v="2"/>
    <d v="2017-01-01T00:00:00"/>
    <d v="2018-12-31T00:00:00"/>
    <n v="730"/>
    <s v="PC"/>
    <x v="0"/>
    <n v="190"/>
    <d v="2016-11-01T00:00:00"/>
    <s v="Determinada"/>
    <x v="45"/>
  </r>
  <r>
    <d v="2016-12-01T00:00:00"/>
    <x v="2"/>
    <d v="2017-01-01T00:00:00"/>
    <d v="2018-12-31T00:00:00"/>
    <n v="730"/>
    <s v="PC"/>
    <x v="0"/>
    <n v="205"/>
    <d v="2016-06-01T00:00:00"/>
    <s v="Determinada"/>
    <x v="45"/>
  </r>
  <r>
    <d v="2016-12-01T00:00:00"/>
    <x v="2"/>
    <d v="2017-01-01T00:00:00"/>
    <d v="2018-12-31T00:00:00"/>
    <n v="730"/>
    <s v="PC"/>
    <x v="0"/>
    <n v="227.01"/>
    <d v="2016-06-01T00:00:00"/>
    <s v="Determinada"/>
    <x v="45"/>
  </r>
  <r>
    <d v="2016-12-01T00:00:00"/>
    <x v="2"/>
    <d v="2017-01-01T00:00:00"/>
    <d v="2019-12-31T00:00:00"/>
    <n v="1095"/>
    <s v="PC"/>
    <x v="0"/>
    <n v="213.25"/>
    <d v="2016-09-01T00:00:00"/>
    <s v="Determinada"/>
    <x v="59"/>
  </r>
  <r>
    <d v="2016-12-01T00:00:00"/>
    <x v="2"/>
    <d v="2017-01-05T00:00:00"/>
    <d v="2017-02-28T00:00:00"/>
    <n v="55"/>
    <s v="PC"/>
    <x v="0"/>
    <n v="189"/>
    <d v="2016-10-01T00:00:00"/>
    <s v="Determinada"/>
    <x v="127"/>
  </r>
  <r>
    <d v="2016-12-01T00:00:00"/>
    <x v="2"/>
    <d v="2017-01-05T00:00:00"/>
    <d v="2017-12-31T00:00:00"/>
    <n v="361"/>
    <s v="PC"/>
    <x v="0"/>
    <n v="226"/>
    <d v="2015-07-01T00:00:00"/>
    <s v="Determinada"/>
    <x v="128"/>
  </r>
  <r>
    <d v="2016-12-01T00:00:00"/>
    <x v="2"/>
    <d v="2017-06-01T00:00:00"/>
    <d v="2017-12-31T00:00:00"/>
    <n v="214"/>
    <s v="PC"/>
    <x v="0"/>
    <n v="209"/>
    <d v="2016-08-01T00:00:00"/>
    <s v="Determinada"/>
    <x v="37"/>
  </r>
  <r>
    <d v="2016-12-01T00:00:00"/>
    <x v="2"/>
    <d v="2017-12-01T00:00:00"/>
    <d v="2018-12-31T00:00:00"/>
    <n v="396"/>
    <s v="PC"/>
    <x v="0"/>
    <n v="220.5"/>
    <d v="2016-08-01T00:00:00"/>
    <s v="Determinada"/>
    <x v="129"/>
  </r>
  <r>
    <d v="2016-12-01T00:00:00"/>
    <x v="2"/>
    <d v="2019-01-01T00:00:00"/>
    <d v="2022-12-31T00:00:00"/>
    <n v="1461"/>
    <s v="PC"/>
    <x v="0"/>
    <n v="216"/>
    <d v="2016-07-01T00:00:00"/>
    <s v="Determinada"/>
    <x v="53"/>
  </r>
  <r>
    <d v="2016-12-01T00:00:00"/>
    <x v="2"/>
    <d v="2019-01-01T00:00:00"/>
    <d v="2028-12-31T00:00:00"/>
    <n v="3653"/>
    <s v="PC"/>
    <x v="0"/>
    <n v="211.2"/>
    <d v="2016-05-01T00:00:00"/>
    <s v="Determinada"/>
    <x v="84"/>
  </r>
  <r>
    <d v="2016-12-01T00:00:00"/>
    <x v="2"/>
    <d v="2020-01-01T00:00:00"/>
    <d v="2021-12-31T00:00:00"/>
    <n v="731"/>
    <s v="PC"/>
    <x v="0"/>
    <n v="225"/>
    <d v="2016-08-01T00:00:00"/>
    <s v="Determinada"/>
    <x v="17"/>
  </r>
  <r>
    <d v="2016-12-01T00:00:00"/>
    <x v="2"/>
    <d v="2017-01-01T00:00:00"/>
    <d v="2017-05-31T00:00:00"/>
    <n v="151"/>
    <s v="PC"/>
    <x v="1"/>
    <n v="210.31"/>
    <d v="2016-09-01T00:00:00"/>
    <s v="Determinada"/>
    <x v="130"/>
  </r>
  <r>
    <d v="2016-12-01T00:00:00"/>
    <x v="2"/>
    <d v="2017-01-01T00:00:00"/>
    <d v="2017-12-31T00:00:00"/>
    <n v="365"/>
    <s v="PC"/>
    <x v="1"/>
    <n v="211"/>
    <d v="2016-08-01T00:00:00"/>
    <s v="Determinada"/>
    <x v="9"/>
  </r>
  <r>
    <d v="2016-12-01T00:00:00"/>
    <x v="2"/>
    <d v="2017-01-01T00:00:00"/>
    <d v="2017-12-31T00:00:00"/>
    <n v="365"/>
    <s v="PC"/>
    <x v="1"/>
    <n v="218.27"/>
    <d v="2016-05-01T00:00:00"/>
    <s v="Determinada"/>
    <x v="9"/>
  </r>
  <r>
    <d v="2016-12-01T00:00:00"/>
    <x v="2"/>
    <d v="2017-01-01T00:00:00"/>
    <d v="2017-12-31T00:00:00"/>
    <n v="365"/>
    <s v="PC"/>
    <x v="1"/>
    <n v="222.4"/>
    <d v="2016-04-01T00:00:00"/>
    <s v="Determinada"/>
    <x v="9"/>
  </r>
  <r>
    <d v="2016-12-01T00:00:00"/>
    <x v="2"/>
    <d v="2017-01-01T00:00:00"/>
    <d v="2017-12-31T00:00:00"/>
    <n v="365"/>
    <s v="PC"/>
    <x v="1"/>
    <n v="217.68"/>
    <d v="2016-05-01T00:00:00"/>
    <s v="Determinada"/>
    <x v="9"/>
  </r>
  <r>
    <d v="2016-12-01T00:00:00"/>
    <x v="2"/>
    <d v="2017-01-01T00:00:00"/>
    <d v="2017-12-31T00:00:00"/>
    <n v="365"/>
    <s v="PC"/>
    <x v="1"/>
    <n v="211"/>
    <d v="2016-08-01T00:00:00"/>
    <s v="Determinada"/>
    <x v="9"/>
  </r>
  <r>
    <d v="2016-12-01T00:00:00"/>
    <x v="2"/>
    <d v="2017-01-01T00:00:00"/>
    <d v="2017-12-31T00:00:00"/>
    <n v="365"/>
    <s v="PC"/>
    <x v="1"/>
    <n v="215.8"/>
    <d v="2016-06-01T00:00:00"/>
    <s v="Determinada"/>
    <x v="9"/>
  </r>
  <r>
    <d v="2016-12-01T00:00:00"/>
    <x v="2"/>
    <d v="2017-01-01T00:00:00"/>
    <d v="2017-12-31T00:00:00"/>
    <n v="365"/>
    <s v="PC"/>
    <x v="1"/>
    <n v="190.63"/>
    <d v="2015-09-01T00:00:00"/>
    <s v="Determinada"/>
    <x v="9"/>
  </r>
  <r>
    <d v="2016-12-01T00:00:00"/>
    <x v="2"/>
    <d v="2017-01-01T00:00:00"/>
    <d v="2017-12-31T00:00:00"/>
    <n v="365"/>
    <s v="PC"/>
    <x v="1"/>
    <n v="208.48"/>
    <d v="2016-08-01T00:00:00"/>
    <s v="Determinada"/>
    <x v="9"/>
  </r>
  <r>
    <d v="2016-12-01T00:00:00"/>
    <x v="2"/>
    <d v="2017-01-01T00:00:00"/>
    <d v="2017-12-31T00:00:00"/>
    <n v="365"/>
    <s v="PC"/>
    <x v="1"/>
    <n v="208.48"/>
    <d v="2016-08-01T00:00:00"/>
    <s v="Determinada"/>
    <x v="9"/>
  </r>
  <r>
    <d v="2016-12-01T00:00:00"/>
    <x v="2"/>
    <d v="2017-01-01T00:00:00"/>
    <d v="2017-12-31T00:00:00"/>
    <n v="365"/>
    <s v="PC"/>
    <x v="1"/>
    <n v="215.48"/>
    <d v="2016-08-01T00:00:00"/>
    <s v="Determinada"/>
    <x v="9"/>
  </r>
  <r>
    <d v="2016-12-01T00:00:00"/>
    <x v="2"/>
    <d v="2017-01-01T00:00:00"/>
    <d v="2018-09-30T00:00:00"/>
    <n v="638"/>
    <s v="PC"/>
    <x v="1"/>
    <n v="217.64"/>
    <d v="2016-07-01T00:00:00"/>
    <s v="Determinada"/>
    <x v="131"/>
  </r>
  <r>
    <d v="2016-12-01T00:00:00"/>
    <x v="2"/>
    <d v="2017-01-01T00:00:00"/>
    <d v="2018-12-31T00:00:00"/>
    <n v="730"/>
    <s v="PC"/>
    <x v="1"/>
    <n v="202.71"/>
    <d v="2016-06-01T00:00:00"/>
    <s v="Determinada"/>
    <x v="45"/>
  </r>
  <r>
    <d v="2016-12-01T00:00:00"/>
    <x v="2"/>
    <d v="2017-01-01T00:00:00"/>
    <d v="2018-12-31T00:00:00"/>
    <n v="730"/>
    <s v="PC"/>
    <x v="1"/>
    <n v="208.22"/>
    <d v="2016-08-01T00:00:00"/>
    <s v="Determinada"/>
    <x v="45"/>
  </r>
  <r>
    <d v="2016-12-01T00:00:00"/>
    <x v="2"/>
    <d v="2017-01-01T00:00:00"/>
    <d v="2018-12-31T00:00:00"/>
    <n v="730"/>
    <s v="PC"/>
    <x v="1"/>
    <n v="208.52"/>
    <d v="2016-08-01T00:00:00"/>
    <s v="Determinada"/>
    <x v="45"/>
  </r>
  <r>
    <d v="2016-12-01T00:00:00"/>
    <x v="2"/>
    <d v="2017-01-01T00:00:00"/>
    <d v="2018-12-31T00:00:00"/>
    <n v="730"/>
    <s v="PC"/>
    <x v="1"/>
    <n v="212.68"/>
    <d v="2016-08-01T00:00:00"/>
    <s v="Determinada"/>
    <x v="45"/>
  </r>
  <r>
    <d v="2016-12-01T00:00:00"/>
    <x v="2"/>
    <d v="2017-01-01T00:00:00"/>
    <d v="2018-12-31T00:00:00"/>
    <n v="730"/>
    <s v="PC"/>
    <x v="1"/>
    <n v="216.71"/>
    <d v="2016-08-01T00:00:00"/>
    <s v="Determinada"/>
    <x v="45"/>
  </r>
  <r>
    <d v="2016-12-01T00:00:00"/>
    <x v="2"/>
    <d v="2017-01-01T00:00:00"/>
    <d v="2020-12-31T00:00:00"/>
    <n v="1461"/>
    <s v="PC"/>
    <x v="1"/>
    <n v="230.8"/>
    <d v="2016-08-01T00:00:00"/>
    <s v="Determinada"/>
    <x v="53"/>
  </r>
  <r>
    <d v="2016-12-01T00:00:00"/>
    <x v="2"/>
    <d v="2017-01-05T00:00:00"/>
    <d v="2017-12-31T00:00:00"/>
    <n v="361"/>
    <s v="PC"/>
    <x v="1"/>
    <n v="210.81"/>
    <d v="2016-08-01T00:00:00"/>
    <s v="Determinada"/>
    <x v="128"/>
  </r>
  <r>
    <d v="2016-12-01T00:00:00"/>
    <x v="2"/>
    <d v="2017-01-12T00:00:00"/>
    <d v="2017-03-31T00:00:00"/>
    <n v="79"/>
    <s v="PC"/>
    <x v="1"/>
    <n v="187"/>
    <d v="2016-10-01T00:00:00"/>
    <s v="Determinada"/>
    <x v="132"/>
  </r>
  <r>
    <d v="2016-12-01T00:00:00"/>
    <x v="2"/>
    <d v="2018-01-01T00:00:00"/>
    <d v="2018-12-31T00:00:00"/>
    <n v="365"/>
    <s v="PC"/>
    <x v="1"/>
    <n v="217.19"/>
    <d v="2016-04-01T00:00:00"/>
    <s v="Determinada"/>
    <x v="9"/>
  </r>
  <r>
    <d v="2016-12-01T00:00:00"/>
    <x v="2"/>
    <d v="2018-01-01T00:00:00"/>
    <d v="2018-12-31T00:00:00"/>
    <n v="365"/>
    <s v="PC"/>
    <x v="1"/>
    <n v="223.88"/>
    <d v="2016-05-01T00:00:00"/>
    <s v="Determinada"/>
    <x v="9"/>
  </r>
  <r>
    <d v="2016-12-01T00:00:00"/>
    <x v="2"/>
    <d v="2018-10-01T00:00:00"/>
    <d v="2018-12-31T00:00:00"/>
    <n v="92"/>
    <s v="PC"/>
    <x v="1"/>
    <n v="220.35"/>
    <d v="2016-07-01T00:00:00"/>
    <s v="Determinada"/>
    <x v="29"/>
  </r>
  <r>
    <d v="2016-12-01T00:00:00"/>
    <x v="2"/>
    <d v="2019-01-01T00:00:00"/>
    <d v="2019-12-31T00:00:00"/>
    <n v="365"/>
    <s v="PC"/>
    <x v="1"/>
    <n v="218"/>
    <d v="2016-04-01T00:00:00"/>
    <s v="Determinada"/>
    <x v="9"/>
  </r>
  <r>
    <d v="2016-12-01T00:00:00"/>
    <x v="2"/>
    <d v="2020-01-01T00:00:00"/>
    <d v="2021-12-31T00:00:00"/>
    <n v="731"/>
    <s v="PC"/>
    <x v="1"/>
    <n v="216.2"/>
    <d v="2016-04-01T00:00:00"/>
    <s v="Determinada"/>
    <x v="17"/>
  </r>
  <r>
    <d v="2016-12-01T00:00:00"/>
    <x v="2"/>
    <d v="2020-01-01T00:00:00"/>
    <d v="2021-12-31T00:00:00"/>
    <n v="731"/>
    <s v="PC"/>
    <x v="1"/>
    <n v="220.14"/>
    <d v="2016-04-01T00:00:00"/>
    <s v="Determinada"/>
    <x v="17"/>
  </r>
  <r>
    <d v="2016-12-01T00:00:00"/>
    <x v="2"/>
    <d v="2021-01-01T00:00:00"/>
    <d v="2022-12-31T00:00:00"/>
    <n v="730"/>
    <s v="PC"/>
    <x v="1"/>
    <n v="219.33"/>
    <d v="2016-06-01T00:00:00"/>
    <s v="Determinada"/>
    <x v="45"/>
  </r>
  <r>
    <d v="2016-12-01T00:00:00"/>
    <x v="2"/>
    <d v="2021-01-01T00:00:00"/>
    <d v="2022-12-31T00:00:00"/>
    <n v="730"/>
    <s v="PC"/>
    <x v="1"/>
    <n v="219.44"/>
    <d v="2016-06-01T00:00:00"/>
    <s v="Determinada"/>
    <x v="45"/>
  </r>
  <r>
    <d v="2017-01-01T00:00:00"/>
    <x v="3"/>
    <d v="2017-01-19T00:00:00"/>
    <d v="2017-12-31T00:00:00"/>
    <n v="347"/>
    <s v="PC"/>
    <x v="0"/>
    <n v="192"/>
    <d v="2016-10-01T00:00:00"/>
    <s v="Determinada"/>
    <x v="133"/>
  </r>
  <r>
    <d v="2017-01-01T00:00:00"/>
    <x v="3"/>
    <d v="2017-02-02T00:00:00"/>
    <d v="2017-12-31T00:00:00"/>
    <n v="333"/>
    <s v="PC"/>
    <x v="0"/>
    <n v="202"/>
    <d v="2016-10-01T00:00:00"/>
    <s v="Determinada"/>
    <x v="134"/>
  </r>
  <r>
    <d v="2017-01-01T00:00:00"/>
    <x v="3"/>
    <d v="2017-02-15T00:00:00"/>
    <d v="2017-12-31T00:00:00"/>
    <n v="320"/>
    <s v="PC"/>
    <x v="0"/>
    <n v="198"/>
    <d v="2016-10-01T00:00:00"/>
    <s v="Determinada"/>
    <x v="135"/>
  </r>
  <r>
    <d v="2017-01-01T00:00:00"/>
    <x v="3"/>
    <d v="2017-01-26T00:00:00"/>
    <d v="2017-12-31T00:00:00"/>
    <n v="340"/>
    <s v="PC"/>
    <x v="1"/>
    <n v="190.63"/>
    <d v="2015-09-01T00:00:00"/>
    <s v="Determinada"/>
    <x v="136"/>
  </r>
  <r>
    <d v="2017-01-01T00:00:00"/>
    <x v="3"/>
    <d v="2017-02-01T00:00:00"/>
    <d v="2017-12-31T00:00:00"/>
    <n v="334"/>
    <s v="PC"/>
    <x v="1"/>
    <n v="190"/>
    <d v="2016-10-01T00:00:00"/>
    <s v="Determinada"/>
    <x v="6"/>
  </r>
  <r>
    <d v="2017-01-01T00:00:00"/>
    <x v="3"/>
    <d v="2017-02-01T00:00:00"/>
    <d v="2017-12-31T00:00:00"/>
    <n v="334"/>
    <s v="PC"/>
    <x v="1"/>
    <n v="192"/>
    <d v="2016-10-01T00:00:00"/>
    <s v="Determinada"/>
    <x v="6"/>
  </r>
  <r>
    <d v="2017-01-01T00:00:00"/>
    <x v="3"/>
    <d v="2017-02-01T00:00:00"/>
    <d v="2017-12-31T00:00:00"/>
    <n v="334"/>
    <s v="PC"/>
    <x v="1"/>
    <n v="192"/>
    <d v="2016-10-01T00:00:00"/>
    <s v="Determinada"/>
    <x v="6"/>
  </r>
  <r>
    <d v="2017-01-01T00:00:00"/>
    <x v="3"/>
    <d v="2017-02-01T00:00:00"/>
    <d v="2017-12-31T00:00:00"/>
    <n v="334"/>
    <s v="PC"/>
    <x v="1"/>
    <n v="192"/>
    <d v="2016-10-01T00:00:00"/>
    <s v="Determinada"/>
    <x v="6"/>
  </r>
  <r>
    <d v="2017-01-01T00:00:00"/>
    <x v="3"/>
    <d v="2017-02-02T00:00:00"/>
    <d v="2017-12-31T00:00:00"/>
    <n v="333"/>
    <s v="PC"/>
    <x v="1"/>
    <n v="192"/>
    <d v="2016-10-01T00:00:00"/>
    <s v="Determinada"/>
    <x v="134"/>
  </r>
  <r>
    <d v="2017-01-01T00:00:00"/>
    <x v="3"/>
    <d v="2021-01-01T00:00:00"/>
    <d v="2022-12-31T00:00:00"/>
    <n v="730"/>
    <s v="PC"/>
    <x v="1"/>
    <n v="220.11"/>
    <d v="2016-06-01T00:00:00"/>
    <s v="Determinada"/>
    <x v="45"/>
  </r>
  <r>
    <d v="2017-01-01T00:00:00"/>
    <x v="3"/>
    <d v="2021-01-01T00:00:00"/>
    <d v="2022-12-31T00:00:00"/>
    <n v="730"/>
    <s v="PC"/>
    <x v="1"/>
    <n v="219.99"/>
    <d v="2016-06-01T00:00:00"/>
    <s v="Determinada"/>
    <x v="45"/>
  </r>
  <r>
    <d v="2017-01-01T00:00:00"/>
    <x v="3"/>
    <d v="2021-01-01T00:00:00"/>
    <d v="2022-12-31T00:00:00"/>
    <n v="730"/>
    <s v="PC"/>
    <x v="1"/>
    <n v="211.3"/>
    <d v="2016-10-01T00:00:00"/>
    <s v="Determinada"/>
    <x v="45"/>
  </r>
  <r>
    <d v="2017-01-01T00:00:00"/>
    <x v="3"/>
    <d v="2021-01-01T00:00:00"/>
    <d v="2022-12-31T00:00:00"/>
    <n v="730"/>
    <s v="PC"/>
    <x v="1"/>
    <n v="211"/>
    <d v="2016-10-01T00:00:00"/>
    <s v="Determinada"/>
    <x v="45"/>
  </r>
  <r>
    <d v="2017-01-01T00:00:00"/>
    <x v="3"/>
    <d v="2022-04-01T00:00:00"/>
    <d v="2022-12-31T00:00:00"/>
    <n v="275"/>
    <s v="PC"/>
    <x v="1"/>
    <n v="202.42"/>
    <d v="2016-06-01T00:00:00"/>
    <s v="Determinada"/>
    <x v="20"/>
  </r>
  <r>
    <d v="2017-01-01T00:00:00"/>
    <x v="3"/>
    <d v="2022-04-01T00:00:00"/>
    <d v="2022-12-31T00:00:00"/>
    <n v="275"/>
    <s v="PC"/>
    <x v="1"/>
    <n v="202.42"/>
    <d v="2016-06-01T00:00:00"/>
    <s v="Determinada"/>
    <x v="20"/>
  </r>
  <r>
    <d v="2017-02-01T00:00:00"/>
    <x v="3"/>
    <d v="2017-02-16T00:00:00"/>
    <d v="2018-12-31T00:00:00"/>
    <n v="684"/>
    <s v="PC"/>
    <x v="0"/>
    <n v="210.59"/>
    <d v="2015-07-01T00:00:00"/>
    <s v="Determinada"/>
    <x v="137"/>
  </r>
  <r>
    <d v="2017-02-01T00:00:00"/>
    <x v="3"/>
    <d v="2017-03-01T00:00:00"/>
    <d v="2017-12-31T00:00:00"/>
    <n v="306"/>
    <s v="PC"/>
    <x v="0"/>
    <n v="189"/>
    <d v="2016-10-01T00:00:00"/>
    <s v="Determinada"/>
    <x v="13"/>
  </r>
  <r>
    <d v="2017-02-01T00:00:00"/>
    <x v="3"/>
    <d v="2017-03-01T00:00:00"/>
    <d v="2017-12-31T00:00:00"/>
    <n v="306"/>
    <s v="PC"/>
    <x v="0"/>
    <n v="182.7"/>
    <d v="2016-08-01T00:00:00"/>
    <s v="Determinada"/>
    <x v="13"/>
  </r>
  <r>
    <d v="2017-02-01T00:00:00"/>
    <x v="3"/>
    <d v="2017-06-01T00:00:00"/>
    <d v="2017-09-30T00:00:00"/>
    <n v="122"/>
    <s v="PC"/>
    <x v="0"/>
    <n v="128"/>
    <d v="2014-01-01T00:00:00"/>
    <s v="Determinada"/>
    <x v="39"/>
  </r>
  <r>
    <d v="2017-02-01T00:00:00"/>
    <x v="3"/>
    <d v="2018-01-01T00:00:00"/>
    <d v="2019-12-31T00:00:00"/>
    <n v="730"/>
    <s v="PC"/>
    <x v="0"/>
    <n v="206"/>
    <d v="2016-07-01T00:00:00"/>
    <s v="Determinada"/>
    <x v="45"/>
  </r>
  <r>
    <d v="2017-02-01T00:00:00"/>
    <x v="3"/>
    <d v="2018-01-01T00:00:00"/>
    <d v="2020-12-31T00:00:00"/>
    <n v="1096"/>
    <s v="PC"/>
    <x v="0"/>
    <n v="188"/>
    <d v="2016-09-01T00:00:00"/>
    <s v="Determinada"/>
    <x v="26"/>
  </r>
  <r>
    <d v="2017-02-01T00:00:00"/>
    <x v="3"/>
    <d v="2018-01-01T00:00:00"/>
    <d v="2028-12-31T00:00:00"/>
    <n v="4018"/>
    <s v="PC"/>
    <x v="0"/>
    <n v="210.62"/>
    <d v="2016-05-01T00:00:00"/>
    <s v="Determinada"/>
    <x v="138"/>
  </r>
  <r>
    <d v="2017-02-01T00:00:00"/>
    <x v="3"/>
    <d v="2018-12-22T00:00:00"/>
    <d v="2020-03-31T00:00:00"/>
    <n v="466"/>
    <s v="PC"/>
    <x v="0"/>
    <n v="210"/>
    <d v="2016-09-01T00:00:00"/>
    <s v="Determinada"/>
    <x v="139"/>
  </r>
  <r>
    <d v="2017-02-01T00:00:00"/>
    <x v="3"/>
    <d v="2019-01-01T00:00:00"/>
    <d v="2023-12-31T00:00:00"/>
    <n v="1826"/>
    <s v="PC"/>
    <x v="0"/>
    <n v="180"/>
    <d v="2016-06-01T00:00:00"/>
    <s v="Determinada"/>
    <x v="88"/>
  </r>
  <r>
    <d v="2017-02-01T00:00:00"/>
    <x v="3"/>
    <d v="2017-02-16T00:00:00"/>
    <d v="2017-12-31T00:00:00"/>
    <n v="319"/>
    <s v="PC"/>
    <x v="1"/>
    <n v="185.5"/>
    <d v="2016-10-01T00:00:00"/>
    <s v="Determinada"/>
    <x v="140"/>
  </r>
  <r>
    <d v="2017-02-01T00:00:00"/>
    <x v="3"/>
    <d v="2017-03-02T00:00:00"/>
    <d v="2017-12-31T00:00:00"/>
    <n v="305"/>
    <s v="PC"/>
    <x v="1"/>
    <n v="213"/>
    <d v="2016-06-01T00:00:00"/>
    <s v="Determinada"/>
    <x v="141"/>
  </r>
  <r>
    <d v="2017-02-01T00:00:00"/>
    <x v="3"/>
    <d v="2020-01-01T00:00:00"/>
    <d v="2020-12-31T00:00:00"/>
    <n v="366"/>
    <s v="PC"/>
    <x v="1"/>
    <n v="223.79"/>
    <d v="2016-06-01T00:00:00"/>
    <s v="Determinada"/>
    <x v="10"/>
  </r>
  <r>
    <d v="2017-02-01T00:00:00"/>
    <x v="3"/>
    <d v="2020-01-01T00:00:00"/>
    <d v="2020-12-31T00:00:00"/>
    <n v="366"/>
    <s v="PC"/>
    <x v="1"/>
    <n v="201"/>
    <d v="2016-10-01T00:00:00"/>
    <s v="Determinada"/>
    <x v="10"/>
  </r>
  <r>
    <d v="2017-02-01T00:00:00"/>
    <x v="3"/>
    <d v="2020-01-01T00:00:00"/>
    <d v="2021-12-31T00:00:00"/>
    <n v="731"/>
    <s v="PC"/>
    <x v="1"/>
    <n v="219.61"/>
    <d v="2016-03-01T00:00:00"/>
    <s v="Determinada"/>
    <x v="17"/>
  </r>
  <r>
    <d v="2017-02-01T00:00:00"/>
    <x v="3"/>
    <d v="2022-01-01T00:00:00"/>
    <d v="2022-12-31T00:00:00"/>
    <n v="365"/>
    <s v="PC"/>
    <x v="1"/>
    <n v="201"/>
    <d v="2016-10-01T00:00:00"/>
    <s v="Determinada"/>
    <x v="9"/>
  </r>
  <r>
    <d v="2017-03-01T00:00:00"/>
    <x v="3"/>
    <d v="2017-03-09T00:00:00"/>
    <d v="2017-12-31T00:00:00"/>
    <n v="298"/>
    <s v="PC"/>
    <x v="0"/>
    <n v="190"/>
    <d v="2016-11-01T00:00:00"/>
    <s v="Determinada"/>
    <x v="142"/>
  </r>
  <r>
    <d v="2017-03-01T00:00:00"/>
    <x v="3"/>
    <d v="2017-03-16T00:00:00"/>
    <d v="2019-12-31T00:00:00"/>
    <n v="1021"/>
    <s v="PC"/>
    <x v="0"/>
    <n v="185"/>
    <d v="2016-08-01T00:00:00"/>
    <s v="Determinada"/>
    <x v="143"/>
  </r>
  <r>
    <d v="2017-03-01T00:00:00"/>
    <x v="3"/>
    <d v="2017-03-16T00:00:00"/>
    <d v="2027-03-15T00:00:00"/>
    <n v="3652"/>
    <s v="PC"/>
    <x v="0"/>
    <n v="132"/>
    <d v="2012-02-01T00:00:00"/>
    <s v="Determinada"/>
    <x v="144"/>
  </r>
  <r>
    <d v="2017-03-01T00:00:00"/>
    <x v="3"/>
    <d v="2017-03-16T00:00:00"/>
    <d v="2017-12-31T00:00:00"/>
    <n v="291"/>
    <s v="PC"/>
    <x v="1"/>
    <n v="173.92"/>
    <d v="2017-01-01T00:00:00"/>
    <s v="Determinada"/>
    <x v="145"/>
  </r>
  <r>
    <d v="2017-03-01T00:00:00"/>
    <x v="3"/>
    <d v="2017-03-16T00:00:00"/>
    <d v="2017-12-31T00:00:00"/>
    <n v="291"/>
    <s v="PC"/>
    <x v="1"/>
    <n v="175.47"/>
    <d v="2017-01-01T00:00:00"/>
    <s v="Determinada"/>
    <x v="145"/>
  </r>
  <r>
    <d v="2017-03-01T00:00:00"/>
    <x v="3"/>
    <d v="2017-04-06T00:00:00"/>
    <d v="2017-12-31T00:00:00"/>
    <n v="270"/>
    <s v="PC"/>
    <x v="1"/>
    <n v="170.5"/>
    <d v="2017-01-01T00:00:00"/>
    <s v="Determinada"/>
    <x v="146"/>
  </r>
  <r>
    <d v="2017-03-01T00:00:00"/>
    <x v="3"/>
    <d v="2018-01-01T00:00:00"/>
    <d v="2019-12-31T00:00:00"/>
    <n v="730"/>
    <s v="PC"/>
    <x v="1"/>
    <n v="235.38"/>
    <d v="2016-07-01T00:00:00"/>
    <s v="Determinada"/>
    <x v="45"/>
  </r>
  <r>
    <d v="2017-04-01T00:00:00"/>
    <x v="3"/>
    <d v="2017-04-14T00:00:00"/>
    <d v="2017-04-30T00:00:00"/>
    <n v="17"/>
    <s v="PC"/>
    <x v="0"/>
    <n v="235"/>
    <d v="2017-01-01T00:00:00"/>
    <s v="Determinada"/>
    <x v="147"/>
  </r>
  <r>
    <d v="2017-04-01T00:00:00"/>
    <x v="3"/>
    <d v="2017-05-01T00:00:00"/>
    <d v="2017-12-31T00:00:00"/>
    <n v="245"/>
    <s v="PC"/>
    <x v="0"/>
    <n v="235"/>
    <d v="2017-01-01T00:00:00"/>
    <s v="Determinada"/>
    <x v="31"/>
  </r>
  <r>
    <d v="2017-04-01T00:00:00"/>
    <x v="3"/>
    <d v="2017-05-01T00:00:00"/>
    <d v="2020-12-31T00:00:00"/>
    <n v="1341"/>
    <s v="PC"/>
    <x v="0"/>
    <n v="204.98"/>
    <d v="2016-10-01T00:00:00"/>
    <s v="Determinada"/>
    <x v="148"/>
  </r>
  <r>
    <d v="2017-04-01T00:00:00"/>
    <x v="3"/>
    <d v="2021-01-01T00:00:00"/>
    <d v="2026-12-31T00:00:00"/>
    <n v="2191"/>
    <s v="PC"/>
    <x v="0"/>
    <n v="203"/>
    <d v="2016-12-01T00:00:00"/>
    <s v="Determinada"/>
    <x v="149"/>
  </r>
  <r>
    <d v="2017-04-01T00:00:00"/>
    <x v="3"/>
    <d v="2017-06-01T00:00:00"/>
    <d v="2018-12-31T00:00:00"/>
    <n v="579"/>
    <s v="PC"/>
    <x v="1"/>
    <n v="219.48"/>
    <d v="2016-07-01T00:00:00"/>
    <s v="Determinada"/>
    <x v="38"/>
  </r>
  <r>
    <d v="2017-04-01T00:00:00"/>
    <x v="3"/>
    <d v="2018-01-01T00:00:00"/>
    <d v="2019-12-31T00:00:00"/>
    <n v="730"/>
    <s v="PC"/>
    <x v="1"/>
    <n v="235.72"/>
    <d v="2016-07-01T00:00:00"/>
    <s v="Determinada"/>
    <x v="45"/>
  </r>
  <r>
    <d v="2017-04-01T00:00:00"/>
    <x v="3"/>
    <d v="2019-01-01T00:00:00"/>
    <d v="2019-12-31T00:00:00"/>
    <n v="365"/>
    <s v="PC"/>
    <x v="1"/>
    <n v="227.97"/>
    <d v="2016-07-01T00:00:00"/>
    <s v="Determinada"/>
    <x v="9"/>
  </r>
  <r>
    <d v="2017-05-01T00:00:00"/>
    <x v="3"/>
    <d v="2017-12-01T00:00:00"/>
    <d v="2019-12-31T00:00:00"/>
    <n v="761"/>
    <s v="PC"/>
    <x v="0"/>
    <n v="222.98"/>
    <d v="2016-09-01T00:00:00"/>
    <s v="Determinada"/>
    <x v="116"/>
  </r>
  <r>
    <d v="2017-05-01T00:00:00"/>
    <x v="3"/>
    <d v="2018-01-01T00:00:00"/>
    <d v="2026-12-31T00:00:00"/>
    <n v="3287"/>
    <s v="PC"/>
    <x v="0"/>
    <n v="204.89"/>
    <d v="2016-09-01T00:00:00"/>
    <s v="Determinada"/>
    <x v="150"/>
  </r>
  <r>
    <d v="2017-05-01T00:00:00"/>
    <x v="3"/>
    <d v="2019-01-01T00:00:00"/>
    <d v="2026-12-31T00:00:00"/>
    <n v="2922"/>
    <s v="PC"/>
    <x v="0"/>
    <n v="218.3"/>
    <d v="2016-09-01T00:00:00"/>
    <s v="Determinada"/>
    <x v="151"/>
  </r>
  <r>
    <d v="2017-05-01T00:00:00"/>
    <x v="3"/>
    <d v="2017-05-18T00:00:00"/>
    <d v="2017-12-31T00:00:00"/>
    <n v="228"/>
    <s v="PC"/>
    <x v="1"/>
    <n v="161.84"/>
    <d v="2014-06-01T00:00:00"/>
    <s v="Determinada"/>
    <x v="152"/>
  </r>
  <r>
    <d v="2017-05-01T00:00:00"/>
    <x v="3"/>
    <d v="2018-01-01T00:00:00"/>
    <d v="2018-12-31T00:00:00"/>
    <n v="365"/>
    <s v="PC"/>
    <x v="1"/>
    <n v="230"/>
    <d v="2015-07-01T00:00:00"/>
    <s v="Determinada"/>
    <x v="9"/>
  </r>
  <r>
    <d v="2017-05-01T00:00:00"/>
    <x v="3"/>
    <d v="2018-01-01T00:00:00"/>
    <d v="2018-12-31T00:00:00"/>
    <n v="365"/>
    <s v="PC"/>
    <x v="1"/>
    <n v="235.21"/>
    <d v="2016-07-01T00:00:00"/>
    <s v="Determinada"/>
    <x v="9"/>
  </r>
  <r>
    <d v="2017-05-01T00:00:00"/>
    <x v="3"/>
    <d v="2018-01-01T00:00:00"/>
    <d v="2019-12-31T00:00:00"/>
    <n v="730"/>
    <s v="PC"/>
    <x v="1"/>
    <n v="234.43"/>
    <d v="2016-07-01T00:00:00"/>
    <s v="Determinada"/>
    <x v="45"/>
  </r>
  <r>
    <d v="2017-06-01T00:00:00"/>
    <x v="3"/>
    <d v="2017-06-22T00:00:00"/>
    <d v="2017-09-30T00:00:00"/>
    <n v="101"/>
    <s v="PC"/>
    <x v="0"/>
    <n v="128.69999999999999"/>
    <d v="2014-02-01T00:00:00"/>
    <s v="Determinada"/>
    <x v="153"/>
  </r>
  <r>
    <d v="2017-06-01T00:00:00"/>
    <x v="3"/>
    <d v="2017-08-01T00:00:00"/>
    <d v="2023-12-31T00:00:00"/>
    <n v="2344"/>
    <s v="PC"/>
    <x v="0"/>
    <n v="185"/>
    <d v="2016-09-01T00:00:00"/>
    <s v="Determinada"/>
    <x v="154"/>
  </r>
  <r>
    <d v="2017-06-01T00:00:00"/>
    <x v="3"/>
    <d v="2017-12-01T00:00:00"/>
    <d v="2018-12-31T00:00:00"/>
    <n v="396"/>
    <s v="PC"/>
    <x v="0"/>
    <n v="207.98"/>
    <d v="2016-12-01T00:00:00"/>
    <s v="Determinada"/>
    <x v="129"/>
  </r>
  <r>
    <d v="2017-06-01T00:00:00"/>
    <x v="3"/>
    <d v="2018-01-01T00:00:00"/>
    <d v="2026-12-31T00:00:00"/>
    <n v="3287"/>
    <s v="PC"/>
    <x v="0"/>
    <n v="200.5"/>
    <d v="2017-03-01T00:00:00"/>
    <s v="Determinada"/>
    <x v="150"/>
  </r>
  <r>
    <d v="2017-06-01T00:00:00"/>
    <x v="3"/>
    <d v="2018-01-01T00:00:00"/>
    <d v="2018-12-31T00:00:00"/>
    <n v="365"/>
    <s v="PC"/>
    <x v="1"/>
    <n v="212.1"/>
    <d v="2017-03-01T00:00:00"/>
    <s v="Determinada"/>
    <x v="9"/>
  </r>
  <r>
    <d v="2017-06-01T00:00:00"/>
    <x v="3"/>
    <d v="2018-01-01T00:00:00"/>
    <d v="2018-12-31T00:00:00"/>
    <n v="365"/>
    <s v="PC"/>
    <x v="1"/>
    <n v="210.27"/>
    <d v="2017-03-01T00:00:00"/>
    <s v="Determinada"/>
    <x v="9"/>
  </r>
  <r>
    <d v="2017-06-01T00:00:00"/>
    <x v="3"/>
    <d v="2018-01-01T00:00:00"/>
    <d v="2018-12-31T00:00:00"/>
    <n v="365"/>
    <s v="PC"/>
    <x v="1"/>
    <n v="215.98"/>
    <d v="2016-11-01T00:00:00"/>
    <s v="Determinada"/>
    <x v="9"/>
  </r>
  <r>
    <d v="2017-06-01T00:00:00"/>
    <x v="3"/>
    <d v="2018-01-01T00:00:00"/>
    <d v="2018-12-31T00:00:00"/>
    <n v="365"/>
    <s v="PC"/>
    <x v="1"/>
    <n v="239"/>
    <d v="2016-06-01T00:00:00"/>
    <s v="Determinada"/>
    <x v="9"/>
  </r>
  <r>
    <d v="2017-06-01T00:00:00"/>
    <x v="3"/>
    <d v="2018-01-01T00:00:00"/>
    <d v="2018-12-31T00:00:00"/>
    <n v="365"/>
    <s v="PC"/>
    <x v="1"/>
    <n v="212.65"/>
    <d v="2017-03-01T00:00:00"/>
    <s v="Determinada"/>
    <x v="9"/>
  </r>
  <r>
    <d v="2017-06-01T00:00:00"/>
    <x v="3"/>
    <d v="2018-01-01T00:00:00"/>
    <d v="2018-12-31T00:00:00"/>
    <n v="365"/>
    <s v="PC"/>
    <x v="1"/>
    <n v="220.98"/>
    <d v="2016-07-01T00:00:00"/>
    <s v="Determinada"/>
    <x v="9"/>
  </r>
  <r>
    <d v="2017-06-01T00:00:00"/>
    <x v="3"/>
    <d v="2018-01-01T00:00:00"/>
    <d v="2018-12-31T00:00:00"/>
    <n v="365"/>
    <s v="PC"/>
    <x v="1"/>
    <n v="225.48"/>
    <d v="2016-07-01T00:00:00"/>
    <s v="Determinada"/>
    <x v="9"/>
  </r>
  <r>
    <d v="2017-06-01T00:00:00"/>
    <x v="3"/>
    <d v="2018-01-01T00:00:00"/>
    <d v="2019-12-31T00:00:00"/>
    <n v="730"/>
    <s v="PC"/>
    <x v="1"/>
    <n v="196.06"/>
    <d v="2017-03-01T00:00:00"/>
    <s v="Determinada"/>
    <x v="45"/>
  </r>
  <r>
    <d v="2017-06-01T00:00:00"/>
    <x v="3"/>
    <d v="2018-01-01T00:00:00"/>
    <d v="2019-12-31T00:00:00"/>
    <n v="730"/>
    <s v="PC"/>
    <x v="1"/>
    <n v="211.48"/>
    <d v="2016-11-01T00:00:00"/>
    <s v="Determinada"/>
    <x v="45"/>
  </r>
  <r>
    <d v="2017-06-01T00:00:00"/>
    <x v="3"/>
    <d v="2018-01-01T00:00:00"/>
    <d v="2019-12-31T00:00:00"/>
    <n v="730"/>
    <s v="PC"/>
    <x v="1"/>
    <n v="216.15"/>
    <d v="2016-11-01T00:00:00"/>
    <s v="Determinada"/>
    <x v="45"/>
  </r>
  <r>
    <d v="2017-06-01T00:00:00"/>
    <x v="3"/>
    <d v="2018-01-01T00:00:00"/>
    <d v="2019-12-31T00:00:00"/>
    <n v="730"/>
    <s v="PC"/>
    <x v="1"/>
    <n v="204.94"/>
    <d v="2017-03-01T00:00:00"/>
    <s v="Determinada"/>
    <x v="45"/>
  </r>
  <r>
    <d v="2017-06-01T00:00:00"/>
    <x v="3"/>
    <d v="2018-01-01T00:00:00"/>
    <d v="2019-12-31T00:00:00"/>
    <n v="730"/>
    <s v="PC"/>
    <x v="1"/>
    <n v="208.23"/>
    <d v="2017-03-01T00:00:00"/>
    <s v="Determinada"/>
    <x v="45"/>
  </r>
  <r>
    <d v="2017-06-01T00:00:00"/>
    <x v="3"/>
    <d v="2019-01-01T00:00:00"/>
    <d v="2019-12-31T00:00:00"/>
    <n v="365"/>
    <s v="PC"/>
    <x v="1"/>
    <n v="213"/>
    <d v="2016-11-01T00:00:00"/>
    <s v="Determinada"/>
    <x v="9"/>
  </r>
  <r>
    <d v="2017-06-01T00:00:00"/>
    <x v="3"/>
    <d v="2019-04-01T00:00:00"/>
    <d v="2019-12-31T00:00:00"/>
    <n v="275"/>
    <s v="PC"/>
    <x v="1"/>
    <n v="202.27"/>
    <d v="2016-11-01T00:00:00"/>
    <s v="Determinada"/>
    <x v="20"/>
  </r>
  <r>
    <d v="2017-06-01T00:00:00"/>
    <x v="3"/>
    <d v="2020-01-01T00:00:00"/>
    <d v="2020-12-31T00:00:00"/>
    <n v="366"/>
    <s v="PC"/>
    <x v="1"/>
    <n v="223.98"/>
    <d v="2016-07-01T00:00:00"/>
    <s v="Determinada"/>
    <x v="10"/>
  </r>
  <r>
    <d v="2017-06-01T00:00:00"/>
    <x v="3"/>
    <d v="2020-01-01T00:00:00"/>
    <d v="2021-12-31T00:00:00"/>
    <n v="731"/>
    <s v="PC"/>
    <x v="1"/>
    <n v="214.98"/>
    <d v="2016-11-01T00:00:00"/>
    <s v="Determinada"/>
    <x v="17"/>
  </r>
  <r>
    <d v="2017-06-01T00:00:00"/>
    <x v="3"/>
    <d v="2020-01-01T00:00:00"/>
    <d v="2021-12-31T00:00:00"/>
    <n v="731"/>
    <s v="PC"/>
    <x v="1"/>
    <n v="217.56"/>
    <d v="2016-11-01T00:00:00"/>
    <s v="Determinada"/>
    <x v="17"/>
  </r>
  <r>
    <d v="2017-06-01T00:00:00"/>
    <x v="3"/>
    <d v="2020-04-01T00:00:00"/>
    <d v="2021-12-31T00:00:00"/>
    <n v="640"/>
    <s v="PC"/>
    <x v="1"/>
    <n v="210.1"/>
    <d v="2016-11-01T00:00:00"/>
    <s v="Determinada"/>
    <x v="21"/>
  </r>
  <r>
    <d v="2017-07-01T00:00:00"/>
    <x v="3"/>
    <d v="2019-01-01T00:00:00"/>
    <d v="2020-12-31T00:00:00"/>
    <n v="731"/>
    <s v="PC"/>
    <x v="0"/>
    <n v="210"/>
    <d v="2017-02-01T00:00:00"/>
    <s v="Determinada"/>
    <x v="17"/>
  </r>
  <r>
    <d v="2017-07-01T00:00:00"/>
    <x v="3"/>
    <d v="2017-07-20T00:00:00"/>
    <d v="2018-12-31T00:00:00"/>
    <n v="530"/>
    <s v="PC"/>
    <x v="1"/>
    <n v="214.62"/>
    <d v="2016-08-01T00:00:00"/>
    <s v="Determinada"/>
    <x v="155"/>
  </r>
  <r>
    <d v="2017-07-01T00:00:00"/>
    <x v="3"/>
    <d v="2017-07-27T00:00:00"/>
    <d v="2017-12-31T00:00:00"/>
    <n v="158"/>
    <s v="PC"/>
    <x v="1"/>
    <n v="162.69999999999999"/>
    <d v="2017-03-01T00:00:00"/>
    <s v="Determinada"/>
    <x v="156"/>
  </r>
  <r>
    <d v="2017-07-01T00:00:00"/>
    <x v="3"/>
    <d v="2017-08-01T00:00:00"/>
    <d v="2018-12-31T00:00:00"/>
    <n v="518"/>
    <s v="PC"/>
    <x v="1"/>
    <n v="174.78"/>
    <d v="2017-03-01T00:00:00"/>
    <s v="Determinada"/>
    <x v="85"/>
  </r>
  <r>
    <d v="2017-07-01T00:00:00"/>
    <x v="3"/>
    <d v="2017-08-03T00:00:00"/>
    <d v="2017-11-30T00:00:00"/>
    <n v="120"/>
    <s v="PC"/>
    <x v="1"/>
    <n v="155"/>
    <d v="2017-05-01T00:00:00"/>
    <s v="Determinada"/>
    <x v="60"/>
  </r>
  <r>
    <d v="2017-07-01T00:00:00"/>
    <x v="3"/>
    <d v="2018-01-01T00:00:00"/>
    <d v="2018-12-31T00:00:00"/>
    <n v="365"/>
    <s v="PC"/>
    <x v="1"/>
    <n v="212.85"/>
    <d v="2017-03-01T00:00:00"/>
    <s v="Determinada"/>
    <x v="9"/>
  </r>
  <r>
    <d v="2017-07-01T00:00:00"/>
    <x v="3"/>
    <d v="2018-01-01T00:00:00"/>
    <d v="2018-12-31T00:00:00"/>
    <n v="365"/>
    <s v="PC"/>
    <x v="1"/>
    <n v="214.5"/>
    <d v="2017-03-01T00:00:00"/>
    <s v="Determinada"/>
    <x v="9"/>
  </r>
  <r>
    <d v="2017-07-01T00:00:00"/>
    <x v="3"/>
    <d v="2021-01-01T00:00:00"/>
    <d v="2021-12-31T00:00:00"/>
    <n v="365"/>
    <s v="PC"/>
    <x v="1"/>
    <n v="219.94"/>
    <d v="2016-06-01T00:00:00"/>
    <s v="Determinada"/>
    <x v="9"/>
  </r>
  <r>
    <d v="2017-08-01T00:00:00"/>
    <x v="3"/>
    <d v="2018-01-01T00:00:00"/>
    <d v="2018-12-31T00:00:00"/>
    <n v="365"/>
    <s v="PC"/>
    <x v="0"/>
    <n v="201.5"/>
    <d v="2016-11-01T00:00:00"/>
    <s v="Determinada"/>
    <x v="9"/>
  </r>
  <r>
    <d v="2017-08-01T00:00:00"/>
    <x v="3"/>
    <d v="2018-01-01T00:00:00"/>
    <d v="2018-12-31T00:00:00"/>
    <n v="365"/>
    <s v="PC"/>
    <x v="0"/>
    <n v="209.98"/>
    <d v="2016-12-01T00:00:00"/>
    <s v="Determinada"/>
    <x v="9"/>
  </r>
  <r>
    <d v="2017-08-01T00:00:00"/>
    <x v="3"/>
    <d v="2018-01-01T00:00:00"/>
    <d v="2026-12-31T00:00:00"/>
    <n v="3287"/>
    <s v="PC"/>
    <x v="0"/>
    <n v="217.45"/>
    <d v="2016-09-01T00:00:00"/>
    <s v="Determinada"/>
    <x v="150"/>
  </r>
  <r>
    <d v="2017-08-01T00:00:00"/>
    <x v="3"/>
    <d v="2019-01-01T00:00:00"/>
    <d v="2020-03-31T00:00:00"/>
    <n v="456"/>
    <s v="PC"/>
    <x v="0"/>
    <n v="243.01"/>
    <d v="2016-11-01T00:00:00"/>
    <s v="Determinada"/>
    <x v="113"/>
  </r>
  <r>
    <d v="2017-08-01T00:00:00"/>
    <x v="3"/>
    <d v="2019-01-01T00:00:00"/>
    <d v="2020-12-31T00:00:00"/>
    <n v="731"/>
    <s v="PC"/>
    <x v="0"/>
    <n v="208"/>
    <d v="2017-02-01T00:00:00"/>
    <s v="Determinada"/>
    <x v="17"/>
  </r>
  <r>
    <d v="2017-08-01T00:00:00"/>
    <x v="3"/>
    <d v="2017-08-24T00:00:00"/>
    <d v="2017-11-30T00:00:00"/>
    <n v="99"/>
    <s v="PC"/>
    <x v="1"/>
    <n v="168.01"/>
    <d v="2017-05-01T00:00:00"/>
    <s v="Determinada"/>
    <x v="157"/>
  </r>
  <r>
    <d v="2017-08-01T00:00:00"/>
    <x v="3"/>
    <d v="2017-08-24T00:00:00"/>
    <d v="2017-11-30T00:00:00"/>
    <n v="99"/>
    <s v="PC"/>
    <x v="1"/>
    <n v="130"/>
    <d v="2017-05-01T00:00:00"/>
    <s v="Determinada"/>
    <x v="157"/>
  </r>
  <r>
    <d v="2017-08-01T00:00:00"/>
    <x v="3"/>
    <d v="2018-01-01T00:00:00"/>
    <d v="2018-12-31T00:00:00"/>
    <n v="365"/>
    <s v="PC"/>
    <x v="1"/>
    <n v="202"/>
    <d v="2017-03-01T00:00:00"/>
    <s v="Determinada"/>
    <x v="9"/>
  </r>
  <r>
    <d v="2017-08-01T00:00:00"/>
    <x v="3"/>
    <d v="2018-01-01T00:00:00"/>
    <d v="2018-12-31T00:00:00"/>
    <n v="365"/>
    <s v="PC"/>
    <x v="1"/>
    <n v="200.9"/>
    <d v="2017-03-01T00:00:00"/>
    <s v="Determinada"/>
    <x v="9"/>
  </r>
  <r>
    <d v="2017-08-01T00:00:00"/>
    <x v="3"/>
    <d v="2018-01-01T00:00:00"/>
    <d v="2018-12-31T00:00:00"/>
    <n v="365"/>
    <s v="PC"/>
    <x v="1"/>
    <n v="211.98"/>
    <d v="2017-03-01T00:00:00"/>
    <s v="Determinada"/>
    <x v="9"/>
  </r>
  <r>
    <d v="2017-08-01T00:00:00"/>
    <x v="3"/>
    <d v="2018-01-01T00:00:00"/>
    <d v="2019-12-31T00:00:00"/>
    <n v="730"/>
    <s v="PC"/>
    <x v="1"/>
    <n v="208"/>
    <d v="2017-03-01T00:00:00"/>
    <s v="Determinada"/>
    <x v="45"/>
  </r>
  <r>
    <d v="2017-08-01T00:00:00"/>
    <x v="3"/>
    <d v="2018-01-01T00:00:00"/>
    <d v="2019-12-31T00:00:00"/>
    <n v="730"/>
    <s v="PC"/>
    <x v="1"/>
    <n v="202.61"/>
    <d v="2017-03-01T00:00:00"/>
    <s v="Determinada"/>
    <x v="45"/>
  </r>
  <r>
    <d v="2017-08-01T00:00:00"/>
    <x v="3"/>
    <d v="2018-01-01T00:00:00"/>
    <d v="2019-12-31T00:00:00"/>
    <n v="730"/>
    <s v="PC"/>
    <x v="1"/>
    <n v="205.19"/>
    <d v="2017-03-01T00:00:00"/>
    <s v="Determinada"/>
    <x v="45"/>
  </r>
  <r>
    <d v="2017-08-01T00:00:00"/>
    <x v="3"/>
    <d v="2018-01-01T00:00:00"/>
    <d v="2019-12-31T00:00:00"/>
    <n v="730"/>
    <s v="PC"/>
    <x v="1"/>
    <n v="227.45"/>
    <d v="2016-06-01T00:00:00"/>
    <s v="Determinada"/>
    <x v="45"/>
  </r>
  <r>
    <d v="2017-08-01T00:00:00"/>
    <x v="3"/>
    <d v="2018-01-01T00:00:00"/>
    <d v="2019-12-31T00:00:00"/>
    <n v="730"/>
    <s v="PC"/>
    <x v="1"/>
    <n v="229.45"/>
    <d v="2016-06-01T00:00:00"/>
    <s v="Determinada"/>
    <x v="45"/>
  </r>
  <r>
    <d v="2017-08-01T00:00:00"/>
    <x v="3"/>
    <d v="2019-04-01T00:00:00"/>
    <d v="2020-12-31T00:00:00"/>
    <n v="641"/>
    <s v="PC"/>
    <x v="1"/>
    <n v="199.97"/>
    <d v="2016-11-01T00:00:00"/>
    <s v="Determinada"/>
    <x v="158"/>
  </r>
  <r>
    <d v="2017-08-01T00:00:00"/>
    <x v="3"/>
    <d v="2019-04-01T00:00:00"/>
    <d v="2020-12-31T00:00:00"/>
    <n v="641"/>
    <s v="PC"/>
    <x v="1"/>
    <n v="202.47"/>
    <d v="2016-11-01T00:00:00"/>
    <s v="Determinada"/>
    <x v="158"/>
  </r>
  <r>
    <d v="2017-08-01T00:00:00"/>
    <x v="3"/>
    <d v="2020-01-01T00:00:00"/>
    <d v="2021-12-31T00:00:00"/>
    <n v="731"/>
    <s v="PC"/>
    <x v="1"/>
    <n v="223.48"/>
    <d v="2016-06-01T00:00:00"/>
    <s v="Determinada"/>
    <x v="17"/>
  </r>
  <r>
    <d v="2017-08-01T00:00:00"/>
    <x v="3"/>
    <d v="2020-01-01T00:00:00"/>
    <d v="2021-12-31T00:00:00"/>
    <n v="731"/>
    <s v="PC"/>
    <x v="1"/>
    <n v="225.48"/>
    <d v="2016-06-01T00:00:00"/>
    <s v="Determinada"/>
    <x v="17"/>
  </r>
  <r>
    <d v="2017-08-01T00:00:00"/>
    <x v="3"/>
    <d v="2020-01-01T00:00:00"/>
    <d v="2021-12-31T00:00:00"/>
    <n v="731"/>
    <s v="PC"/>
    <x v="1"/>
    <n v="227.48"/>
    <d v="2016-06-01T00:00:00"/>
    <s v="Determinada"/>
    <x v="17"/>
  </r>
  <r>
    <d v="2017-09-01T00:00:00"/>
    <x v="3"/>
    <d v="2017-10-05T00:00:00"/>
    <d v="2017-11-30T00:00:00"/>
    <n v="57"/>
    <s v="PC"/>
    <x v="0"/>
    <n v="145.55000000000001"/>
    <d v="2017-08-01T00:00:00"/>
    <s v="Determinada"/>
    <x v="159"/>
  </r>
  <r>
    <d v="2017-09-01T00:00:00"/>
    <x v="3"/>
    <d v="2017-11-01T00:00:00"/>
    <d v="2018-12-31T00:00:00"/>
    <n v="426"/>
    <s v="PC"/>
    <x v="0"/>
    <n v="202"/>
    <d v="2017-08-01T00:00:00"/>
    <s v="Determinada"/>
    <x v="56"/>
  </r>
  <r>
    <d v="2017-09-01T00:00:00"/>
    <x v="3"/>
    <d v="2017-12-01T00:00:00"/>
    <d v="2018-12-31T00:00:00"/>
    <n v="396"/>
    <s v="PC"/>
    <x v="0"/>
    <n v="207.98"/>
    <d v="2016-12-01T00:00:00"/>
    <s v="Determinada"/>
    <x v="129"/>
  </r>
  <r>
    <d v="2017-09-01T00:00:00"/>
    <x v="3"/>
    <d v="2017-12-01T00:00:00"/>
    <d v="2019-12-31T00:00:00"/>
    <n v="761"/>
    <s v="PC"/>
    <x v="0"/>
    <n v="222.98"/>
    <d v="2016-09-01T00:00:00"/>
    <s v="Determinada"/>
    <x v="116"/>
  </r>
  <r>
    <d v="2017-09-01T00:00:00"/>
    <x v="3"/>
    <d v="2018-01-01T00:00:00"/>
    <d v="2019-12-31T00:00:00"/>
    <n v="730"/>
    <s v="PC"/>
    <x v="0"/>
    <n v="185"/>
    <d v="2016-08-01T00:00:00"/>
    <s v="Determinada"/>
    <x v="45"/>
  </r>
  <r>
    <d v="2017-09-01T00:00:00"/>
    <x v="3"/>
    <d v="2019-01-01T00:00:00"/>
    <d v="2023-12-31T00:00:00"/>
    <n v="1826"/>
    <s v="PC"/>
    <x v="0"/>
    <n v="201.5"/>
    <d v="2017-04-01T00:00:00"/>
    <s v="Determinada"/>
    <x v="88"/>
  </r>
  <r>
    <d v="2017-09-01T00:00:00"/>
    <x v="3"/>
    <d v="2019-01-01T00:00:00"/>
    <d v="2023-12-31T00:00:00"/>
    <n v="1826"/>
    <s v="PC"/>
    <x v="0"/>
    <n v="201.5"/>
    <d v="2017-04-01T00:00:00"/>
    <s v="Determinada"/>
    <x v="88"/>
  </r>
  <r>
    <d v="2017-09-01T00:00:00"/>
    <x v="3"/>
    <d v="2018-01-01T00:00:00"/>
    <d v="2019-12-31T00:00:00"/>
    <n v="730"/>
    <s v="PC"/>
    <x v="1"/>
    <n v="231.24"/>
    <d v="2016-09-01T00:00:00"/>
    <s v="Determinada"/>
    <x v="45"/>
  </r>
  <r>
    <d v="2017-09-01T00:00:00"/>
    <x v="3"/>
    <d v="2019-01-01T00:00:00"/>
    <d v="2020-12-31T00:00:00"/>
    <n v="731"/>
    <s v="PC"/>
    <x v="1"/>
    <n v="189.65"/>
    <d v="2015-06-01T00:00:00"/>
    <s v="Determinada"/>
    <x v="17"/>
  </r>
  <r>
    <d v="2017-09-01T00:00:00"/>
    <x v="3"/>
    <d v="2019-01-01T00:00:00"/>
    <d v="2020-12-31T00:00:00"/>
    <n v="731"/>
    <s v="PC"/>
    <x v="1"/>
    <n v="185.47"/>
    <d v="2015-06-01T00:00:00"/>
    <s v="Determinada"/>
    <x v="17"/>
  </r>
  <r>
    <d v="2017-09-01T00:00:00"/>
    <x v="3"/>
    <d v="2020-01-01T00:00:00"/>
    <d v="2020-12-31T00:00:00"/>
    <n v="366"/>
    <s v="PC"/>
    <x v="1"/>
    <n v="222.24"/>
    <d v="2016-06-01T00:00:00"/>
    <s v="Determinada"/>
    <x v="10"/>
  </r>
  <r>
    <d v="2017-09-01T00:00:00"/>
    <x v="3"/>
    <d v="2020-01-01T00:00:00"/>
    <d v="2020-12-31T00:00:00"/>
    <n v="366"/>
    <s v="PC"/>
    <x v="1"/>
    <n v="217"/>
    <d v="2016-06-01T00:00:00"/>
    <s v="Determinada"/>
    <x v="10"/>
  </r>
  <r>
    <d v="2017-10-01T00:00:00"/>
    <x v="3"/>
    <d v="2017-11-01T00:00:00"/>
    <d v="2017-12-31T00:00:00"/>
    <n v="61"/>
    <s v="PC"/>
    <x v="0"/>
    <n v="165"/>
    <d v="2017-03-01T00:00:00"/>
    <s v="Determinada"/>
    <x v="65"/>
  </r>
  <r>
    <d v="2017-10-01T00:00:00"/>
    <x v="3"/>
    <d v="2017-12-01T00:00:00"/>
    <d v="2018-12-31T00:00:00"/>
    <n v="396"/>
    <s v="PC"/>
    <x v="0"/>
    <n v="207.98"/>
    <d v="2016-12-01T00:00:00"/>
    <s v="Determinada"/>
    <x v="129"/>
  </r>
  <r>
    <d v="2017-10-01T00:00:00"/>
    <x v="3"/>
    <d v="2017-12-01T00:00:00"/>
    <d v="2019-12-31T00:00:00"/>
    <n v="761"/>
    <s v="PC"/>
    <x v="0"/>
    <n v="222.98"/>
    <d v="2016-09-01T00:00:00"/>
    <s v="Determinada"/>
    <x v="116"/>
  </r>
  <r>
    <d v="2017-10-01T00:00:00"/>
    <x v="3"/>
    <d v="2018-01-01T00:00:00"/>
    <d v="2020-12-31T00:00:00"/>
    <n v="1096"/>
    <s v="PC"/>
    <x v="0"/>
    <n v="204"/>
    <d v="2017-05-01T00:00:00"/>
    <s v="Determinada"/>
    <x v="26"/>
  </r>
  <r>
    <d v="2017-10-01T00:00:00"/>
    <x v="3"/>
    <d v="2018-01-01T00:00:00"/>
    <d v="2020-12-31T00:00:00"/>
    <n v="1096"/>
    <s v="PC"/>
    <x v="0"/>
    <n v="201.98"/>
    <d v="2017-04-01T00:00:00"/>
    <s v="Determinada"/>
    <x v="26"/>
  </r>
  <r>
    <d v="2017-10-01T00:00:00"/>
    <x v="3"/>
    <d v="2018-01-01T00:00:00"/>
    <d v="2023-12-31T00:00:00"/>
    <n v="2191"/>
    <s v="PC"/>
    <x v="0"/>
    <n v="194.75"/>
    <d v="2017-06-01T00:00:00"/>
    <s v="Determinada"/>
    <x v="149"/>
  </r>
  <r>
    <d v="2017-10-01T00:00:00"/>
    <x v="3"/>
    <d v="2018-01-01T00:00:00"/>
    <d v="2023-12-31T00:00:00"/>
    <n v="2191"/>
    <s v="PC"/>
    <x v="0"/>
    <n v="194.6"/>
    <d v="2017-06-01T00:00:00"/>
    <s v="Determinada"/>
    <x v="149"/>
  </r>
  <r>
    <d v="2017-10-01T00:00:00"/>
    <x v="3"/>
    <d v="2018-01-01T00:00:00"/>
    <d v="2018-12-31T00:00:00"/>
    <n v="365"/>
    <s v="PC"/>
    <x v="1"/>
    <n v="194.55"/>
    <d v="2017-06-01T00:00:00"/>
    <s v="Determinada"/>
    <x v="9"/>
  </r>
  <r>
    <d v="2017-10-01T00:00:00"/>
    <x v="3"/>
    <d v="2018-01-01T00:00:00"/>
    <d v="2018-12-31T00:00:00"/>
    <n v="365"/>
    <s v="PC"/>
    <x v="1"/>
    <n v="199.48"/>
    <d v="2017-04-01T00:00:00"/>
    <s v="Determinada"/>
    <x v="9"/>
  </r>
  <r>
    <d v="2017-10-01T00:00:00"/>
    <x v="3"/>
    <d v="2018-01-01T00:00:00"/>
    <d v="2019-12-31T00:00:00"/>
    <n v="730"/>
    <s v="PD"/>
    <x v="1"/>
    <n v="223"/>
    <d v="2017-02-01T00:00:00"/>
    <s v="Determinada"/>
    <x v="45"/>
  </r>
  <r>
    <d v="2017-10-01T00:00:00"/>
    <x v="3"/>
    <d v="2019-01-01T00:00:00"/>
    <d v="2019-12-31T00:00:00"/>
    <n v="365"/>
    <s v="PC"/>
    <x v="1"/>
    <n v="203.54"/>
    <d v="2015-12-01T00:00:00"/>
    <s v="Determinada"/>
    <x v="9"/>
  </r>
  <r>
    <d v="2017-10-01T00:00:00"/>
    <x v="3"/>
    <d v="2020-01-01T00:00:00"/>
    <d v="2020-12-31T00:00:00"/>
    <n v="366"/>
    <s v="PC"/>
    <x v="1"/>
    <n v="194.9"/>
    <d v="2017-06-01T00:00:00"/>
    <s v="Determinada"/>
    <x v="10"/>
  </r>
  <r>
    <d v="2017-10-01T00:00:00"/>
    <x v="3"/>
    <d v="2020-01-01T00:00:00"/>
    <d v="2021-12-31T00:00:00"/>
    <n v="731"/>
    <s v="PD"/>
    <x v="1"/>
    <n v="223"/>
    <d v="2017-02-01T00:00:00"/>
    <s v="Determinada"/>
    <x v="17"/>
  </r>
  <r>
    <d v="2017-11-01T00:00:00"/>
    <x v="3"/>
    <d v="2017-12-01T00:00:00"/>
    <d v="2018-12-31T00:00:00"/>
    <n v="396"/>
    <s v="PC"/>
    <x v="0"/>
    <n v="220.5"/>
    <d v="2016-08-01T00:00:00"/>
    <s v="Determinada"/>
    <x v="129"/>
  </r>
  <r>
    <d v="2017-11-01T00:00:00"/>
    <x v="3"/>
    <d v="2018-01-01T00:00:00"/>
    <d v="2018-12-31T00:00:00"/>
    <n v="365"/>
    <s v="PC"/>
    <x v="0"/>
    <n v="183"/>
    <d v="2017-08-01T00:00:00"/>
    <s v="Determinada"/>
    <x v="9"/>
  </r>
  <r>
    <d v="2017-11-01T00:00:00"/>
    <x v="3"/>
    <d v="2018-01-01T00:00:00"/>
    <d v="2018-12-31T00:00:00"/>
    <n v="365"/>
    <s v="PC"/>
    <x v="0"/>
    <n v="192"/>
    <d v="2017-09-01T00:00:00"/>
    <s v="Determinada"/>
    <x v="9"/>
  </r>
  <r>
    <d v="2017-11-01T00:00:00"/>
    <x v="3"/>
    <d v="2018-01-01T00:00:00"/>
    <d v="2018-12-31T00:00:00"/>
    <n v="365"/>
    <s v="PC"/>
    <x v="0"/>
    <n v="184"/>
    <d v="2017-07-01T00:00:00"/>
    <s v="Determinada"/>
    <x v="9"/>
  </r>
  <r>
    <d v="2017-11-01T00:00:00"/>
    <x v="3"/>
    <d v="2018-01-01T00:00:00"/>
    <d v="2018-12-31T00:00:00"/>
    <n v="365"/>
    <s v="PC"/>
    <x v="0"/>
    <n v="180"/>
    <d v="2017-08-01T00:00:00"/>
    <s v="Determinada"/>
    <x v="9"/>
  </r>
  <r>
    <d v="2017-11-01T00:00:00"/>
    <x v="3"/>
    <d v="2018-01-01T00:00:00"/>
    <d v="2019-12-31T00:00:00"/>
    <n v="730"/>
    <s v="PC"/>
    <x v="0"/>
    <n v="204"/>
    <d v="2016-09-01T00:00:00"/>
    <s v="Determinada"/>
    <x v="45"/>
  </r>
  <r>
    <d v="2017-11-01T00:00:00"/>
    <x v="3"/>
    <d v="2018-01-01T00:00:00"/>
    <d v="2020-12-31T00:00:00"/>
    <n v="1096"/>
    <s v="PC"/>
    <x v="0"/>
    <n v="202"/>
    <d v="2017-03-01T00:00:00"/>
    <s v="Determinada"/>
    <x v="26"/>
  </r>
  <r>
    <d v="2017-11-01T00:00:00"/>
    <x v="3"/>
    <d v="2018-01-01T00:00:00"/>
    <d v="2020-12-31T00:00:00"/>
    <n v="1096"/>
    <s v="PC"/>
    <x v="0"/>
    <n v="191"/>
    <d v="2017-08-01T00:00:00"/>
    <s v="Determinada"/>
    <x v="26"/>
  </r>
  <r>
    <d v="2017-11-01T00:00:00"/>
    <x v="3"/>
    <d v="2018-01-01T00:00:00"/>
    <d v="2028-12-31T00:00:00"/>
    <n v="4018"/>
    <s v="PC"/>
    <x v="0"/>
    <n v="213.73"/>
    <d v="2016-05-01T00:00:00"/>
    <s v="Determinada"/>
    <x v="138"/>
  </r>
  <r>
    <d v="2017-11-01T00:00:00"/>
    <x v="3"/>
    <d v="2018-07-01T00:00:00"/>
    <d v="2021-12-31T00:00:00"/>
    <n v="1280"/>
    <s v="PC"/>
    <x v="0"/>
    <n v="160.5"/>
    <d v="2017-09-01T00:00:00"/>
    <s v="Determinada"/>
    <x v="160"/>
  </r>
  <r>
    <d v="2017-11-01T00:00:00"/>
    <x v="3"/>
    <d v="2018-01-01T00:00:00"/>
    <d v="2018-09-30T00:00:00"/>
    <n v="273"/>
    <s v="PC"/>
    <x v="1"/>
    <n v="225.6"/>
    <d v="2016-07-01T00:00:00"/>
    <s v="Determinada"/>
    <x v="51"/>
  </r>
  <r>
    <d v="2017-11-01T00:00:00"/>
    <x v="3"/>
    <d v="2018-01-01T00:00:00"/>
    <d v="2018-09-30T00:00:00"/>
    <n v="273"/>
    <s v="PC"/>
    <x v="1"/>
    <n v="221.76"/>
    <d v="2016-07-01T00:00:00"/>
    <s v="Determinada"/>
    <x v="51"/>
  </r>
  <r>
    <d v="2017-11-01T00:00:00"/>
    <x v="3"/>
    <d v="2018-01-01T00:00:00"/>
    <d v="2018-09-30T00:00:00"/>
    <n v="273"/>
    <s v="PC"/>
    <x v="1"/>
    <n v="222.76"/>
    <d v="2016-07-01T00:00:00"/>
    <s v="Determinada"/>
    <x v="51"/>
  </r>
  <r>
    <d v="2017-11-01T00:00:00"/>
    <x v="3"/>
    <d v="2018-01-01T00:00:00"/>
    <d v="2018-12-31T00:00:00"/>
    <n v="365"/>
    <s v="PC"/>
    <x v="1"/>
    <n v="186.18"/>
    <d v="2017-07-01T00:00:00"/>
    <s v="Determinada"/>
    <x v="9"/>
  </r>
  <r>
    <d v="2017-11-01T00:00:00"/>
    <x v="3"/>
    <d v="2018-01-01T00:00:00"/>
    <d v="2018-12-31T00:00:00"/>
    <n v="365"/>
    <s v="PC"/>
    <x v="1"/>
    <n v="181.45"/>
    <d v="2017-08-01T00:00:00"/>
    <s v="Determinada"/>
    <x v="9"/>
  </r>
  <r>
    <d v="2017-11-01T00:00:00"/>
    <x v="3"/>
    <d v="2018-01-01T00:00:00"/>
    <d v="2018-12-31T00:00:00"/>
    <n v="365"/>
    <s v="PC"/>
    <x v="1"/>
    <n v="212.67"/>
    <d v="2017-03-01T00:00:00"/>
    <s v="Determinada"/>
    <x v="9"/>
  </r>
  <r>
    <d v="2017-11-01T00:00:00"/>
    <x v="3"/>
    <d v="2018-01-01T00:00:00"/>
    <d v="2018-12-31T00:00:00"/>
    <n v="365"/>
    <s v="PC"/>
    <x v="1"/>
    <n v="212.65"/>
    <d v="2017-03-01T00:00:00"/>
    <s v="Determinada"/>
    <x v="9"/>
  </r>
  <r>
    <d v="2017-11-01T00:00:00"/>
    <x v="3"/>
    <d v="2018-01-01T00:00:00"/>
    <d v="2018-12-31T00:00:00"/>
    <n v="365"/>
    <s v="PC"/>
    <x v="1"/>
    <n v="239.68"/>
    <d v="2016-03-01T00:00:00"/>
    <s v="Determinada"/>
    <x v="9"/>
  </r>
  <r>
    <d v="2017-11-01T00:00:00"/>
    <x v="3"/>
    <d v="2018-01-01T00:00:00"/>
    <d v="2018-12-31T00:00:00"/>
    <n v="365"/>
    <s v="PC"/>
    <x v="1"/>
    <n v="235.48"/>
    <d v="2016-03-01T00:00:00"/>
    <s v="Determinada"/>
    <x v="9"/>
  </r>
  <r>
    <d v="2017-11-01T00:00:00"/>
    <x v="3"/>
    <d v="2018-01-01T00:00:00"/>
    <d v="2018-12-31T00:00:00"/>
    <n v="365"/>
    <s v="PC"/>
    <x v="1"/>
    <n v="231.48"/>
    <d v="2016-03-01T00:00:00"/>
    <s v="Determinada"/>
    <x v="9"/>
  </r>
  <r>
    <d v="2017-11-01T00:00:00"/>
    <x v="3"/>
    <d v="2018-01-01T00:00:00"/>
    <d v="2019-12-31T00:00:00"/>
    <n v="730"/>
    <s v="PC"/>
    <x v="1"/>
    <n v="220.56"/>
    <d v="2016-06-01T00:00:00"/>
    <s v="Determinada"/>
    <x v="45"/>
  </r>
  <r>
    <d v="2017-11-01T00:00:00"/>
    <x v="3"/>
    <d v="2018-01-01T00:00:00"/>
    <d v="2019-12-31T00:00:00"/>
    <n v="730"/>
    <s v="PC"/>
    <x v="1"/>
    <n v="222.6"/>
    <d v="2016-06-01T00:00:00"/>
    <s v="Determinada"/>
    <x v="45"/>
  </r>
  <r>
    <d v="2017-11-01T00:00:00"/>
    <x v="3"/>
    <d v="2018-01-01T00:00:00"/>
    <d v="2019-12-31T00:00:00"/>
    <n v="730"/>
    <s v="PC"/>
    <x v="1"/>
    <n v="223.96"/>
    <d v="2016-06-01T00:00:00"/>
    <s v="Determinada"/>
    <x v="45"/>
  </r>
  <r>
    <d v="2017-11-01T00:00:00"/>
    <x v="3"/>
    <d v="2018-01-01T00:00:00"/>
    <d v="2019-12-31T00:00:00"/>
    <n v="730"/>
    <s v="PC"/>
    <x v="1"/>
    <n v="238.08"/>
    <d v="2016-03-01T00:00:00"/>
    <s v="Determinada"/>
    <x v="45"/>
  </r>
  <r>
    <d v="2017-11-01T00:00:00"/>
    <x v="3"/>
    <d v="2018-01-01T00:00:00"/>
    <d v="2019-12-31T00:00:00"/>
    <n v="730"/>
    <s v="PC"/>
    <x v="1"/>
    <n v="216.15"/>
    <d v="2016-11-01T00:00:00"/>
    <s v="Determinada"/>
    <x v="45"/>
  </r>
  <r>
    <d v="2017-11-01T00:00:00"/>
    <x v="3"/>
    <d v="2018-01-01T00:00:00"/>
    <d v="2019-12-31T00:00:00"/>
    <n v="730"/>
    <s v="PC"/>
    <x v="1"/>
    <n v="211.48"/>
    <d v="2016-11-01T00:00:00"/>
    <s v="Determinada"/>
    <x v="45"/>
  </r>
  <r>
    <d v="2017-11-01T00:00:00"/>
    <x v="3"/>
    <d v="2018-01-01T00:00:00"/>
    <d v="2019-12-31T00:00:00"/>
    <n v="730"/>
    <s v="PC"/>
    <x v="1"/>
    <n v="208.23"/>
    <d v="2017-03-01T00:00:00"/>
    <s v="Determinada"/>
    <x v="45"/>
  </r>
  <r>
    <d v="2017-11-01T00:00:00"/>
    <x v="3"/>
    <d v="2018-01-01T00:00:00"/>
    <d v="2019-12-31T00:00:00"/>
    <n v="730"/>
    <s v="PC"/>
    <x v="1"/>
    <n v="204.94"/>
    <d v="2017-03-01T00:00:00"/>
    <s v="Determinada"/>
    <x v="45"/>
  </r>
  <r>
    <d v="2017-11-01T00:00:00"/>
    <x v="3"/>
    <d v="2018-10-01T00:00:00"/>
    <d v="2019-12-31T00:00:00"/>
    <n v="457"/>
    <s v="PC"/>
    <x v="1"/>
    <n v="221.76"/>
    <d v="2016-07-01T00:00:00"/>
    <s v="Determinada"/>
    <x v="55"/>
  </r>
  <r>
    <d v="2017-11-01T00:00:00"/>
    <x v="3"/>
    <d v="2018-10-01T00:00:00"/>
    <d v="2019-12-31T00:00:00"/>
    <n v="457"/>
    <s v="PC"/>
    <x v="1"/>
    <n v="222.76"/>
    <d v="2016-07-01T00:00:00"/>
    <s v="Determinada"/>
    <x v="55"/>
  </r>
  <r>
    <d v="2017-11-01T00:00:00"/>
    <x v="3"/>
    <d v="2018-10-01T00:00:00"/>
    <d v="2020-09-30T00:00:00"/>
    <n v="731"/>
    <s v="PC"/>
    <x v="1"/>
    <n v="227.31"/>
    <d v="2016-07-01T00:00:00"/>
    <s v="Determinada"/>
    <x v="17"/>
  </r>
  <r>
    <d v="2017-11-01T00:00:00"/>
    <x v="3"/>
    <d v="2018-10-01T00:00:00"/>
    <d v="2020-09-30T00:00:00"/>
    <n v="731"/>
    <s v="PC"/>
    <x v="1"/>
    <n v="223.02"/>
    <d v="2016-07-01T00:00:00"/>
    <s v="Determinada"/>
    <x v="17"/>
  </r>
  <r>
    <d v="2017-11-01T00:00:00"/>
    <x v="3"/>
    <d v="2018-10-01T00:00:00"/>
    <d v="2020-09-30T00:00:00"/>
    <n v="731"/>
    <s v="PC"/>
    <x v="1"/>
    <n v="227.45"/>
    <d v="2016-07-01T00:00:00"/>
    <s v="Determinada"/>
    <x v="17"/>
  </r>
  <r>
    <d v="2017-11-01T00:00:00"/>
    <x v="3"/>
    <d v="2020-01-01T00:00:00"/>
    <d v="2020-12-31T00:00:00"/>
    <n v="366"/>
    <s v="PC"/>
    <x v="1"/>
    <n v="204.61"/>
    <d v="2017-04-01T00:00:00"/>
    <s v="Determinada"/>
    <x v="10"/>
  </r>
  <r>
    <d v="2017-11-01T00:00:00"/>
    <x v="3"/>
    <d v="2020-01-01T00:00:00"/>
    <d v="2020-12-31T00:00:00"/>
    <n v="366"/>
    <s v="PC"/>
    <x v="1"/>
    <n v="222.6"/>
    <d v="2016-06-01T00:00:00"/>
    <s v="Determinada"/>
    <x v="10"/>
  </r>
  <r>
    <d v="2017-11-01T00:00:00"/>
    <x v="3"/>
    <d v="2020-01-01T00:00:00"/>
    <d v="2020-12-31T00:00:00"/>
    <n v="366"/>
    <s v="PC"/>
    <x v="1"/>
    <n v="223.96"/>
    <d v="2016-06-01T00:00:00"/>
    <s v="Determinada"/>
    <x v="10"/>
  </r>
  <r>
    <d v="2017-11-01T00:00:00"/>
    <x v="3"/>
    <d v="2020-01-01T00:00:00"/>
    <d v="2021-12-31T00:00:00"/>
    <n v="731"/>
    <s v="PC"/>
    <x v="1"/>
    <n v="217.56"/>
    <d v="2016-06-01T00:00:00"/>
    <s v="Determinada"/>
    <x v="17"/>
  </r>
  <r>
    <d v="2017-11-01T00:00:00"/>
    <x v="3"/>
    <d v="2020-01-01T00:00:00"/>
    <d v="2021-12-31T00:00:00"/>
    <n v="731"/>
    <s v="PC"/>
    <x v="1"/>
    <n v="204.02"/>
    <d v="2017-04-01T00:00:00"/>
    <s v="Determinada"/>
    <x v="17"/>
  </r>
  <r>
    <d v="2017-12-01T00:00:00"/>
    <x v="3"/>
    <d v="2018-01-01T00:00:00"/>
    <d v="2018-09-30T00:00:00"/>
    <n v="273"/>
    <s v="PC"/>
    <x v="0"/>
    <n v="200"/>
    <d v="2018-01-01T00:00:00"/>
    <s v="Determinada"/>
    <x v="51"/>
  </r>
  <r>
    <d v="2017-12-01T00:00:00"/>
    <x v="3"/>
    <d v="2018-01-01T00:00:00"/>
    <d v="2018-12-31T00:00:00"/>
    <n v="365"/>
    <s v="PC"/>
    <x v="0"/>
    <n v="185"/>
    <d v="2017-10-01T00:00:00"/>
    <s v="Determinada"/>
    <x v="9"/>
  </r>
  <r>
    <d v="2017-12-01T00:00:00"/>
    <x v="3"/>
    <d v="2018-01-01T00:00:00"/>
    <d v="2018-12-31T00:00:00"/>
    <n v="365"/>
    <s v="PC"/>
    <x v="0"/>
    <n v="180"/>
    <d v="2017-11-01T00:00:00"/>
    <s v="Determinada"/>
    <x v="9"/>
  </r>
  <r>
    <d v="2017-12-01T00:00:00"/>
    <x v="3"/>
    <d v="2018-01-01T00:00:00"/>
    <d v="2018-12-31T00:00:00"/>
    <n v="365"/>
    <s v="PC"/>
    <x v="0"/>
    <n v="202.5"/>
    <d v="2015-07-01T00:00:00"/>
    <s v="Determinada"/>
    <x v="9"/>
  </r>
  <r>
    <d v="2017-12-01T00:00:00"/>
    <x v="3"/>
    <d v="2018-01-01T00:00:00"/>
    <d v="2018-12-31T00:00:00"/>
    <n v="365"/>
    <s v="PD"/>
    <x v="0"/>
    <n v="133.35"/>
    <d v="2013-06-01T00:00:00"/>
    <s v="Determinada"/>
    <x v="9"/>
  </r>
  <r>
    <d v="2017-12-01T00:00:00"/>
    <x v="3"/>
    <d v="2018-01-01T00:00:00"/>
    <d v="2019-12-31T00:00:00"/>
    <n v="730"/>
    <s v="PC"/>
    <x v="0"/>
    <n v="201.4"/>
    <d v="2017-06-01T00:00:00"/>
    <s v="Determinada"/>
    <x v="45"/>
  </r>
  <r>
    <d v="2017-12-01T00:00:00"/>
    <x v="3"/>
    <d v="2018-01-01T00:00:00"/>
    <d v="2019-12-31T00:00:00"/>
    <n v="730"/>
    <s v="PC"/>
    <x v="0"/>
    <n v="180"/>
    <d v="2017-09-01T00:00:00"/>
    <s v="Determinada"/>
    <x v="45"/>
  </r>
  <r>
    <d v="2017-12-01T00:00:00"/>
    <x v="3"/>
    <d v="2018-01-01T00:00:00"/>
    <d v="2019-12-31T00:00:00"/>
    <n v="730"/>
    <s v="PC"/>
    <x v="0"/>
    <n v="206"/>
    <d v="2016-07-01T00:00:00"/>
    <s v="Determinada"/>
    <x v="45"/>
  </r>
  <r>
    <d v="2017-12-01T00:00:00"/>
    <x v="3"/>
    <d v="2018-01-01T00:00:00"/>
    <d v="2019-12-31T00:00:00"/>
    <n v="730"/>
    <s v="PC"/>
    <x v="0"/>
    <n v="192.9"/>
    <d v="2017-08-01T00:00:00"/>
    <s v="Determinada"/>
    <x v="45"/>
  </r>
  <r>
    <d v="2017-12-01T00:00:00"/>
    <x v="3"/>
    <d v="2018-01-01T00:00:00"/>
    <d v="2020-12-31T00:00:00"/>
    <n v="1096"/>
    <s v="PC"/>
    <x v="0"/>
    <n v="210.9"/>
    <d v="2017-09-01T00:00:00"/>
    <s v="Determinada"/>
    <x v="26"/>
  </r>
  <r>
    <d v="2017-12-01T00:00:00"/>
    <x v="3"/>
    <d v="2018-01-01T00:00:00"/>
    <d v="2020-12-31T00:00:00"/>
    <n v="1096"/>
    <s v="PC"/>
    <x v="0"/>
    <n v="165"/>
    <d v="2015-07-01T00:00:00"/>
    <s v="Determinada"/>
    <x v="26"/>
  </r>
  <r>
    <d v="2017-12-01T00:00:00"/>
    <x v="3"/>
    <d v="2018-01-01T00:00:00"/>
    <d v="2020-12-31T00:00:00"/>
    <n v="1096"/>
    <s v="PC"/>
    <x v="0"/>
    <n v="197"/>
    <d v="2016-03-01T00:00:00"/>
    <s v="Determinada"/>
    <x v="26"/>
  </r>
  <r>
    <d v="2017-12-01T00:00:00"/>
    <x v="3"/>
    <d v="2018-01-01T00:00:00"/>
    <d v="2021-12-31T00:00:00"/>
    <n v="1461"/>
    <s v="PC"/>
    <x v="0"/>
    <n v="158.16"/>
    <d v="2014-03-01T00:00:00"/>
    <s v="Determinada"/>
    <x v="53"/>
  </r>
  <r>
    <d v="2017-12-01T00:00:00"/>
    <x v="3"/>
    <d v="2018-01-01T00:00:00"/>
    <d v="2021-12-31T00:00:00"/>
    <n v="1461"/>
    <s v="PC"/>
    <x v="0"/>
    <n v="167.15"/>
    <d v="2014-03-01T00:00:00"/>
    <s v="Determinada"/>
    <x v="53"/>
  </r>
  <r>
    <d v="2017-12-01T00:00:00"/>
    <x v="3"/>
    <d v="2018-01-01T00:00:00"/>
    <d v="2026-12-31T00:00:00"/>
    <n v="3287"/>
    <s v="PC"/>
    <x v="0"/>
    <n v="211.84"/>
    <d v="2016-09-01T00:00:00"/>
    <s v="Determinada"/>
    <x v="150"/>
  </r>
  <r>
    <d v="2017-12-01T00:00:00"/>
    <x v="3"/>
    <d v="2018-01-01T00:00:00"/>
    <d v="2026-12-31T00:00:00"/>
    <n v="3287"/>
    <s v="PC"/>
    <x v="0"/>
    <n v="194"/>
    <d v="2017-09-01T00:00:00"/>
    <s v="Determinada"/>
    <x v="150"/>
  </r>
  <r>
    <d v="2017-12-01T00:00:00"/>
    <x v="3"/>
    <d v="2018-01-01T00:00:00"/>
    <d v="2027-12-31T00:00:00"/>
    <n v="3652"/>
    <s v="PC"/>
    <x v="0"/>
    <n v="195.52"/>
    <d v="2017-03-01T00:00:00"/>
    <s v="Determinada"/>
    <x v="144"/>
  </r>
  <r>
    <d v="2017-12-01T00:00:00"/>
    <x v="3"/>
    <d v="2018-01-01T00:00:00"/>
    <d v="2035-12-31T00:00:00"/>
    <n v="6574"/>
    <s v="PD"/>
    <x v="0"/>
    <n v="189.09"/>
    <d v="2017-01-01T00:00:00"/>
    <s v="Determinada"/>
    <x v="161"/>
  </r>
  <r>
    <d v="2017-12-01T00:00:00"/>
    <x v="3"/>
    <d v="2018-01-04T00:00:00"/>
    <d v="2018-12-31T00:00:00"/>
    <n v="362"/>
    <s v="PC"/>
    <x v="0"/>
    <n v="185"/>
    <d v="2017-08-01T00:00:00"/>
    <s v="Determinada"/>
    <x v="162"/>
  </r>
  <r>
    <d v="2017-12-01T00:00:00"/>
    <x v="3"/>
    <d v="2018-01-04T00:00:00"/>
    <d v="2020-12-31T00:00:00"/>
    <n v="1093"/>
    <s v="PC"/>
    <x v="0"/>
    <n v="193"/>
    <d v="2017-03-01T00:00:00"/>
    <s v="Determinada"/>
    <x v="163"/>
  </r>
  <r>
    <d v="2017-12-01T00:00:00"/>
    <x v="3"/>
    <d v="2021-01-01T00:00:00"/>
    <d v="2022-12-31T00:00:00"/>
    <n v="730"/>
    <s v="PC"/>
    <x v="0"/>
    <n v="201.98"/>
    <d v="2017-04-01T00:00:00"/>
    <s v="Determinada"/>
    <x v="45"/>
  </r>
  <r>
    <d v="2017-12-01T00:00:00"/>
    <x v="3"/>
    <d v="2018-01-01T00:00:00"/>
    <d v="2018-09-30T00:00:00"/>
    <n v="273"/>
    <s v="PC"/>
    <x v="1"/>
    <n v="235"/>
    <d v="2017-01-01T00:00:00"/>
    <s v="Determinada"/>
    <x v="51"/>
  </r>
  <r>
    <d v="2017-12-01T00:00:00"/>
    <x v="3"/>
    <d v="2018-01-01T00:00:00"/>
    <d v="2018-11-30T00:00:00"/>
    <n v="334"/>
    <s v="PC"/>
    <x v="1"/>
    <n v="178.96"/>
    <d v="2017-08-01T00:00:00"/>
    <s v="Determinada"/>
    <x v="6"/>
  </r>
  <r>
    <d v="2017-12-01T00:00:00"/>
    <x v="3"/>
    <d v="2018-01-01T00:00:00"/>
    <d v="2018-12-20T00:00:00"/>
    <n v="354"/>
    <s v="PC"/>
    <x v="1"/>
    <n v="212.78"/>
    <d v="2016-11-01T00:00:00"/>
    <s v="Determinada"/>
    <x v="164"/>
  </r>
  <r>
    <d v="2017-12-01T00:00:00"/>
    <x v="3"/>
    <d v="2018-01-01T00:00:00"/>
    <d v="2018-12-31T00:00:00"/>
    <n v="365"/>
    <s v="PC"/>
    <x v="1"/>
    <n v="190.25"/>
    <d v="2017-07-01T00:00:00"/>
    <s v="Determinada"/>
    <x v="9"/>
  </r>
  <r>
    <d v="2017-12-01T00:00:00"/>
    <x v="3"/>
    <d v="2018-01-01T00:00:00"/>
    <d v="2018-12-31T00:00:00"/>
    <n v="365"/>
    <s v="PC"/>
    <x v="1"/>
    <n v="188"/>
    <d v="2017-09-01T00:00:00"/>
    <s v="Determinada"/>
    <x v="9"/>
  </r>
  <r>
    <d v="2017-12-01T00:00:00"/>
    <x v="3"/>
    <d v="2018-01-01T00:00:00"/>
    <d v="2018-12-31T00:00:00"/>
    <n v="365"/>
    <s v="PC"/>
    <x v="1"/>
    <n v="134.72"/>
    <d v="2017-12-01T00:00:00"/>
    <s v="Determinada"/>
    <x v="9"/>
  </r>
  <r>
    <d v="2017-12-01T00:00:00"/>
    <x v="3"/>
    <d v="2018-01-01T00:00:00"/>
    <d v="2018-12-31T00:00:00"/>
    <n v="365"/>
    <s v="PC"/>
    <x v="1"/>
    <n v="140"/>
    <d v="2014-02-01T00:00:00"/>
    <s v="Determinada"/>
    <x v="9"/>
  </r>
  <r>
    <d v="2017-12-01T00:00:00"/>
    <x v="3"/>
    <d v="2018-01-01T00:00:00"/>
    <d v="2018-12-31T00:00:00"/>
    <n v="365"/>
    <s v="PC"/>
    <x v="1"/>
    <n v="230.85"/>
    <d v="2016-04-01T00:00:00"/>
    <s v="Determinada"/>
    <x v="9"/>
  </r>
  <r>
    <d v="2017-12-01T00:00:00"/>
    <x v="3"/>
    <d v="2018-01-01T00:00:00"/>
    <d v="2018-12-31T00:00:00"/>
    <n v="365"/>
    <s v="PC"/>
    <x v="1"/>
    <n v="239"/>
    <d v="2016-06-01T00:00:00"/>
    <s v="Determinada"/>
    <x v="9"/>
  </r>
  <r>
    <d v="2017-12-01T00:00:00"/>
    <x v="3"/>
    <d v="2018-01-01T00:00:00"/>
    <d v="2018-12-31T00:00:00"/>
    <n v="365"/>
    <s v="PC"/>
    <x v="1"/>
    <n v="157.97999999999999"/>
    <d v="2014-08-01T00:00:00"/>
    <s v="Determinada"/>
    <x v="9"/>
  </r>
  <r>
    <d v="2017-12-01T00:00:00"/>
    <x v="3"/>
    <d v="2018-01-01T00:00:00"/>
    <d v="2018-12-31T00:00:00"/>
    <n v="365"/>
    <s v="PC"/>
    <x v="1"/>
    <n v="158.97999999999999"/>
    <d v="2014-08-01T00:00:00"/>
    <s v="Determinada"/>
    <x v="9"/>
  </r>
  <r>
    <d v="2017-12-01T00:00:00"/>
    <x v="3"/>
    <d v="2018-01-01T00:00:00"/>
    <d v="2018-12-31T00:00:00"/>
    <n v="365"/>
    <s v="PC"/>
    <x v="1"/>
    <n v="184.5"/>
    <d v="2017-09-01T00:00:00"/>
    <s v="Determinada"/>
    <x v="9"/>
  </r>
  <r>
    <d v="2017-12-01T00:00:00"/>
    <x v="3"/>
    <d v="2018-01-01T00:00:00"/>
    <d v="2019-12-31T00:00:00"/>
    <n v="730"/>
    <s v="PC"/>
    <x v="1"/>
    <n v="183.5"/>
    <d v="2017-08-01T00:00:00"/>
    <s v="Determinada"/>
    <x v="45"/>
  </r>
  <r>
    <d v="2017-12-01T00:00:00"/>
    <x v="3"/>
    <d v="2018-01-01T00:00:00"/>
    <d v="2019-12-31T00:00:00"/>
    <n v="730"/>
    <s v="PC"/>
    <x v="1"/>
    <n v="199.92"/>
    <d v="2017-04-01T00:00:00"/>
    <s v="Determinada"/>
    <x v="45"/>
  </r>
  <r>
    <d v="2017-12-01T00:00:00"/>
    <x v="3"/>
    <d v="2018-01-01T00:00:00"/>
    <d v="2019-12-31T00:00:00"/>
    <n v="730"/>
    <s v="PC"/>
    <x v="1"/>
    <n v="195.04"/>
    <d v="2017-07-01T00:00:00"/>
    <s v="Determinada"/>
    <x v="45"/>
  </r>
  <r>
    <d v="2017-12-01T00:00:00"/>
    <x v="3"/>
    <d v="2018-01-01T00:00:00"/>
    <d v="2019-12-31T00:00:00"/>
    <n v="730"/>
    <s v="PC"/>
    <x v="1"/>
    <n v="191.56"/>
    <d v="2017-09-01T00:00:00"/>
    <s v="Determinada"/>
    <x v="45"/>
  </r>
  <r>
    <d v="2017-12-01T00:00:00"/>
    <x v="3"/>
    <d v="2018-01-01T00:00:00"/>
    <d v="2019-12-31T00:00:00"/>
    <n v="730"/>
    <s v="PC"/>
    <x v="1"/>
    <n v="184.96"/>
    <d v="2017-09-01T00:00:00"/>
    <s v="Determinada"/>
    <x v="45"/>
  </r>
  <r>
    <d v="2017-12-01T00:00:00"/>
    <x v="3"/>
    <d v="2018-01-01T00:00:00"/>
    <d v="2019-12-31T00:00:00"/>
    <n v="730"/>
    <s v="PC"/>
    <x v="1"/>
    <n v="187.73"/>
    <d v="2017-09-01T00:00:00"/>
    <s v="Determinada"/>
    <x v="45"/>
  </r>
  <r>
    <d v="2017-12-01T00:00:00"/>
    <x v="3"/>
    <d v="2018-01-01T00:00:00"/>
    <d v="2019-12-31T00:00:00"/>
    <n v="730"/>
    <s v="PC"/>
    <x v="1"/>
    <n v="224.76"/>
    <d v="2016-09-01T00:00:00"/>
    <s v="Determinada"/>
    <x v="45"/>
  </r>
  <r>
    <d v="2017-12-01T00:00:00"/>
    <x v="3"/>
    <d v="2018-01-01T00:00:00"/>
    <d v="2020-12-31T00:00:00"/>
    <n v="1096"/>
    <s v="PC"/>
    <x v="1"/>
    <n v="223.55"/>
    <d v="2017-09-01T00:00:00"/>
    <s v="Determinada"/>
    <x v="26"/>
  </r>
  <r>
    <d v="2017-12-01T00:00:00"/>
    <x v="3"/>
    <d v="2018-01-04T00:00:00"/>
    <d v="2018-12-31T00:00:00"/>
    <n v="362"/>
    <s v="PC"/>
    <x v="1"/>
    <n v="145.44"/>
    <d v="2014-03-01T00:00:00"/>
    <s v="Determinada"/>
    <x v="162"/>
  </r>
  <r>
    <d v="2017-12-01T00:00:00"/>
    <x v="3"/>
    <d v="2019-01-01T00:00:00"/>
    <d v="2019-12-31T00:00:00"/>
    <n v="365"/>
    <s v="PC"/>
    <x v="1"/>
    <n v="186"/>
    <d v="2017-08-01T00:00:00"/>
    <s v="Determinada"/>
    <x v="9"/>
  </r>
  <r>
    <d v="2017-12-01T00:00:00"/>
    <x v="3"/>
    <d v="2019-01-01T00:00:00"/>
    <d v="2020-12-31T00:00:00"/>
    <n v="731"/>
    <s v="PC"/>
    <x v="1"/>
    <n v="217.96"/>
    <d v="2016-04-01T00:00:00"/>
    <s v="Determinada"/>
    <x v="17"/>
  </r>
  <r>
    <d v="2017-12-01T00:00:00"/>
    <x v="3"/>
    <d v="2019-01-01T00:00:00"/>
    <d v="2020-12-31T00:00:00"/>
    <n v="731"/>
    <s v="PC"/>
    <x v="1"/>
    <n v="219.98"/>
    <d v="2016-04-01T00:00:00"/>
    <s v="Determinada"/>
    <x v="17"/>
  </r>
  <r>
    <d v="2017-12-01T00:00:00"/>
    <x v="3"/>
    <d v="2019-01-01T00:00:00"/>
    <d v="2020-12-31T00:00:00"/>
    <n v="731"/>
    <s v="PC"/>
    <x v="1"/>
    <n v="221.32"/>
    <d v="2016-04-01T00:00:00"/>
    <s v="Determinada"/>
    <x v="17"/>
  </r>
  <r>
    <d v="2017-12-01T00:00:00"/>
    <x v="3"/>
    <d v="2020-01-01T00:00:00"/>
    <d v="2020-12-31T00:00:00"/>
    <n v="366"/>
    <s v="PC"/>
    <x v="1"/>
    <n v="189"/>
    <d v="2017-09-01T00:00:00"/>
    <s v="Determinada"/>
    <x v="10"/>
  </r>
  <r>
    <d v="2017-12-01T00:00:00"/>
    <x v="3"/>
    <d v="2020-01-01T00:00:00"/>
    <d v="2021-12-31T00:00:00"/>
    <n v="731"/>
    <s v="PC"/>
    <x v="1"/>
    <n v="185.5"/>
    <d v="2017-09-01T00:00:00"/>
    <s v="Determinada"/>
    <x v="17"/>
  </r>
  <r>
    <d v="2017-12-01T00:00:00"/>
    <x v="3"/>
    <d v="2021-01-01T00:00:00"/>
    <d v="2022-12-31T00:00:00"/>
    <n v="730"/>
    <s v="PC"/>
    <x v="1"/>
    <n v="197.9"/>
    <d v="2017-06-01T00:00:00"/>
    <s v="Determinada"/>
    <x v="45"/>
  </r>
  <r>
    <d v="2017-12-01T00:00:00"/>
    <x v="3"/>
    <d v="2021-01-01T00:00:00"/>
    <d v="2022-12-31T00:00:00"/>
    <n v="730"/>
    <s v="PC"/>
    <x v="1"/>
    <n v="197.99"/>
    <d v="2017-06-01T00:00:00"/>
    <s v="Determinada"/>
    <x v="45"/>
  </r>
  <r>
    <d v="2018-01-01T00:00:00"/>
    <x v="4"/>
    <d v="2018-01-18T00:00:00"/>
    <d v="2018-06-30T00:00:00"/>
    <n v="164"/>
    <s v="PC"/>
    <x v="0"/>
    <n v="204"/>
    <d v="2016-09-01T00:00:00"/>
    <s v="Determinada"/>
    <x v="165"/>
  </r>
  <r>
    <d v="2018-01-01T00:00:00"/>
    <x v="4"/>
    <d v="2018-01-18T00:00:00"/>
    <d v="2023-12-31T00:00:00"/>
    <n v="2174"/>
    <s v="PC"/>
    <x v="0"/>
    <n v="159"/>
    <d v="2017-11-01T00:00:00"/>
    <s v="Determinada"/>
    <x v="166"/>
  </r>
  <r>
    <d v="2018-01-01T00:00:00"/>
    <x v="4"/>
    <d v="2018-01-18T00:00:00"/>
    <d v="2023-12-31T00:00:00"/>
    <n v="2174"/>
    <s v="PC"/>
    <x v="0"/>
    <n v="194.6"/>
    <d v="2017-06-01T00:00:00"/>
    <s v="Determinada"/>
    <x v="166"/>
  </r>
  <r>
    <d v="2018-01-01T00:00:00"/>
    <x v="4"/>
    <d v="2020-01-01T00:00:00"/>
    <d v="2029-12-31T00:00:00"/>
    <n v="3653"/>
    <s v="PD"/>
    <x v="0"/>
    <n v="173"/>
    <d v="2016-10-01T00:00:00"/>
    <s v="Determinada"/>
    <x v="84"/>
  </r>
  <r>
    <d v="2018-01-01T00:00:00"/>
    <x v="4"/>
    <d v="2023-01-01T00:00:00"/>
    <d v="2023-12-31T00:00:00"/>
    <n v="365"/>
    <s v="PD"/>
    <x v="0"/>
    <n v="230"/>
    <d v="2017-12-01T00:00:00"/>
    <s v="Determinada"/>
    <x v="9"/>
  </r>
  <r>
    <d v="2018-01-01T00:00:00"/>
    <x v="4"/>
    <d v="2018-02-01T00:00:00"/>
    <d v="2018-05-31T00:00:00"/>
    <n v="120"/>
    <s v="PD"/>
    <x v="1"/>
    <n v="152.28"/>
    <d v="2017-11-01T00:00:00"/>
    <s v="Determinada"/>
    <x v="60"/>
  </r>
  <r>
    <d v="2018-01-01T00:00:00"/>
    <x v="4"/>
    <d v="2018-02-01T00:00:00"/>
    <d v="2018-12-31T00:00:00"/>
    <n v="334"/>
    <s v="PC"/>
    <x v="1"/>
    <n v="178.5"/>
    <d v="2017-09-01T00:00:00"/>
    <s v="Determinada"/>
    <x v="6"/>
  </r>
  <r>
    <d v="2018-01-01T00:00:00"/>
    <x v="4"/>
    <d v="2018-02-01T00:00:00"/>
    <d v="2018-12-31T00:00:00"/>
    <n v="334"/>
    <s v="PD"/>
    <x v="1"/>
    <n v="170"/>
    <d v="2017-10-01T00:00:00"/>
    <s v="Determinada"/>
    <x v="6"/>
  </r>
  <r>
    <d v="2018-01-01T00:00:00"/>
    <x v="4"/>
    <d v="2018-02-01T00:00:00"/>
    <d v="2019-12-31T00:00:00"/>
    <n v="699"/>
    <s v="PC"/>
    <x v="1"/>
    <n v="183.2"/>
    <d v="2017-09-01T00:00:00"/>
    <s v="Determinada"/>
    <x v="167"/>
  </r>
  <r>
    <d v="2018-01-01T00:00:00"/>
    <x v="4"/>
    <d v="2018-02-08T00:00:00"/>
    <d v="2018-12-31T00:00:00"/>
    <n v="327"/>
    <s v="PC"/>
    <x v="1"/>
    <n v="183"/>
    <d v="2017-09-01T00:00:00"/>
    <s v="Determinada"/>
    <x v="168"/>
  </r>
  <r>
    <d v="2018-01-01T00:00:00"/>
    <x v="4"/>
    <d v="2018-07-01T00:00:00"/>
    <d v="2018-12-31T00:00:00"/>
    <n v="184"/>
    <s v="PC"/>
    <x v="1"/>
    <n v="179.99"/>
    <d v="2017-09-01T00:00:00"/>
    <s v="Determinada"/>
    <x v="74"/>
  </r>
  <r>
    <d v="2018-01-01T00:00:00"/>
    <x v="4"/>
    <d v="2019-01-01T00:00:00"/>
    <d v="2019-12-31T00:00:00"/>
    <n v="365"/>
    <s v="PC"/>
    <x v="1"/>
    <n v="197.2"/>
    <d v="2017-04-01T00:00:00"/>
    <s v="Determinada"/>
    <x v="9"/>
  </r>
  <r>
    <d v="2018-01-01T00:00:00"/>
    <x v="4"/>
    <d v="2019-01-01T00:00:00"/>
    <d v="2020-12-31T00:00:00"/>
    <n v="731"/>
    <s v="PC"/>
    <x v="1"/>
    <n v="203.99"/>
    <d v="2017-05-01T00:00:00"/>
    <s v="Determinada"/>
    <x v="17"/>
  </r>
  <r>
    <d v="2018-01-01T00:00:00"/>
    <x v="4"/>
    <d v="2020-01-01T00:00:00"/>
    <d v="2020-12-31T00:00:00"/>
    <n v="366"/>
    <s v="PC"/>
    <x v="1"/>
    <n v="198"/>
    <d v="2017-08-01T00:00:00"/>
    <s v="Determinada"/>
    <x v="10"/>
  </r>
  <r>
    <d v="2018-01-01T00:00:00"/>
    <x v="4"/>
    <d v="2020-01-01T00:00:00"/>
    <d v="2021-12-31T00:00:00"/>
    <n v="731"/>
    <s v="PC"/>
    <x v="1"/>
    <n v="183.22"/>
    <d v="2017-09-01T00:00:00"/>
    <s v="Determinada"/>
    <x v="17"/>
  </r>
  <r>
    <d v="2018-01-01T00:00:00"/>
    <x v="4"/>
    <d v="2020-01-01T00:00:00"/>
    <d v="2021-12-31T00:00:00"/>
    <n v="731"/>
    <s v="PC"/>
    <x v="1"/>
    <n v="192.25"/>
    <d v="2017-07-01T00:00:00"/>
    <s v="Determinada"/>
    <x v="17"/>
  </r>
  <r>
    <d v="2018-01-01T00:00:00"/>
    <x v="4"/>
    <d v="2020-01-01T00:00:00"/>
    <d v="2021-12-31T00:00:00"/>
    <n v="731"/>
    <s v="PC"/>
    <x v="1"/>
    <n v="192.25"/>
    <d v="2017-07-01T00:00:00"/>
    <s v="Determinada"/>
    <x v="17"/>
  </r>
  <r>
    <d v="2018-01-01T00:00:00"/>
    <x v="4"/>
    <d v="2020-01-01T00:00:00"/>
    <d v="2021-12-31T00:00:00"/>
    <n v="731"/>
    <s v="PC"/>
    <x v="1"/>
    <n v="192.25"/>
    <d v="2017-07-01T00:00:00"/>
    <s v="Determinada"/>
    <x v="17"/>
  </r>
  <r>
    <d v="2018-01-01T00:00:00"/>
    <x v="4"/>
    <d v="2021-01-01T00:00:00"/>
    <d v="2021-12-31T00:00:00"/>
    <n v="365"/>
    <s v="PC"/>
    <x v="1"/>
    <n v="205.4"/>
    <d v="2017-04-01T00:00:00"/>
    <s v="Determinada"/>
    <x v="9"/>
  </r>
  <r>
    <d v="2018-01-01T00:00:00"/>
    <x v="4"/>
    <d v="2021-01-01T00:00:00"/>
    <d v="2021-12-31T00:00:00"/>
    <n v="365"/>
    <s v="PC"/>
    <x v="1"/>
    <n v="217"/>
    <d v="2016-10-01T00:00:00"/>
    <s v="Determinada"/>
    <x v="9"/>
  </r>
  <r>
    <d v="2018-02-01T00:00:00"/>
    <x v="4"/>
    <d v="2018-03-01T00:00:00"/>
    <d v="2018-06-30T00:00:00"/>
    <n v="122"/>
    <s v="PD"/>
    <x v="0"/>
    <n v="140"/>
    <d v="2018-01-01T00:00:00"/>
    <s v="Determinada"/>
    <x v="39"/>
  </r>
  <r>
    <d v="2018-02-01T00:00:00"/>
    <x v="4"/>
    <d v="2018-03-01T00:00:00"/>
    <d v="2019-12-31T00:00:00"/>
    <n v="671"/>
    <s v="PC"/>
    <x v="0"/>
    <n v="180"/>
    <d v="2017-12-01T00:00:00"/>
    <s v="Determinada"/>
    <x v="169"/>
  </r>
  <r>
    <d v="2018-02-01T00:00:00"/>
    <x v="4"/>
    <d v="2018-05-01T00:00:00"/>
    <d v="2019-12-31T00:00:00"/>
    <n v="610"/>
    <s v="PC"/>
    <x v="0"/>
    <n v="170"/>
    <d v="2017-11-01T00:00:00"/>
    <s v="Determinada"/>
    <x v="33"/>
  </r>
  <r>
    <d v="2018-02-01T00:00:00"/>
    <x v="4"/>
    <d v="2018-02-23T00:00:00"/>
    <d v="2018-12-31T00:00:00"/>
    <n v="312"/>
    <s v="PC"/>
    <x v="1"/>
    <n v="164.5"/>
    <d v="2017-11-01T00:00:00"/>
    <s v="Determinada"/>
    <x v="170"/>
  </r>
  <r>
    <d v="2018-02-01T00:00:00"/>
    <x v="4"/>
    <d v="2020-01-01T00:00:00"/>
    <d v="2020-12-31T00:00:00"/>
    <n v="366"/>
    <s v="PC"/>
    <x v="1"/>
    <n v="192.9"/>
    <d v="2017-07-01T00:00:00"/>
    <s v="Determinada"/>
    <x v="10"/>
  </r>
  <r>
    <d v="2018-02-01T00:00:00"/>
    <x v="4"/>
    <d v="2020-01-01T00:00:00"/>
    <d v="2020-12-31T00:00:00"/>
    <n v="366"/>
    <s v="PC"/>
    <x v="1"/>
    <n v="220.31"/>
    <d v="2016-04-01T00:00:00"/>
    <s v="Determinada"/>
    <x v="10"/>
  </r>
  <r>
    <d v="2018-02-01T00:00:00"/>
    <x v="4"/>
    <d v="2020-01-01T00:00:00"/>
    <d v="2020-12-31T00:00:00"/>
    <n v="366"/>
    <s v="PC"/>
    <x v="1"/>
    <n v="202.61"/>
    <d v="2017-03-01T00:00:00"/>
    <s v="Determinada"/>
    <x v="10"/>
  </r>
  <r>
    <d v="2018-02-01T00:00:00"/>
    <x v="4"/>
    <d v="2020-01-01T00:00:00"/>
    <d v="2021-12-31T00:00:00"/>
    <n v="731"/>
    <s v="PC"/>
    <x v="1"/>
    <n v="198.62"/>
    <d v="2017-07-01T00:00:00"/>
    <s v="Determinada"/>
    <x v="17"/>
  </r>
  <r>
    <d v="2018-02-01T00:00:00"/>
    <x v="4"/>
    <d v="2020-01-01T00:00:00"/>
    <d v="2021-12-31T00:00:00"/>
    <n v="731"/>
    <s v="PC"/>
    <x v="1"/>
    <n v="192.25"/>
    <d v="2017-07-01T00:00:00"/>
    <s v="Determinada"/>
    <x v="17"/>
  </r>
  <r>
    <d v="2018-02-01T00:00:00"/>
    <x v="4"/>
    <d v="2020-01-01T00:00:00"/>
    <d v="2021-12-31T00:00:00"/>
    <n v="731"/>
    <s v="PC"/>
    <x v="1"/>
    <n v="191.5"/>
    <d v="2017-07-01T00:00:00"/>
    <s v="Determinada"/>
    <x v="17"/>
  </r>
  <r>
    <d v="2018-02-01T00:00:00"/>
    <x v="4"/>
    <d v="2020-01-01T00:00:00"/>
    <d v="2021-12-31T00:00:00"/>
    <n v="731"/>
    <s v="PC"/>
    <x v="1"/>
    <n v="188"/>
    <d v="2017-07-01T00:00:00"/>
    <s v="Determinada"/>
    <x v="17"/>
  </r>
  <r>
    <d v="2018-02-01T00:00:00"/>
    <x v="4"/>
    <d v="2021-01-01T00:00:00"/>
    <d v="2022-12-31T00:00:00"/>
    <n v="730"/>
    <s v="PC"/>
    <x v="1"/>
    <n v="189.22"/>
    <d v="2017-09-01T00:00:00"/>
    <s v="Determinada"/>
    <x v="45"/>
  </r>
  <r>
    <d v="2018-02-01T00:00:00"/>
    <x v="4"/>
    <d v="2022-01-01T00:00:00"/>
    <d v="2022-12-31T00:00:00"/>
    <n v="365"/>
    <s v="PC"/>
    <x v="1"/>
    <n v="199.4"/>
    <d v="2017-07-01T00:00:00"/>
    <s v="Determinada"/>
    <x v="9"/>
  </r>
  <r>
    <d v="2018-03-01T00:00:00"/>
    <x v="4"/>
    <d v="2018-07-01T00:00:00"/>
    <d v="2018-12-31T00:00:00"/>
    <n v="184"/>
    <s v="PC"/>
    <x v="0"/>
    <n v="150"/>
    <d v="2017-12-01T00:00:00"/>
    <s v="Determinada"/>
    <x v="74"/>
  </r>
  <r>
    <d v="2018-03-01T00:00:00"/>
    <x v="4"/>
    <d v="2019-01-01T00:00:00"/>
    <d v="2021-12-31T00:00:00"/>
    <n v="1096"/>
    <s v="PC"/>
    <x v="0"/>
    <n v="178"/>
    <d v="2017-07-01T00:00:00"/>
    <s v="Determinada"/>
    <x v="26"/>
  </r>
  <r>
    <d v="2018-03-01T00:00:00"/>
    <x v="4"/>
    <d v="2018-04-05T00:00:00"/>
    <d v="2018-12-31T00:00:00"/>
    <n v="271"/>
    <s v="PC"/>
    <x v="1"/>
    <n v="149"/>
    <d v="2017-12-01T00:00:00"/>
    <s v="Determinada"/>
    <x v="171"/>
  </r>
  <r>
    <d v="2018-03-01T00:00:00"/>
    <x v="4"/>
    <d v="2020-01-01T00:00:00"/>
    <d v="2020-12-31T00:00:00"/>
    <n v="366"/>
    <s v="PC"/>
    <x v="1"/>
    <n v="196.48"/>
    <d v="2017-10-01T00:00:00"/>
    <s v="Determinada"/>
    <x v="10"/>
  </r>
  <r>
    <d v="2018-03-01T00:00:00"/>
    <x v="4"/>
    <d v="2021-01-01T00:00:00"/>
    <d v="2021-12-31T00:00:00"/>
    <n v="365"/>
    <s v="PC"/>
    <x v="1"/>
    <n v="221.52"/>
    <d v="2016-04-01T00:00:00"/>
    <s v="Determinada"/>
    <x v="9"/>
  </r>
  <r>
    <d v="2018-03-01T00:00:00"/>
    <x v="4"/>
    <d v="2021-01-01T00:00:00"/>
    <d v="2021-12-31T00:00:00"/>
    <n v="365"/>
    <s v="PC"/>
    <x v="1"/>
    <n v="183.68"/>
    <d v="2017-11-01T00:00:00"/>
    <s v="Determinada"/>
    <x v="9"/>
  </r>
  <r>
    <d v="2018-03-01T00:00:00"/>
    <x v="4"/>
    <d v="2022-01-01T00:00:00"/>
    <d v="2023-12-31T00:00:00"/>
    <n v="730"/>
    <s v="PC"/>
    <x v="1"/>
    <n v="193.79"/>
    <d v="2017-08-01T00:00:00"/>
    <s v="Determinada"/>
    <x v="45"/>
  </r>
  <r>
    <d v="2018-03-01T00:00:00"/>
    <x v="4"/>
    <d v="2024-01-01T00:00:00"/>
    <d v="2025-12-31T00:00:00"/>
    <n v="731"/>
    <s v="PC"/>
    <x v="1"/>
    <n v="193.79"/>
    <d v="2017-08-01T00:00:00"/>
    <s v="Determinada"/>
    <x v="17"/>
  </r>
  <r>
    <d v="2018-04-01T00:00:00"/>
    <x v="4"/>
    <d v="2018-05-01T00:00:00"/>
    <d v="2026-05-01T00:00:00"/>
    <n v="2923"/>
    <s v="PC"/>
    <x v="0"/>
    <n v="100"/>
    <d v="2018-04-01T00:00:00"/>
    <s v="Determinada"/>
    <x v="172"/>
  </r>
  <r>
    <d v="2018-04-01T00:00:00"/>
    <x v="4"/>
    <d v="2018-05-10T00:00:00"/>
    <d v="2020-12-31T00:00:00"/>
    <n v="967"/>
    <s v="PC"/>
    <x v="0"/>
    <n v="150"/>
    <d v="2018-01-01T00:00:00"/>
    <s v="Determinada"/>
    <x v="173"/>
  </r>
  <r>
    <d v="2018-04-01T00:00:00"/>
    <x v="4"/>
    <d v="2019-01-01T00:00:00"/>
    <d v="2020-12-31T00:00:00"/>
    <n v="731"/>
    <s v="PC"/>
    <x v="0"/>
    <n v="182"/>
    <d v="2017-11-01T00:00:00"/>
    <s v="Determinada"/>
    <x v="17"/>
  </r>
  <r>
    <d v="2018-04-01T00:00:00"/>
    <x v="4"/>
    <d v="2018-04-19T00:00:00"/>
    <d v="2018-09-30T00:00:00"/>
    <n v="165"/>
    <s v="PD"/>
    <x v="1"/>
    <n v="185"/>
    <d v="2017-09-01T00:00:00"/>
    <s v="Determinada"/>
    <x v="174"/>
  </r>
  <r>
    <d v="2018-04-01T00:00:00"/>
    <x v="4"/>
    <d v="2018-05-01T00:00:00"/>
    <d v="2018-08-31T00:00:00"/>
    <n v="123"/>
    <s v="PC"/>
    <x v="1"/>
    <n v="198.46"/>
    <d v="2018-02-01T00:00:00"/>
    <s v="Determinada"/>
    <x v="76"/>
  </r>
  <r>
    <d v="2018-04-01T00:00:00"/>
    <x v="4"/>
    <d v="2019-01-01T00:00:00"/>
    <d v="2019-12-31T00:00:00"/>
    <n v="365"/>
    <s v="PC"/>
    <x v="1"/>
    <n v="215"/>
    <d v="2016-12-01T00:00:00"/>
    <s v="Determinada"/>
    <x v="9"/>
  </r>
  <r>
    <d v="2018-04-01T00:00:00"/>
    <x v="4"/>
    <d v="2019-01-01T00:00:00"/>
    <d v="2020-12-31T00:00:00"/>
    <n v="731"/>
    <s v="PC"/>
    <x v="1"/>
    <n v="210.28"/>
    <d v="2017-05-01T00:00:00"/>
    <s v="Determinada"/>
    <x v="17"/>
  </r>
  <r>
    <d v="2018-04-01T00:00:00"/>
    <x v="4"/>
    <d v="2019-01-01T00:00:00"/>
    <d v="2020-12-31T00:00:00"/>
    <n v="731"/>
    <s v="PC"/>
    <x v="1"/>
    <n v="203.39"/>
    <d v="2017-10-01T00:00:00"/>
    <s v="Determinada"/>
    <x v="17"/>
  </r>
  <r>
    <d v="2018-04-01T00:00:00"/>
    <x v="4"/>
    <d v="2020-01-01T00:00:00"/>
    <d v="2020-12-31T00:00:00"/>
    <n v="366"/>
    <s v="PC"/>
    <x v="1"/>
    <n v="195.92"/>
    <d v="2017-08-01T00:00:00"/>
    <s v="Determinada"/>
    <x v="10"/>
  </r>
  <r>
    <d v="2018-04-01T00:00:00"/>
    <x v="4"/>
    <d v="2021-01-01T00:00:00"/>
    <d v="2021-12-31T00:00:00"/>
    <n v="365"/>
    <s v="PC"/>
    <x v="1"/>
    <n v="193.87"/>
    <d v="2017-08-01T00:00:00"/>
    <s v="Determinada"/>
    <x v="9"/>
  </r>
  <r>
    <d v="2018-04-01T00:00:00"/>
    <x v="4"/>
    <d v="2021-01-01T00:00:00"/>
    <d v="2021-12-31T00:00:00"/>
    <n v="365"/>
    <s v="PC"/>
    <x v="1"/>
    <n v="188.77"/>
    <d v="2017-08-01T00:00:00"/>
    <s v="Determinada"/>
    <x v="9"/>
  </r>
  <r>
    <d v="2018-04-01T00:00:00"/>
    <x v="4"/>
    <d v="2021-01-01T00:00:00"/>
    <d v="2021-12-31T00:00:00"/>
    <n v="365"/>
    <s v="PC"/>
    <x v="1"/>
    <n v="216.19"/>
    <d v="2016-10-01T00:00:00"/>
    <s v="Determinada"/>
    <x v="9"/>
  </r>
  <r>
    <d v="2018-05-01T00:00:00"/>
    <x v="4"/>
    <d v="2020-01-01T00:00:00"/>
    <d v="2022-12-31T00:00:00"/>
    <n v="1096"/>
    <s v="PC"/>
    <x v="0"/>
    <n v="190"/>
    <d v="2017-09-01T00:00:00"/>
    <s v="Determinada"/>
    <x v="26"/>
  </r>
  <r>
    <d v="2018-05-01T00:00:00"/>
    <x v="4"/>
    <d v="2019-01-01T00:00:00"/>
    <d v="2020-12-31T00:00:00"/>
    <n v="731"/>
    <s v="PC"/>
    <x v="1"/>
    <n v="223"/>
    <d v="2017-01-01T00:00:00"/>
    <s v="Determinada"/>
    <x v="17"/>
  </r>
  <r>
    <d v="2018-05-01T00:00:00"/>
    <x v="4"/>
    <d v="2020-01-01T00:00:00"/>
    <d v="2020-12-31T00:00:00"/>
    <n v="366"/>
    <s v="PC"/>
    <x v="1"/>
    <n v="177"/>
    <d v="2018-01-01T00:00:00"/>
    <s v="Determinada"/>
    <x v="10"/>
  </r>
  <r>
    <d v="2018-05-01T00:00:00"/>
    <x v="4"/>
    <d v="2020-01-01T00:00:00"/>
    <d v="2021-12-31T00:00:00"/>
    <n v="731"/>
    <s v="PC"/>
    <x v="1"/>
    <n v="189.91"/>
    <d v="2017-08-01T00:00:00"/>
    <s v="Determinada"/>
    <x v="17"/>
  </r>
  <r>
    <d v="2018-05-01T00:00:00"/>
    <x v="4"/>
    <d v="2020-01-01T00:00:00"/>
    <d v="2021-12-31T00:00:00"/>
    <n v="731"/>
    <s v="PC"/>
    <x v="1"/>
    <n v="192.25"/>
    <d v="2017-07-01T00:00:00"/>
    <s v="Determinada"/>
    <x v="17"/>
  </r>
  <r>
    <d v="2018-05-01T00:00:00"/>
    <x v="4"/>
    <d v="2020-01-01T00:00:00"/>
    <d v="2021-12-31T00:00:00"/>
    <n v="731"/>
    <s v="PC"/>
    <x v="1"/>
    <n v="191.5"/>
    <d v="2017-07-01T00:00:00"/>
    <s v="Determinada"/>
    <x v="17"/>
  </r>
  <r>
    <d v="2018-05-01T00:00:00"/>
    <x v="4"/>
    <d v="2020-01-01T00:00:00"/>
    <d v="2021-12-31T00:00:00"/>
    <n v="731"/>
    <s v="PC"/>
    <x v="1"/>
    <n v="188"/>
    <d v="2017-07-01T00:00:00"/>
    <s v="Determinada"/>
    <x v="17"/>
  </r>
  <r>
    <d v="2018-05-01T00:00:00"/>
    <x v="4"/>
    <d v="2020-01-01T00:00:00"/>
    <d v="2022-12-31T00:00:00"/>
    <n v="1096"/>
    <s v="PC"/>
    <x v="1"/>
    <n v="171.23"/>
    <d v="2018-01-01T00:00:00"/>
    <s v="Determinada"/>
    <x v="26"/>
  </r>
  <r>
    <d v="2018-05-01T00:00:00"/>
    <x v="4"/>
    <d v="2022-01-01T00:00:00"/>
    <d v="2023-12-31T00:00:00"/>
    <n v="730"/>
    <s v="PD"/>
    <x v="1"/>
    <n v="191"/>
    <d v="2018-01-01T00:00:00"/>
    <s v="Determinada"/>
    <x v="45"/>
  </r>
  <r>
    <d v="2018-05-01T00:00:00"/>
    <x v="4"/>
    <d v="2024-01-01T00:00:00"/>
    <d v="2025-12-31T00:00:00"/>
    <n v="731"/>
    <s v="PD"/>
    <x v="1"/>
    <n v="191"/>
    <d v="2018-01-01T00:00:00"/>
    <s v="Determinada"/>
    <x v="17"/>
  </r>
  <r>
    <d v="2018-06-01T00:00:00"/>
    <x v="4"/>
    <d v="2018-07-05T00:00:00"/>
    <d v="2018-09-30T00:00:00"/>
    <n v="88"/>
    <s v="PD"/>
    <x v="0"/>
    <n v="140"/>
    <d v="2018-01-01T00:00:00"/>
    <s v="Determinada"/>
    <x v="36"/>
  </r>
  <r>
    <d v="2018-06-01T00:00:00"/>
    <x v="4"/>
    <d v="2019-01-01T00:00:00"/>
    <d v="2020-12-31T00:00:00"/>
    <n v="731"/>
    <s v="PC"/>
    <x v="0"/>
    <n v="180"/>
    <d v="2018-04-01T00:00:00"/>
    <s v="Determinada"/>
    <x v="17"/>
  </r>
  <r>
    <d v="2018-06-01T00:00:00"/>
    <x v="4"/>
    <d v="2019-01-01T00:00:00"/>
    <d v="2020-12-31T00:00:00"/>
    <n v="731"/>
    <s v="PC"/>
    <x v="0"/>
    <n v="181.5"/>
    <d v="2018-04-01T00:00:00"/>
    <s v="Determinada"/>
    <x v="17"/>
  </r>
  <r>
    <d v="2018-06-01T00:00:00"/>
    <x v="4"/>
    <d v="2019-01-01T00:00:00"/>
    <d v="2023-12-31T00:00:00"/>
    <n v="1826"/>
    <s v="PC"/>
    <x v="0"/>
    <n v="201.5"/>
    <d v="2017-04-01T00:00:00"/>
    <s v="Determinada"/>
    <x v="88"/>
  </r>
  <r>
    <d v="2018-06-01T00:00:00"/>
    <x v="4"/>
    <d v="2019-01-08T00:00:00"/>
    <d v="2023-12-31T00:00:00"/>
    <n v="1819"/>
    <s v="PC"/>
    <x v="0"/>
    <n v="172.6"/>
    <d v="2017-12-01T00:00:00"/>
    <s v="Determinada"/>
    <x v="175"/>
  </r>
  <r>
    <d v="2018-06-01T00:00:00"/>
    <x v="4"/>
    <d v="2020-01-01T00:00:00"/>
    <d v="2020-12-31T00:00:00"/>
    <n v="366"/>
    <s v="PC"/>
    <x v="0"/>
    <n v="185"/>
    <d v="2018-04-01T00:00:00"/>
    <s v="Determinada"/>
    <x v="10"/>
  </r>
  <r>
    <d v="2018-06-01T00:00:00"/>
    <x v="4"/>
    <d v="2020-01-01T00:00:00"/>
    <d v="2020-12-31T00:00:00"/>
    <n v="366"/>
    <s v="PC"/>
    <x v="0"/>
    <n v="187"/>
    <d v="2018-04-01T00:00:00"/>
    <s v="Determinada"/>
    <x v="10"/>
  </r>
  <r>
    <d v="2018-06-01T00:00:00"/>
    <x v="4"/>
    <d v="2020-01-01T00:00:00"/>
    <d v="2023-12-31T00:00:00"/>
    <n v="1461"/>
    <s v="PC"/>
    <x v="0"/>
    <n v="201.5"/>
    <d v="2017-04-01T00:00:00"/>
    <s v="Determinada"/>
    <x v="53"/>
  </r>
  <r>
    <d v="2018-06-01T00:00:00"/>
    <x v="4"/>
    <d v="2021-01-01T00:00:00"/>
    <d v="2021-12-31T00:00:00"/>
    <n v="365"/>
    <s v="PC"/>
    <x v="0"/>
    <n v="180"/>
    <d v="2018-04-01T00:00:00"/>
    <s v="Determinada"/>
    <x v="9"/>
  </r>
  <r>
    <d v="2018-06-01T00:00:00"/>
    <x v="4"/>
    <d v="2021-01-01T00:00:00"/>
    <d v="2021-12-31T00:00:00"/>
    <n v="365"/>
    <s v="PC"/>
    <x v="0"/>
    <n v="184"/>
    <d v="2018-04-01T00:00:00"/>
    <s v="Determinada"/>
    <x v="9"/>
  </r>
  <r>
    <d v="2018-06-01T00:00:00"/>
    <x v="4"/>
    <d v="2022-01-01T00:00:00"/>
    <d v="2024-12-31T00:00:00"/>
    <n v="1096"/>
    <s v="PC"/>
    <x v="0"/>
    <n v="194.4"/>
    <d v="2018-04-01T00:00:00"/>
    <s v="Determinada"/>
    <x v="26"/>
  </r>
  <r>
    <d v="2018-06-01T00:00:00"/>
    <x v="4"/>
    <d v="2018-07-06T00:00:00"/>
    <d v="2018-11-30T00:00:00"/>
    <n v="148"/>
    <s v="PD"/>
    <x v="1"/>
    <n v="157.58000000000001"/>
    <d v="2018-03-01T00:00:00"/>
    <s v="Determinada"/>
    <x v="176"/>
  </r>
  <r>
    <d v="2018-06-01T00:00:00"/>
    <x v="4"/>
    <d v="2018-07-12T00:00:00"/>
    <d v="2018-08-31T00:00:00"/>
    <n v="51"/>
    <s v="PC"/>
    <x v="1"/>
    <n v="126.61"/>
    <d v="2018-05-01T00:00:00"/>
    <s v="Determinada"/>
    <x v="177"/>
  </r>
  <r>
    <d v="2018-06-01T00:00:00"/>
    <x v="4"/>
    <d v="2018-07-12T00:00:00"/>
    <d v="2018-12-31T00:00:00"/>
    <n v="173"/>
    <s v="PC"/>
    <x v="1"/>
    <n v="153.65"/>
    <d v="2018-05-01T00:00:00"/>
    <s v="Determinada"/>
    <x v="178"/>
  </r>
  <r>
    <d v="2018-06-01T00:00:00"/>
    <x v="4"/>
    <d v="2018-07-12T00:00:00"/>
    <d v="2018-12-31T00:00:00"/>
    <n v="173"/>
    <s v="PC"/>
    <x v="1"/>
    <n v="155"/>
    <d v="2018-05-01T00:00:00"/>
    <s v="Determinada"/>
    <x v="178"/>
  </r>
  <r>
    <d v="2018-06-01T00:00:00"/>
    <x v="4"/>
    <d v="2018-07-12T00:00:00"/>
    <d v="2018-12-31T00:00:00"/>
    <n v="173"/>
    <s v="PC"/>
    <x v="1"/>
    <n v="155"/>
    <d v="2018-05-01T00:00:00"/>
    <s v="Determinada"/>
    <x v="178"/>
  </r>
  <r>
    <d v="2018-06-01T00:00:00"/>
    <x v="4"/>
    <d v="2018-07-12T00:00:00"/>
    <d v="2018-12-31T00:00:00"/>
    <n v="173"/>
    <s v="PC"/>
    <x v="1"/>
    <n v="148"/>
    <d v="2018-05-01T00:00:00"/>
    <s v="Determinada"/>
    <x v="178"/>
  </r>
  <r>
    <d v="2018-06-01T00:00:00"/>
    <x v="4"/>
    <d v="2018-07-12T00:00:00"/>
    <d v="2018-12-31T00:00:00"/>
    <n v="173"/>
    <s v="PC"/>
    <x v="1"/>
    <n v="153"/>
    <d v="2018-05-01T00:00:00"/>
    <s v="Determinada"/>
    <x v="178"/>
  </r>
  <r>
    <d v="2018-06-01T00:00:00"/>
    <x v="4"/>
    <d v="2018-07-12T00:00:00"/>
    <d v="2018-12-31T00:00:00"/>
    <n v="173"/>
    <s v="PC"/>
    <x v="1"/>
    <n v="155"/>
    <d v="2018-05-01T00:00:00"/>
    <s v="Determinada"/>
    <x v="178"/>
  </r>
  <r>
    <d v="2018-06-01T00:00:00"/>
    <x v="4"/>
    <d v="2019-01-01T00:00:00"/>
    <d v="2019-12-31T00:00:00"/>
    <n v="365"/>
    <s v="PC"/>
    <x v="1"/>
    <n v="193"/>
    <d v="2017-08-01T00:00:00"/>
    <s v="Determinada"/>
    <x v="9"/>
  </r>
  <r>
    <d v="2018-06-01T00:00:00"/>
    <x v="4"/>
    <d v="2020-01-01T00:00:00"/>
    <d v="2020-12-31T00:00:00"/>
    <n v="366"/>
    <s v="PC"/>
    <x v="1"/>
    <n v="203.83"/>
    <d v="2017-04-01T00:00:00"/>
    <s v="Determinada"/>
    <x v="10"/>
  </r>
  <r>
    <d v="2018-06-01T00:00:00"/>
    <x v="4"/>
    <d v="2020-01-01T00:00:00"/>
    <d v="2021-12-31T00:00:00"/>
    <n v="731"/>
    <s v="PC"/>
    <x v="1"/>
    <n v="191.5"/>
    <d v="2017-07-01T00:00:00"/>
    <s v="Determinada"/>
    <x v="17"/>
  </r>
  <r>
    <d v="2018-06-01T00:00:00"/>
    <x v="4"/>
    <d v="2020-01-01T00:00:00"/>
    <d v="2021-12-31T00:00:00"/>
    <n v="731"/>
    <s v="PC"/>
    <x v="1"/>
    <n v="188"/>
    <d v="2017-07-01T00:00:00"/>
    <s v="Determinada"/>
    <x v="17"/>
  </r>
  <r>
    <d v="2018-06-01T00:00:00"/>
    <x v="4"/>
    <d v="2020-01-01T00:00:00"/>
    <d v="2021-12-31T00:00:00"/>
    <n v="731"/>
    <s v="PC"/>
    <x v="1"/>
    <n v="191.5"/>
    <d v="2017-07-01T00:00:00"/>
    <s v="Determinada"/>
    <x v="17"/>
  </r>
  <r>
    <d v="2018-06-01T00:00:00"/>
    <x v="4"/>
    <d v="2020-01-01T00:00:00"/>
    <d v="2021-12-31T00:00:00"/>
    <n v="731"/>
    <s v="PC"/>
    <x v="1"/>
    <n v="188"/>
    <d v="2017-07-01T00:00:00"/>
    <s v="Determinada"/>
    <x v="17"/>
  </r>
  <r>
    <d v="2018-07-01T00:00:00"/>
    <x v="4"/>
    <d v="2018-10-01T00:00:00"/>
    <d v="2018-12-31T00:00:00"/>
    <n v="92"/>
    <s v="PC"/>
    <x v="0"/>
    <n v="169"/>
    <d v="2018-03-01T00:00:00"/>
    <s v="Determinada"/>
    <x v="29"/>
  </r>
  <r>
    <d v="2018-07-01T00:00:00"/>
    <x v="4"/>
    <d v="2018-12-01T00:00:00"/>
    <d v="2023-12-31T00:00:00"/>
    <n v="1857"/>
    <s v="PC"/>
    <x v="0"/>
    <n v="170"/>
    <d v="2017-12-01T00:00:00"/>
    <s v="Determinada"/>
    <x v="179"/>
  </r>
  <r>
    <d v="2018-07-01T00:00:00"/>
    <x v="4"/>
    <d v="2019-01-01T00:00:00"/>
    <d v="2019-12-31T00:00:00"/>
    <n v="365"/>
    <s v="PC"/>
    <x v="0"/>
    <n v="186"/>
    <d v="2017-11-01T00:00:00"/>
    <s v="Determinada"/>
    <x v="9"/>
  </r>
  <r>
    <d v="2018-07-01T00:00:00"/>
    <x v="4"/>
    <d v="2019-01-01T00:00:00"/>
    <d v="2019-12-31T00:00:00"/>
    <n v="365"/>
    <s v="PC"/>
    <x v="0"/>
    <n v="177"/>
    <d v="2018-03-01T00:00:00"/>
    <s v="Determinada"/>
    <x v="9"/>
  </r>
  <r>
    <d v="2018-07-01T00:00:00"/>
    <x v="4"/>
    <d v="2019-01-01T00:00:00"/>
    <d v="2021-12-31T00:00:00"/>
    <n v="1096"/>
    <s v="PC"/>
    <x v="0"/>
    <n v="175.84"/>
    <d v="2018-01-01T00:00:00"/>
    <s v="Determinada"/>
    <x v="26"/>
  </r>
  <r>
    <d v="2018-07-01T00:00:00"/>
    <x v="4"/>
    <d v="2019-01-01T00:00:00"/>
    <d v="2022-12-31T00:00:00"/>
    <n v="1461"/>
    <s v="PC"/>
    <x v="0"/>
    <n v="190.95"/>
    <d v="2017-08-01T00:00:00"/>
    <s v="Determinada"/>
    <x v="53"/>
  </r>
  <r>
    <d v="2018-07-01T00:00:00"/>
    <x v="4"/>
    <d v="2020-01-01T00:00:00"/>
    <d v="2021-12-31T00:00:00"/>
    <n v="731"/>
    <s v="PC"/>
    <x v="0"/>
    <n v="193"/>
    <d v="2018-04-01T00:00:00"/>
    <s v="Determinada"/>
    <x v="17"/>
  </r>
  <r>
    <d v="2018-07-01T00:00:00"/>
    <x v="4"/>
    <d v="2020-01-01T00:00:00"/>
    <d v="2021-12-31T00:00:00"/>
    <n v="731"/>
    <s v="PC"/>
    <x v="0"/>
    <n v="183"/>
    <d v="2018-03-01T00:00:00"/>
    <s v="Determinada"/>
    <x v="17"/>
  </r>
  <r>
    <d v="2018-07-01T00:00:00"/>
    <x v="4"/>
    <d v="2020-01-01T00:00:00"/>
    <d v="2021-12-31T00:00:00"/>
    <n v="731"/>
    <s v="PC"/>
    <x v="0"/>
    <n v="194.9"/>
    <d v="2018-04-01T00:00:00"/>
    <s v="Determinada"/>
    <x v="17"/>
  </r>
  <r>
    <d v="2018-07-01T00:00:00"/>
    <x v="4"/>
    <d v="2020-01-01T00:00:00"/>
    <d v="2025-12-31T00:00:00"/>
    <n v="2192"/>
    <s v="PC"/>
    <x v="0"/>
    <n v="176"/>
    <d v="2018-01-01T00:00:00"/>
    <s v="Determinada"/>
    <x v="75"/>
  </r>
  <r>
    <d v="2018-07-01T00:00:00"/>
    <x v="4"/>
    <d v="2022-01-01T00:00:00"/>
    <d v="2024-12-31T00:00:00"/>
    <n v="1096"/>
    <s v="PC"/>
    <x v="0"/>
    <n v="191.5"/>
    <d v="2018-04-01T00:00:00"/>
    <s v="Determinada"/>
    <x v="26"/>
  </r>
  <r>
    <d v="2018-07-01T00:00:00"/>
    <x v="4"/>
    <d v="2022-01-01T00:00:00"/>
    <d v="2028-12-31T00:00:00"/>
    <n v="2557"/>
    <s v="PC"/>
    <x v="0"/>
    <n v="176"/>
    <d v="2018-01-01T00:00:00"/>
    <s v="Determinada"/>
    <x v="57"/>
  </r>
  <r>
    <d v="2018-07-01T00:00:00"/>
    <x v="4"/>
    <d v="2019-01-01T00:00:00"/>
    <d v="2019-12-31T00:00:00"/>
    <n v="365"/>
    <s v="PC"/>
    <x v="1"/>
    <n v="204.04"/>
    <d v="2015-09-01T00:00:00"/>
    <s v="Determinada"/>
    <x v="9"/>
  </r>
  <r>
    <d v="2018-07-01T00:00:00"/>
    <x v="4"/>
    <d v="2019-01-01T00:00:00"/>
    <d v="2019-12-31T00:00:00"/>
    <n v="365"/>
    <s v="PC"/>
    <x v="1"/>
    <n v="184.27"/>
    <d v="2018-02-01T00:00:00"/>
    <s v="Determinada"/>
    <x v="9"/>
  </r>
  <r>
    <d v="2018-07-01T00:00:00"/>
    <x v="4"/>
    <d v="2019-01-01T00:00:00"/>
    <d v="2019-12-31T00:00:00"/>
    <n v="365"/>
    <s v="PD"/>
    <x v="1"/>
    <n v="185"/>
    <d v="2018-02-01T00:00:00"/>
    <s v="Determinada"/>
    <x v="9"/>
  </r>
  <r>
    <d v="2018-07-01T00:00:00"/>
    <x v="4"/>
    <d v="2019-01-01T00:00:00"/>
    <d v="2020-12-31T00:00:00"/>
    <n v="731"/>
    <s v="PC"/>
    <x v="1"/>
    <n v="189.1"/>
    <d v="2017-09-01T00:00:00"/>
    <s v="Determinada"/>
    <x v="17"/>
  </r>
  <r>
    <d v="2018-07-01T00:00:00"/>
    <x v="4"/>
    <d v="2019-01-01T00:00:00"/>
    <d v="2020-12-31T00:00:00"/>
    <n v="731"/>
    <s v="PC"/>
    <x v="1"/>
    <n v="184.47"/>
    <d v="2018-02-01T00:00:00"/>
    <s v="Determinada"/>
    <x v="17"/>
  </r>
  <r>
    <d v="2018-07-01T00:00:00"/>
    <x v="4"/>
    <d v="2019-01-01T00:00:00"/>
    <d v="2020-12-31T00:00:00"/>
    <n v="731"/>
    <s v="PC"/>
    <x v="1"/>
    <n v="184.56"/>
    <d v="2018-02-01T00:00:00"/>
    <s v="Determinada"/>
    <x v="17"/>
  </r>
  <r>
    <d v="2018-07-01T00:00:00"/>
    <x v="4"/>
    <d v="2020-01-01T00:00:00"/>
    <d v="2020-12-31T00:00:00"/>
    <n v="366"/>
    <s v="PC"/>
    <x v="1"/>
    <n v="192.9"/>
    <d v="2017-07-01T00:00:00"/>
    <s v="Determinada"/>
    <x v="10"/>
  </r>
  <r>
    <d v="2018-07-01T00:00:00"/>
    <x v="4"/>
    <d v="2020-01-01T00:00:00"/>
    <d v="2020-12-31T00:00:00"/>
    <n v="366"/>
    <s v="PC"/>
    <x v="1"/>
    <n v="188"/>
    <d v="2018-02-01T00:00:00"/>
    <s v="Determinada"/>
    <x v="10"/>
  </r>
  <r>
    <d v="2018-07-01T00:00:00"/>
    <x v="4"/>
    <d v="2020-01-01T00:00:00"/>
    <d v="2020-12-31T00:00:00"/>
    <n v="366"/>
    <s v="PC"/>
    <x v="1"/>
    <n v="186.4"/>
    <d v="2018-02-01T00:00:00"/>
    <s v="Determinada"/>
    <x v="10"/>
  </r>
  <r>
    <d v="2018-08-01T00:00:00"/>
    <x v="4"/>
    <d v="2018-09-01T00:00:00"/>
    <d v="2018-12-31T00:00:00"/>
    <n v="122"/>
    <s v="PC"/>
    <x v="0"/>
    <n v="222.98"/>
    <d v="2016-09-01T00:00:00"/>
    <s v="Determinada"/>
    <x v="39"/>
  </r>
  <r>
    <d v="2018-08-01T00:00:00"/>
    <x v="4"/>
    <d v="2018-12-01T00:00:00"/>
    <d v="2019-12-31T00:00:00"/>
    <n v="396"/>
    <s v="PC"/>
    <x v="0"/>
    <n v="205"/>
    <d v="2017-12-01T00:00:00"/>
    <s v="Determinada"/>
    <x v="129"/>
  </r>
  <r>
    <d v="2018-08-01T00:00:00"/>
    <x v="4"/>
    <d v="2018-12-01T00:00:00"/>
    <d v="2021-12-31T00:00:00"/>
    <n v="1127"/>
    <s v="PC"/>
    <x v="0"/>
    <n v="170"/>
    <d v="2017-08-01T00:00:00"/>
    <s v="Determinada"/>
    <x v="180"/>
  </r>
  <r>
    <d v="2018-08-01T00:00:00"/>
    <x v="4"/>
    <d v="2019-01-01T00:00:00"/>
    <d v="2021-12-31T00:00:00"/>
    <n v="1096"/>
    <s v="PC"/>
    <x v="0"/>
    <n v="195.58"/>
    <d v="2018-04-01T00:00:00"/>
    <s v="Determinada"/>
    <x v="26"/>
  </r>
  <r>
    <d v="2018-08-01T00:00:00"/>
    <x v="4"/>
    <d v="2019-01-01T00:00:00"/>
    <d v="2021-12-31T00:00:00"/>
    <n v="1096"/>
    <s v="PC"/>
    <x v="0"/>
    <n v="177"/>
    <d v="2018-02-01T00:00:00"/>
    <s v="Determinada"/>
    <x v="26"/>
  </r>
  <r>
    <d v="2018-08-01T00:00:00"/>
    <x v="4"/>
    <d v="2019-01-01T00:00:00"/>
    <d v="2022-12-31T00:00:00"/>
    <n v="1461"/>
    <s v="PC"/>
    <x v="0"/>
    <n v="170"/>
    <d v="2018-02-01T00:00:00"/>
    <s v="Determinada"/>
    <x v="53"/>
  </r>
  <r>
    <d v="2018-08-01T00:00:00"/>
    <x v="4"/>
    <d v="2020-01-01T00:00:00"/>
    <d v="2020-12-31T00:00:00"/>
    <n v="366"/>
    <s v="PC"/>
    <x v="0"/>
    <n v="184.98"/>
    <d v="2018-03-01T00:00:00"/>
    <s v="Determinada"/>
    <x v="10"/>
  </r>
  <r>
    <d v="2018-08-01T00:00:00"/>
    <x v="4"/>
    <d v="2018-12-01T00:00:00"/>
    <d v="2018-12-31T00:00:00"/>
    <n v="31"/>
    <s v="PD"/>
    <x v="1"/>
    <n v="185"/>
    <d v="2018-03-01T00:00:00"/>
    <s v="Determinada"/>
    <x v="87"/>
  </r>
  <r>
    <d v="2018-08-01T00:00:00"/>
    <x v="4"/>
    <d v="2019-06-01T00:00:00"/>
    <d v="2019-08-31T00:00:00"/>
    <n v="92"/>
    <s v="PC"/>
    <x v="1"/>
    <n v="175.6"/>
    <d v="2018-05-01T00:00:00"/>
    <s v="Determinada"/>
    <x v="29"/>
  </r>
  <r>
    <d v="2018-08-01T00:00:00"/>
    <x v="4"/>
    <d v="2020-01-01T00:00:00"/>
    <d v="2020-12-31T00:00:00"/>
    <n v="366"/>
    <s v="PC"/>
    <x v="1"/>
    <n v="188"/>
    <d v="2018-02-01T00:00:00"/>
    <s v="Determinada"/>
    <x v="10"/>
  </r>
  <r>
    <d v="2018-08-01T00:00:00"/>
    <x v="4"/>
    <d v="2020-01-01T00:00:00"/>
    <d v="2020-12-31T00:00:00"/>
    <n v="366"/>
    <s v="PC"/>
    <x v="1"/>
    <n v="186.9"/>
    <d v="2018-02-01T00:00:00"/>
    <s v="Determinada"/>
    <x v="10"/>
  </r>
  <r>
    <d v="2018-08-01T00:00:00"/>
    <x v="4"/>
    <d v="2020-01-01T00:00:00"/>
    <d v="2020-12-31T00:00:00"/>
    <n v="366"/>
    <s v="PC"/>
    <x v="1"/>
    <n v="198"/>
    <d v="2018-05-01T00:00:00"/>
    <s v="Determinada"/>
    <x v="10"/>
  </r>
  <r>
    <d v="2018-08-01T00:00:00"/>
    <x v="4"/>
    <d v="2020-01-01T00:00:00"/>
    <d v="2020-12-31T00:00:00"/>
    <n v="366"/>
    <s v="PC"/>
    <x v="1"/>
    <n v="174.98"/>
    <d v="2018-02-01T00:00:00"/>
    <s v="Determinada"/>
    <x v="10"/>
  </r>
  <r>
    <d v="2018-08-01T00:00:00"/>
    <x v="4"/>
    <d v="2020-01-01T00:00:00"/>
    <d v="2020-12-31T00:00:00"/>
    <n v="366"/>
    <s v="PC"/>
    <x v="1"/>
    <n v="178.08"/>
    <d v="2018-02-01T00:00:00"/>
    <s v="Determinada"/>
    <x v="10"/>
  </r>
  <r>
    <d v="2018-08-01T00:00:00"/>
    <x v="4"/>
    <d v="2020-01-01T00:00:00"/>
    <d v="2020-12-31T00:00:00"/>
    <n v="366"/>
    <s v="PC"/>
    <x v="1"/>
    <n v="179.98"/>
    <d v="2018-02-01T00:00:00"/>
    <s v="Determinada"/>
    <x v="10"/>
  </r>
  <r>
    <d v="2018-08-01T00:00:00"/>
    <x v="4"/>
    <d v="2020-01-01T00:00:00"/>
    <d v="2020-12-31T00:00:00"/>
    <n v="366"/>
    <s v="PC"/>
    <x v="1"/>
    <n v="183.98"/>
    <d v="2018-02-01T00:00:00"/>
    <s v="Determinada"/>
    <x v="10"/>
  </r>
  <r>
    <d v="2018-08-01T00:00:00"/>
    <x v="4"/>
    <d v="2020-01-01T00:00:00"/>
    <d v="2020-12-31T00:00:00"/>
    <n v="366"/>
    <s v="PC"/>
    <x v="1"/>
    <n v="186.98"/>
    <d v="2018-02-01T00:00:00"/>
    <s v="Determinada"/>
    <x v="10"/>
  </r>
  <r>
    <d v="2018-08-01T00:00:00"/>
    <x v="4"/>
    <d v="2022-01-01T00:00:00"/>
    <d v="2023-12-31T00:00:00"/>
    <n v="730"/>
    <s v="PD"/>
    <x v="1"/>
    <n v="191.7"/>
    <d v="2018-01-01T00:00:00"/>
    <s v="Determinada"/>
    <x v="45"/>
  </r>
  <r>
    <d v="2018-08-01T00:00:00"/>
    <x v="4"/>
    <d v="2024-01-01T00:00:00"/>
    <d v="2025-12-31T00:00:00"/>
    <n v="731"/>
    <s v="PD"/>
    <x v="1"/>
    <n v="194.8"/>
    <d v="2018-01-01T00:00:00"/>
    <s v="Determinada"/>
    <x v="17"/>
  </r>
  <r>
    <d v="2018-08-01T00:00:00"/>
    <x v="4"/>
    <d v="2026-01-01T00:00:00"/>
    <d v="2027-12-31T00:00:00"/>
    <n v="730"/>
    <s v="PD"/>
    <x v="1"/>
    <n v="196.8"/>
    <d v="2018-05-01T00:00:00"/>
    <s v="Determinada"/>
    <x v="45"/>
  </r>
  <r>
    <d v="2018-08-01T00:00:00"/>
    <x v="4"/>
    <d v="2028-01-01T00:00:00"/>
    <d v="2028-12-31T00:00:00"/>
    <n v="366"/>
    <s v="PD"/>
    <x v="1"/>
    <n v="196.8"/>
    <d v="2018-05-01T00:00:00"/>
    <s v="Determinada"/>
    <x v="10"/>
  </r>
  <r>
    <d v="2018-09-01T00:00:00"/>
    <x v="4"/>
    <d v="2018-09-27T00:00:00"/>
    <d v="2021-12-31T00:00:00"/>
    <n v="1192"/>
    <s v="PC"/>
    <x v="0"/>
    <n v="177"/>
    <d v="2018-04-01T00:00:00"/>
    <s v="Determinada"/>
    <x v="181"/>
  </r>
  <r>
    <d v="2018-09-01T00:00:00"/>
    <x v="4"/>
    <d v="2018-09-27T00:00:00"/>
    <d v="2021-12-31T00:00:00"/>
    <n v="1192"/>
    <s v="PC"/>
    <x v="0"/>
    <n v="188.6"/>
    <d v="2018-01-01T00:00:00"/>
    <s v="Determinada"/>
    <x v="181"/>
  </r>
  <r>
    <d v="2018-09-01T00:00:00"/>
    <x v="4"/>
    <d v="2018-09-27T00:00:00"/>
    <d v="2021-12-31T00:00:00"/>
    <n v="1192"/>
    <s v="PC"/>
    <x v="0"/>
    <n v="189.8"/>
    <d v="2018-01-01T00:00:00"/>
    <s v="Determinada"/>
    <x v="181"/>
  </r>
  <r>
    <d v="2018-09-01T00:00:00"/>
    <x v="4"/>
    <d v="2018-09-27T00:00:00"/>
    <d v="2029-12-31T00:00:00"/>
    <n v="4114"/>
    <s v="PC"/>
    <x v="0"/>
    <n v="180"/>
    <d v="2018-09-01T00:00:00"/>
    <s v="Determinada"/>
    <x v="182"/>
  </r>
  <r>
    <d v="2018-09-01T00:00:00"/>
    <x v="4"/>
    <d v="2019-01-01T00:00:00"/>
    <d v="2019-12-31T00:00:00"/>
    <n v="365"/>
    <s v="PD"/>
    <x v="0"/>
    <n v="180"/>
    <d v="2018-01-01T00:00:00"/>
    <s v="Determinada"/>
    <x v="9"/>
  </r>
  <r>
    <d v="2018-09-01T00:00:00"/>
    <x v="4"/>
    <d v="2019-01-08T00:00:00"/>
    <d v="2019-12-31T00:00:00"/>
    <n v="358"/>
    <s v="PC"/>
    <x v="0"/>
    <n v="173"/>
    <d v="2017-03-01T00:00:00"/>
    <s v="Determinada"/>
    <x v="61"/>
  </r>
  <r>
    <d v="2018-09-01T00:00:00"/>
    <x v="4"/>
    <d v="2019-01-08T00:00:00"/>
    <d v="2019-12-31T00:00:00"/>
    <n v="358"/>
    <s v="PD"/>
    <x v="0"/>
    <n v="173"/>
    <d v="2017-03-01T00:00:00"/>
    <s v="Determinada"/>
    <x v="61"/>
  </r>
  <r>
    <d v="2018-09-01T00:00:00"/>
    <x v="4"/>
    <d v="2020-01-01T00:00:00"/>
    <d v="2020-12-31T00:00:00"/>
    <n v="366"/>
    <s v="PC"/>
    <x v="0"/>
    <n v="191"/>
    <d v="2018-04-01T00:00:00"/>
    <s v="Determinada"/>
    <x v="10"/>
  </r>
  <r>
    <d v="2018-09-01T00:00:00"/>
    <x v="4"/>
    <d v="2020-01-01T00:00:00"/>
    <d v="2020-12-31T00:00:00"/>
    <n v="366"/>
    <s v="PC"/>
    <x v="0"/>
    <n v="195"/>
    <d v="2018-06-01T00:00:00"/>
    <s v="Determinada"/>
    <x v="10"/>
  </r>
  <r>
    <d v="2018-09-01T00:00:00"/>
    <x v="4"/>
    <d v="2020-01-01T00:00:00"/>
    <d v="2020-12-31T00:00:00"/>
    <n v="366"/>
    <s v="PC"/>
    <x v="0"/>
    <n v="192"/>
    <d v="2018-04-01T00:00:00"/>
    <s v="Determinada"/>
    <x v="10"/>
  </r>
  <r>
    <d v="2018-09-01T00:00:00"/>
    <x v="4"/>
    <d v="2018-09-13T00:00:00"/>
    <d v="2018-11-30T00:00:00"/>
    <n v="79"/>
    <s v="PC"/>
    <x v="1"/>
    <n v="149"/>
    <d v="2018-05-01T00:00:00"/>
    <s v="Determinada"/>
    <x v="132"/>
  </r>
  <r>
    <d v="2018-09-01T00:00:00"/>
    <x v="4"/>
    <d v="2018-11-01T00:00:00"/>
    <d v="2018-12-31T00:00:00"/>
    <n v="61"/>
    <s v="PC"/>
    <x v="1"/>
    <n v="142.86000000000001"/>
    <d v="2014-03-01T00:00:00"/>
    <s v="Determinada"/>
    <x v="65"/>
  </r>
  <r>
    <d v="2018-09-01T00:00:00"/>
    <x v="4"/>
    <d v="2019-01-01T00:00:00"/>
    <d v="2019-12-31T00:00:00"/>
    <n v="365"/>
    <s v="PC"/>
    <x v="1"/>
    <n v="183.5"/>
    <d v="2017-09-01T00:00:00"/>
    <s v="Determinada"/>
    <x v="9"/>
  </r>
  <r>
    <d v="2018-09-01T00:00:00"/>
    <x v="4"/>
    <d v="2019-01-01T00:00:00"/>
    <d v="2019-12-31T00:00:00"/>
    <n v="365"/>
    <s v="PC"/>
    <x v="1"/>
    <n v="179.48"/>
    <d v="2017-12-01T00:00:00"/>
    <s v="Determinada"/>
    <x v="9"/>
  </r>
  <r>
    <d v="2018-09-01T00:00:00"/>
    <x v="4"/>
    <d v="2019-06-01T00:00:00"/>
    <d v="2020-11-30T00:00:00"/>
    <n v="549"/>
    <s v="PC"/>
    <x v="1"/>
    <n v="175"/>
    <d v="2018-03-01T00:00:00"/>
    <s v="Determinada"/>
    <x v="107"/>
  </r>
  <r>
    <d v="2018-09-01T00:00:00"/>
    <x v="4"/>
    <d v="2026-01-01T00:00:00"/>
    <d v="2027-12-31T00:00:00"/>
    <n v="730"/>
    <s v="PD"/>
    <x v="1"/>
    <n v="198.75"/>
    <d v="2018-05-01T00:00:00"/>
    <s v="Determinada"/>
    <x v="45"/>
  </r>
  <r>
    <d v="2018-09-01T00:00:00"/>
    <x v="4"/>
    <d v="2028-01-01T00:00:00"/>
    <d v="2028-12-31T00:00:00"/>
    <n v="366"/>
    <s v="PD"/>
    <x v="1"/>
    <n v="198.75"/>
    <d v="2018-05-01T00:00:00"/>
    <s v="Determinada"/>
    <x v="10"/>
  </r>
  <r>
    <d v="2018-10-01T00:00:00"/>
    <x v="4"/>
    <d v="2018-10-16T00:00:00"/>
    <d v="2018-11-15T00:00:00"/>
    <n v="31"/>
    <s v="PC"/>
    <x v="0"/>
    <n v="161"/>
    <d v="2018-08-01T00:00:00"/>
    <s v="Determinada"/>
    <x v="87"/>
  </r>
  <r>
    <d v="2018-10-01T00:00:00"/>
    <x v="4"/>
    <d v="2019-01-01T00:00:00"/>
    <d v="2019-12-31T00:00:00"/>
    <n v="365"/>
    <s v="PC"/>
    <x v="0"/>
    <n v="220"/>
    <d v="2018-09-01T00:00:00"/>
    <s v="Determinada"/>
    <x v="9"/>
  </r>
  <r>
    <d v="2018-10-01T00:00:00"/>
    <x v="4"/>
    <d v="2019-01-01T00:00:00"/>
    <d v="2019-12-31T00:00:00"/>
    <n v="365"/>
    <s v="PC"/>
    <x v="0"/>
    <n v="170"/>
    <d v="2018-10-01T00:00:00"/>
    <s v="Determinada"/>
    <x v="9"/>
  </r>
  <r>
    <d v="2018-10-01T00:00:00"/>
    <x v="4"/>
    <d v="2019-01-01T00:00:00"/>
    <d v="2019-12-31T00:00:00"/>
    <n v="365"/>
    <s v="PC"/>
    <x v="0"/>
    <n v="185"/>
    <d v="2016-08-01T00:00:00"/>
    <s v="Determinada"/>
    <x v="9"/>
  </r>
  <r>
    <d v="2018-10-01T00:00:00"/>
    <x v="4"/>
    <d v="2019-01-01T00:00:00"/>
    <d v="2021-12-31T00:00:00"/>
    <n v="1096"/>
    <s v="PC"/>
    <x v="0"/>
    <n v="190"/>
    <d v="2018-04-01T00:00:00"/>
    <s v="Determinada"/>
    <x v="26"/>
  </r>
  <r>
    <d v="2018-10-01T00:00:00"/>
    <x v="4"/>
    <d v="2019-06-01T00:00:00"/>
    <d v="2020-11-30T00:00:00"/>
    <n v="549"/>
    <s v="PC"/>
    <x v="0"/>
    <n v="175"/>
    <d v="2018-03-01T00:00:00"/>
    <s v="Determinada"/>
    <x v="107"/>
  </r>
  <r>
    <d v="2018-10-01T00:00:00"/>
    <x v="4"/>
    <d v="2022-01-01T00:00:00"/>
    <d v="2028-12-31T00:00:00"/>
    <n v="2557"/>
    <s v="PC"/>
    <x v="0"/>
    <n v="178.68"/>
    <d v="2018-01-01T00:00:00"/>
    <s v="Determinada"/>
    <x v="57"/>
  </r>
  <r>
    <d v="2018-10-01T00:00:00"/>
    <x v="4"/>
    <d v="2018-10-15T00:00:00"/>
    <d v="2020-09-30T00:00:00"/>
    <n v="717"/>
    <s v="PC"/>
    <x v="1"/>
    <n v="215"/>
    <d v="2018-09-01T00:00:00"/>
    <s v="Determinada"/>
    <x v="183"/>
  </r>
  <r>
    <d v="2018-10-01T00:00:00"/>
    <x v="4"/>
    <d v="2019-01-01T00:00:00"/>
    <d v="2019-12-31T00:00:00"/>
    <n v="365"/>
    <s v="PC"/>
    <x v="1"/>
    <n v="203"/>
    <d v="2018-06-01T00:00:00"/>
    <s v="Determinada"/>
    <x v="9"/>
  </r>
  <r>
    <d v="2018-10-01T00:00:00"/>
    <x v="4"/>
    <d v="2019-01-01T00:00:00"/>
    <d v="2019-12-31T00:00:00"/>
    <n v="365"/>
    <s v="PC"/>
    <x v="1"/>
    <n v="188"/>
    <d v="2018-05-01T00:00:00"/>
    <s v="Determinada"/>
    <x v="9"/>
  </r>
  <r>
    <d v="2018-10-01T00:00:00"/>
    <x v="4"/>
    <d v="2019-01-01T00:00:00"/>
    <d v="2020-12-31T00:00:00"/>
    <n v="731"/>
    <s v="PC"/>
    <x v="1"/>
    <n v="204.63"/>
    <d v="2018-06-01T00:00:00"/>
    <s v="Determinada"/>
    <x v="17"/>
  </r>
  <r>
    <d v="2018-10-01T00:00:00"/>
    <x v="4"/>
    <d v="2020-01-01T00:00:00"/>
    <d v="2020-12-31T00:00:00"/>
    <n v="366"/>
    <s v="PC"/>
    <x v="1"/>
    <n v="192.9"/>
    <d v="2017-07-01T00:00:00"/>
    <s v="Determinada"/>
    <x v="10"/>
  </r>
  <r>
    <d v="2018-10-01T00:00:00"/>
    <x v="4"/>
    <d v="2020-01-01T00:00:00"/>
    <d v="2021-12-31T00:00:00"/>
    <n v="731"/>
    <s v="PC"/>
    <x v="1"/>
    <n v="185.5"/>
    <d v="2017-09-01T00:00:00"/>
    <s v="Determinada"/>
    <x v="17"/>
  </r>
  <r>
    <d v="2018-10-01T00:00:00"/>
    <x v="4"/>
    <d v="2021-01-01T00:00:00"/>
    <d v="2021-12-31T00:00:00"/>
    <n v="365"/>
    <s v="PC"/>
    <x v="1"/>
    <n v="199.5"/>
    <d v="2018-06-01T00:00:00"/>
    <s v="Determinada"/>
    <x v="9"/>
  </r>
  <r>
    <d v="2018-10-01T00:00:00"/>
    <x v="4"/>
    <d v="2021-01-01T00:00:00"/>
    <d v="2021-12-31T00:00:00"/>
    <n v="365"/>
    <s v="PC"/>
    <x v="1"/>
    <n v="199.5"/>
    <d v="2018-06-01T00:00:00"/>
    <s v="Determinada"/>
    <x v="9"/>
  </r>
  <r>
    <d v="2018-10-01T00:00:00"/>
    <x v="4"/>
    <d v="2021-01-01T00:00:00"/>
    <d v="2021-12-31T00:00:00"/>
    <n v="365"/>
    <s v="PC"/>
    <x v="1"/>
    <n v="199.5"/>
    <d v="2018-06-01T00:00:00"/>
    <s v="Determinada"/>
    <x v="9"/>
  </r>
  <r>
    <d v="2018-10-01T00:00:00"/>
    <x v="4"/>
    <d v="2021-01-01T00:00:00"/>
    <d v="2022-12-31T00:00:00"/>
    <n v="730"/>
    <s v="PC"/>
    <x v="1"/>
    <n v="197"/>
    <d v="2018-06-01T00:00:00"/>
    <s v="Determinada"/>
    <x v="45"/>
  </r>
  <r>
    <d v="2018-10-01T00:00:00"/>
    <x v="4"/>
    <d v="2022-01-01T00:00:00"/>
    <d v="2022-12-31T00:00:00"/>
    <n v="365"/>
    <s v="PC"/>
    <x v="1"/>
    <n v="187.2"/>
    <d v="2017-09-01T00:00:00"/>
    <s v="Determinada"/>
    <x v="9"/>
  </r>
  <r>
    <d v="2018-10-01T00:00:00"/>
    <x v="4"/>
    <d v="2022-01-01T00:00:00"/>
    <d v="2022-12-31T00:00:00"/>
    <n v="365"/>
    <s v="PC"/>
    <x v="1"/>
    <n v="202.8"/>
    <d v="2018-06-01T00:00:00"/>
    <s v="Determinada"/>
    <x v="9"/>
  </r>
  <r>
    <d v="2018-10-01T00:00:00"/>
    <x v="4"/>
    <d v="2022-01-01T00:00:00"/>
    <d v="2022-12-31T00:00:00"/>
    <n v="365"/>
    <s v="PC"/>
    <x v="1"/>
    <n v="195.4"/>
    <d v="2018-06-01T00:00:00"/>
    <s v="Determinada"/>
    <x v="9"/>
  </r>
  <r>
    <d v="2018-10-01T00:00:00"/>
    <x v="4"/>
    <d v="2022-01-01T00:00:00"/>
    <d v="2022-12-31T00:00:00"/>
    <n v="365"/>
    <s v="PC"/>
    <x v="1"/>
    <n v="195.4"/>
    <d v="2018-06-01T00:00:00"/>
    <s v="Determinada"/>
    <x v="9"/>
  </r>
  <r>
    <d v="2018-10-01T00:00:00"/>
    <x v="4"/>
    <d v="2022-01-01T00:00:00"/>
    <d v="2022-12-31T00:00:00"/>
    <n v="365"/>
    <s v="PC"/>
    <x v="1"/>
    <n v="195.4"/>
    <d v="2018-06-01T00:00:00"/>
    <s v="Determinada"/>
    <x v="9"/>
  </r>
  <r>
    <d v="2018-11-01T00:00:00"/>
    <x v="4"/>
    <d v="2018-12-01T00:00:00"/>
    <d v="2019-12-31T00:00:00"/>
    <n v="396"/>
    <s v="PC"/>
    <x v="0"/>
    <n v="185"/>
    <d v="2018-06-01T00:00:00"/>
    <s v="Determinada"/>
    <x v="129"/>
  </r>
  <r>
    <d v="2018-11-01T00:00:00"/>
    <x v="4"/>
    <d v="2018-12-01T00:00:00"/>
    <d v="2021-12-31T00:00:00"/>
    <n v="1127"/>
    <s v="PC"/>
    <x v="0"/>
    <n v="193"/>
    <d v="2017-01-01T00:00:00"/>
    <s v="Determinada"/>
    <x v="180"/>
  </r>
  <r>
    <d v="2018-11-01T00:00:00"/>
    <x v="4"/>
    <d v="2018-12-01T00:00:00"/>
    <d v="2021-12-31T00:00:00"/>
    <n v="1127"/>
    <s v="PC"/>
    <x v="0"/>
    <n v="160.5"/>
    <d v="2017-09-01T00:00:00"/>
    <s v="Determinada"/>
    <x v="180"/>
  </r>
  <r>
    <d v="2018-11-01T00:00:00"/>
    <x v="4"/>
    <d v="2018-12-06T00:00:00"/>
    <d v="2020-12-31T00:00:00"/>
    <n v="757"/>
    <s v="PC"/>
    <x v="0"/>
    <n v="185"/>
    <d v="2018-06-01T00:00:00"/>
    <s v="Determinada"/>
    <x v="184"/>
  </r>
  <r>
    <d v="2018-11-01T00:00:00"/>
    <x v="4"/>
    <d v="2018-12-06T00:00:00"/>
    <d v="2022-12-31T00:00:00"/>
    <n v="1487"/>
    <s v="PC"/>
    <x v="0"/>
    <n v="191.5"/>
    <d v="2018-06-01T00:00:00"/>
    <s v="Determinada"/>
    <x v="185"/>
  </r>
  <r>
    <d v="2018-11-01T00:00:00"/>
    <x v="4"/>
    <d v="2018-12-06T00:00:00"/>
    <d v="2023-12-31T00:00:00"/>
    <n v="1852"/>
    <s v="PC"/>
    <x v="0"/>
    <n v="170"/>
    <d v="2017-12-01T00:00:00"/>
    <s v="Determinada"/>
    <x v="186"/>
  </r>
  <r>
    <d v="2018-11-01T00:00:00"/>
    <x v="4"/>
    <d v="2019-01-01T00:00:00"/>
    <d v="2019-12-31T00:00:00"/>
    <n v="365"/>
    <s v="PC"/>
    <x v="0"/>
    <n v="185"/>
    <d v="2018-09-01T00:00:00"/>
    <s v="Determinada"/>
    <x v="9"/>
  </r>
  <r>
    <d v="2018-11-01T00:00:00"/>
    <x v="4"/>
    <d v="2019-01-01T00:00:00"/>
    <d v="2020-12-31T00:00:00"/>
    <n v="731"/>
    <s v="PC"/>
    <x v="0"/>
    <n v="194.33"/>
    <d v="2018-06-01T00:00:00"/>
    <s v="Determinada"/>
    <x v="17"/>
  </r>
  <r>
    <d v="2018-11-01T00:00:00"/>
    <x v="4"/>
    <d v="2019-01-01T00:00:00"/>
    <d v="2020-12-31T00:00:00"/>
    <n v="731"/>
    <s v="PC"/>
    <x v="0"/>
    <n v="196"/>
    <d v="2018-05-01T00:00:00"/>
    <s v="Determinada"/>
    <x v="17"/>
  </r>
  <r>
    <d v="2018-11-01T00:00:00"/>
    <x v="4"/>
    <d v="2019-01-01T00:00:00"/>
    <d v="2020-12-31T00:00:00"/>
    <n v="731"/>
    <s v="PC"/>
    <x v="0"/>
    <n v="207"/>
    <d v="2018-06-01T00:00:00"/>
    <s v="Determinada"/>
    <x v="17"/>
  </r>
  <r>
    <d v="2018-11-01T00:00:00"/>
    <x v="4"/>
    <d v="2019-01-01T00:00:00"/>
    <d v="2020-12-31T00:00:00"/>
    <n v="731"/>
    <s v="PC"/>
    <x v="0"/>
    <n v="211"/>
    <d v="2018-06-01T00:00:00"/>
    <s v="Determinada"/>
    <x v="17"/>
  </r>
  <r>
    <d v="2018-11-01T00:00:00"/>
    <x v="4"/>
    <d v="2019-01-01T00:00:00"/>
    <d v="2022-12-31T00:00:00"/>
    <n v="1461"/>
    <s v="PC"/>
    <x v="0"/>
    <n v="191.5"/>
    <d v="2018-06-01T00:00:00"/>
    <s v="Determinada"/>
    <x v="53"/>
  </r>
  <r>
    <d v="2018-11-01T00:00:00"/>
    <x v="4"/>
    <d v="2019-12-01T00:00:00"/>
    <d v="2020-12-31T00:00:00"/>
    <n v="397"/>
    <s v="PC"/>
    <x v="0"/>
    <n v="190"/>
    <d v="2018-06-01T00:00:00"/>
    <s v="Determinada"/>
    <x v="187"/>
  </r>
  <r>
    <d v="2018-11-01T00:00:00"/>
    <x v="4"/>
    <d v="2021-01-01T00:00:00"/>
    <d v="2021-12-31T00:00:00"/>
    <n v="365"/>
    <s v="PC"/>
    <x v="0"/>
    <n v="211"/>
    <d v="2018-06-01T00:00:00"/>
    <s v="Determinada"/>
    <x v="9"/>
  </r>
  <r>
    <d v="2018-11-01T00:00:00"/>
    <x v="4"/>
    <d v="2021-01-01T00:00:00"/>
    <d v="2022-12-31T00:00:00"/>
    <n v="730"/>
    <s v="PC"/>
    <x v="0"/>
    <n v="207"/>
    <d v="2018-06-01T00:00:00"/>
    <s v="Determinada"/>
    <x v="45"/>
  </r>
  <r>
    <d v="2018-11-01T00:00:00"/>
    <x v="4"/>
    <d v="2023-01-01T00:00:00"/>
    <d v="2023-12-31T00:00:00"/>
    <n v="365"/>
    <s v="PC"/>
    <x v="0"/>
    <n v="200"/>
    <d v="2018-09-01T00:00:00"/>
    <s v="Determinada"/>
    <x v="9"/>
  </r>
  <r>
    <d v="2018-11-01T00:00:00"/>
    <x v="4"/>
    <d v="2023-01-01T00:00:00"/>
    <d v="2023-12-31T00:00:00"/>
    <n v="365"/>
    <s v="PC"/>
    <x v="0"/>
    <n v="200"/>
    <d v="2018-10-01T00:00:00"/>
    <s v="Determinada"/>
    <x v="9"/>
  </r>
  <r>
    <d v="2018-11-01T00:00:00"/>
    <x v="4"/>
    <d v="2018-12-01T00:00:00"/>
    <d v="2018-12-20T00:00:00"/>
    <n v="20"/>
    <s v="PC"/>
    <x v="1"/>
    <n v="212.78"/>
    <d v="2016-11-01T00:00:00"/>
    <s v="Determinada"/>
    <x v="91"/>
  </r>
  <r>
    <d v="2018-11-01T00:00:00"/>
    <x v="4"/>
    <d v="2019-01-01T00:00:00"/>
    <d v="2019-12-31T00:00:00"/>
    <n v="365"/>
    <s v="PC"/>
    <x v="1"/>
    <n v="197.5"/>
    <d v="2018-08-01T00:00:00"/>
    <s v="Determinada"/>
    <x v="9"/>
  </r>
  <r>
    <d v="2018-11-01T00:00:00"/>
    <x v="4"/>
    <d v="2019-01-01T00:00:00"/>
    <d v="2019-12-31T00:00:00"/>
    <n v="365"/>
    <s v="PC"/>
    <x v="1"/>
    <n v="197.5"/>
    <d v="2018-08-01T00:00:00"/>
    <s v="Determinada"/>
    <x v="9"/>
  </r>
  <r>
    <d v="2018-11-01T00:00:00"/>
    <x v="4"/>
    <d v="2019-01-01T00:00:00"/>
    <d v="2019-12-31T00:00:00"/>
    <n v="365"/>
    <s v="PC"/>
    <x v="1"/>
    <n v="197.5"/>
    <d v="2018-08-01T00:00:00"/>
    <s v="Determinada"/>
    <x v="9"/>
  </r>
  <r>
    <d v="2018-11-01T00:00:00"/>
    <x v="4"/>
    <d v="2019-01-01T00:00:00"/>
    <d v="2019-12-31T00:00:00"/>
    <n v="365"/>
    <s v="PC"/>
    <x v="1"/>
    <n v="197.5"/>
    <d v="2018-08-01T00:00:00"/>
    <s v="Determinada"/>
    <x v="9"/>
  </r>
  <r>
    <d v="2018-11-01T00:00:00"/>
    <x v="4"/>
    <d v="2019-01-01T00:00:00"/>
    <d v="2019-12-31T00:00:00"/>
    <n v="365"/>
    <s v="PC"/>
    <x v="1"/>
    <n v="205"/>
    <d v="2018-08-01T00:00:00"/>
    <s v="Determinada"/>
    <x v="9"/>
  </r>
  <r>
    <d v="2018-11-01T00:00:00"/>
    <x v="4"/>
    <d v="2019-01-01T00:00:00"/>
    <d v="2019-12-31T00:00:00"/>
    <n v="365"/>
    <s v="PC"/>
    <x v="1"/>
    <n v="205"/>
    <d v="2018-08-01T00:00:00"/>
    <s v="Determinada"/>
    <x v="9"/>
  </r>
  <r>
    <d v="2018-11-01T00:00:00"/>
    <x v="4"/>
    <d v="2019-01-01T00:00:00"/>
    <d v="2019-12-31T00:00:00"/>
    <n v="365"/>
    <s v="PC"/>
    <x v="1"/>
    <n v="205"/>
    <d v="2018-08-01T00:00:00"/>
    <s v="Determinada"/>
    <x v="9"/>
  </r>
  <r>
    <d v="2018-11-01T00:00:00"/>
    <x v="4"/>
    <d v="2019-01-01T00:00:00"/>
    <d v="2019-12-31T00:00:00"/>
    <n v="365"/>
    <s v="PC"/>
    <x v="1"/>
    <n v="205"/>
    <d v="2018-08-01T00:00:00"/>
    <s v="Determinada"/>
    <x v="9"/>
  </r>
  <r>
    <d v="2018-11-01T00:00:00"/>
    <x v="4"/>
    <d v="2019-01-01T00:00:00"/>
    <d v="2019-12-31T00:00:00"/>
    <n v="365"/>
    <s v="PC"/>
    <x v="1"/>
    <n v="192"/>
    <d v="2018-05-01T00:00:00"/>
    <s v="Determinada"/>
    <x v="9"/>
  </r>
  <r>
    <d v="2018-11-01T00:00:00"/>
    <x v="4"/>
    <d v="2019-01-01T00:00:00"/>
    <d v="2019-12-31T00:00:00"/>
    <n v="365"/>
    <s v="PD"/>
    <x v="1"/>
    <n v="182.48"/>
    <d v="2018-03-01T00:00:00"/>
    <s v="Determinada"/>
    <x v="9"/>
  </r>
  <r>
    <d v="2018-11-01T00:00:00"/>
    <x v="4"/>
    <d v="2019-01-01T00:00:00"/>
    <d v="2020-12-31T00:00:00"/>
    <n v="731"/>
    <s v="PC"/>
    <x v="1"/>
    <n v="196"/>
    <d v="2018-05-01T00:00:00"/>
    <s v="Determinada"/>
    <x v="17"/>
  </r>
  <r>
    <d v="2018-11-01T00:00:00"/>
    <x v="4"/>
    <d v="2019-01-01T00:00:00"/>
    <d v="2020-12-31T00:00:00"/>
    <n v="731"/>
    <s v="PC"/>
    <x v="1"/>
    <n v="207"/>
    <d v="2018-06-01T00:00:00"/>
    <s v="Determinada"/>
    <x v="17"/>
  </r>
  <r>
    <d v="2018-11-01T00:00:00"/>
    <x v="4"/>
    <d v="2019-01-01T00:00:00"/>
    <d v="2020-12-31T00:00:00"/>
    <n v="731"/>
    <s v="PC"/>
    <x v="1"/>
    <n v="211"/>
    <d v="2018-06-01T00:00:00"/>
    <s v="Determinada"/>
    <x v="17"/>
  </r>
  <r>
    <d v="2018-11-01T00:00:00"/>
    <x v="4"/>
    <d v="2019-01-01T00:00:00"/>
    <d v="2020-12-31T00:00:00"/>
    <n v="731"/>
    <s v="PC"/>
    <x v="1"/>
    <n v="195.6"/>
    <d v="2017-05-01T00:00:00"/>
    <s v="Determinada"/>
    <x v="17"/>
  </r>
  <r>
    <d v="2018-11-01T00:00:00"/>
    <x v="4"/>
    <d v="2019-01-01T00:00:00"/>
    <d v="2020-12-31T00:00:00"/>
    <n v="731"/>
    <s v="PC"/>
    <x v="1"/>
    <n v="206.52"/>
    <d v="2018-06-01T00:00:00"/>
    <s v="Determinada"/>
    <x v="17"/>
  </r>
  <r>
    <d v="2018-11-01T00:00:00"/>
    <x v="4"/>
    <d v="2019-01-01T00:00:00"/>
    <d v="2020-12-31T00:00:00"/>
    <n v="731"/>
    <s v="PC"/>
    <x v="1"/>
    <n v="206.5"/>
    <d v="2018-06-01T00:00:00"/>
    <s v="Determinada"/>
    <x v="17"/>
  </r>
  <r>
    <d v="2018-11-01T00:00:00"/>
    <x v="4"/>
    <d v="2019-01-01T00:00:00"/>
    <d v="2020-12-31T00:00:00"/>
    <n v="731"/>
    <s v="PC"/>
    <x v="1"/>
    <n v="194.78"/>
    <d v="2018-05-01T00:00:00"/>
    <s v="Determinada"/>
    <x v="17"/>
  </r>
  <r>
    <d v="2018-11-01T00:00:00"/>
    <x v="4"/>
    <d v="2019-01-01T00:00:00"/>
    <d v="2020-12-31T00:00:00"/>
    <n v="731"/>
    <s v="PC"/>
    <x v="1"/>
    <n v="175.9"/>
    <d v="2018-02-01T00:00:00"/>
    <s v="Determinada"/>
    <x v="17"/>
  </r>
  <r>
    <d v="2018-11-01T00:00:00"/>
    <x v="4"/>
    <d v="2019-01-01T00:00:00"/>
    <d v="2020-12-31T00:00:00"/>
    <n v="731"/>
    <s v="PC"/>
    <x v="1"/>
    <n v="209.82"/>
    <d v="2018-06-01T00:00:00"/>
    <s v="Determinada"/>
    <x v="17"/>
  </r>
  <r>
    <d v="2018-11-01T00:00:00"/>
    <x v="4"/>
    <d v="2020-01-01T00:00:00"/>
    <d v="2020-12-31T00:00:00"/>
    <n v="366"/>
    <s v="PC"/>
    <x v="1"/>
    <n v="211"/>
    <d v="2018-06-01T00:00:00"/>
    <s v="Determinada"/>
    <x v="10"/>
  </r>
  <r>
    <d v="2018-11-01T00:00:00"/>
    <x v="4"/>
    <d v="2020-01-01T00:00:00"/>
    <d v="2021-12-31T00:00:00"/>
    <n v="731"/>
    <s v="PC"/>
    <x v="1"/>
    <n v="215"/>
    <d v="2018-08-01T00:00:00"/>
    <s v="Determinada"/>
    <x v="17"/>
  </r>
  <r>
    <d v="2018-11-01T00:00:00"/>
    <x v="4"/>
    <d v="2020-01-01T00:00:00"/>
    <d v="2021-12-31T00:00:00"/>
    <n v="731"/>
    <s v="PC"/>
    <x v="1"/>
    <n v="191.5"/>
    <d v="2017-07-01T00:00:00"/>
    <s v="Determinada"/>
    <x v="17"/>
  </r>
  <r>
    <d v="2018-11-01T00:00:00"/>
    <x v="4"/>
    <d v="2020-01-01T00:00:00"/>
    <d v="2021-12-31T00:00:00"/>
    <n v="731"/>
    <s v="PC"/>
    <x v="1"/>
    <n v="188"/>
    <d v="2017-07-01T00:00:00"/>
    <s v="Determinada"/>
    <x v="17"/>
  </r>
  <r>
    <d v="2018-11-01T00:00:00"/>
    <x v="4"/>
    <d v="2021-01-01T00:00:00"/>
    <d v="2021-12-31T00:00:00"/>
    <n v="365"/>
    <s v="PC"/>
    <x v="1"/>
    <n v="211"/>
    <d v="2018-06-01T00:00:00"/>
    <s v="Determinada"/>
    <x v="9"/>
  </r>
  <r>
    <d v="2018-11-01T00:00:00"/>
    <x v="4"/>
    <d v="2021-01-01T00:00:00"/>
    <d v="2021-12-31T00:00:00"/>
    <n v="365"/>
    <s v="PC"/>
    <x v="1"/>
    <n v="205"/>
    <d v="2018-06-01T00:00:00"/>
    <s v="Determinada"/>
    <x v="9"/>
  </r>
  <r>
    <d v="2018-11-01T00:00:00"/>
    <x v="4"/>
    <d v="2021-01-01T00:00:00"/>
    <d v="2021-12-31T00:00:00"/>
    <n v="365"/>
    <s v="PC"/>
    <x v="1"/>
    <n v="206.52"/>
    <d v="2018-06-01T00:00:00"/>
    <s v="Determinada"/>
    <x v="9"/>
  </r>
  <r>
    <d v="2018-11-01T00:00:00"/>
    <x v="4"/>
    <d v="2021-01-01T00:00:00"/>
    <d v="2021-12-31T00:00:00"/>
    <n v="365"/>
    <s v="PC"/>
    <x v="1"/>
    <n v="199.5"/>
    <d v="2018-06-01T00:00:00"/>
    <s v="Determinada"/>
    <x v="9"/>
  </r>
  <r>
    <d v="2018-11-01T00:00:00"/>
    <x v="4"/>
    <d v="2021-01-01T00:00:00"/>
    <d v="2021-12-31T00:00:00"/>
    <n v="365"/>
    <s v="PC"/>
    <x v="1"/>
    <n v="208"/>
    <d v="2018-06-01T00:00:00"/>
    <s v="Determinada"/>
    <x v="9"/>
  </r>
  <r>
    <d v="2018-11-01T00:00:00"/>
    <x v="4"/>
    <d v="2021-01-01T00:00:00"/>
    <d v="2021-12-31T00:00:00"/>
    <n v="365"/>
    <s v="PC"/>
    <x v="1"/>
    <n v="196.92"/>
    <d v="2018-06-01T00:00:00"/>
    <s v="Determinada"/>
    <x v="9"/>
  </r>
  <r>
    <d v="2018-11-01T00:00:00"/>
    <x v="4"/>
    <d v="2021-01-01T00:00:00"/>
    <d v="2021-12-31T00:00:00"/>
    <n v="365"/>
    <s v="PC"/>
    <x v="1"/>
    <n v="196.92"/>
    <d v="2018-06-01T00:00:00"/>
    <s v="Determinada"/>
    <x v="9"/>
  </r>
  <r>
    <d v="2018-11-01T00:00:00"/>
    <x v="4"/>
    <d v="2021-01-01T00:00:00"/>
    <d v="2021-12-31T00:00:00"/>
    <n v="365"/>
    <s v="PC"/>
    <x v="1"/>
    <n v="196.92"/>
    <d v="2018-06-01T00:00:00"/>
    <s v="Determinada"/>
    <x v="9"/>
  </r>
  <r>
    <d v="2018-11-01T00:00:00"/>
    <x v="4"/>
    <d v="2021-01-01T00:00:00"/>
    <d v="2021-12-31T00:00:00"/>
    <n v="365"/>
    <s v="PC"/>
    <x v="1"/>
    <n v="196.9"/>
    <d v="2018-06-01T00:00:00"/>
    <s v="Determinada"/>
    <x v="9"/>
  </r>
  <r>
    <d v="2018-11-01T00:00:00"/>
    <x v="4"/>
    <d v="2021-01-01T00:00:00"/>
    <d v="2021-12-31T00:00:00"/>
    <n v="365"/>
    <s v="PC"/>
    <x v="1"/>
    <n v="196.9"/>
    <d v="2018-06-01T00:00:00"/>
    <s v="Determinada"/>
    <x v="9"/>
  </r>
  <r>
    <d v="2018-11-01T00:00:00"/>
    <x v="4"/>
    <d v="2021-01-01T00:00:00"/>
    <d v="2021-12-31T00:00:00"/>
    <n v="365"/>
    <s v="PC"/>
    <x v="1"/>
    <n v="196.9"/>
    <d v="2018-06-01T00:00:00"/>
    <s v="Determinada"/>
    <x v="9"/>
  </r>
  <r>
    <d v="2018-11-01T00:00:00"/>
    <x v="4"/>
    <d v="2021-01-01T00:00:00"/>
    <d v="2021-12-31T00:00:00"/>
    <n v="365"/>
    <s v="PC"/>
    <x v="1"/>
    <n v="205"/>
    <d v="2018-06-01T00:00:00"/>
    <s v="Determinada"/>
    <x v="9"/>
  </r>
  <r>
    <d v="2018-11-01T00:00:00"/>
    <x v="4"/>
    <d v="2021-01-01T00:00:00"/>
    <d v="2021-12-31T00:00:00"/>
    <n v="365"/>
    <s v="PC"/>
    <x v="1"/>
    <n v="205"/>
    <d v="2018-06-01T00:00:00"/>
    <s v="Determinada"/>
    <x v="9"/>
  </r>
  <r>
    <d v="2018-11-01T00:00:00"/>
    <x v="4"/>
    <d v="2021-01-01T00:00:00"/>
    <d v="2021-12-31T00:00:00"/>
    <n v="365"/>
    <s v="PC"/>
    <x v="1"/>
    <n v="205"/>
    <d v="2018-06-01T00:00:00"/>
    <s v="Determinada"/>
    <x v="9"/>
  </r>
  <r>
    <d v="2018-11-01T00:00:00"/>
    <x v="4"/>
    <d v="2021-01-01T00:00:00"/>
    <d v="2021-12-31T00:00:00"/>
    <n v="365"/>
    <s v="PC"/>
    <x v="1"/>
    <n v="190.08"/>
    <d v="2018-06-01T00:00:00"/>
    <s v="Determinada"/>
    <x v="9"/>
  </r>
  <r>
    <d v="2018-11-01T00:00:00"/>
    <x v="4"/>
    <d v="2021-01-01T00:00:00"/>
    <d v="2021-12-31T00:00:00"/>
    <n v="365"/>
    <s v="PC"/>
    <x v="1"/>
    <n v="195.08"/>
    <d v="2018-06-01T00:00:00"/>
    <s v="Determinada"/>
    <x v="9"/>
  </r>
  <r>
    <d v="2018-11-01T00:00:00"/>
    <x v="4"/>
    <d v="2021-01-01T00:00:00"/>
    <d v="2021-12-31T00:00:00"/>
    <n v="365"/>
    <s v="PC"/>
    <x v="1"/>
    <n v="200.08"/>
    <d v="2018-06-01T00:00:00"/>
    <s v="Determinada"/>
    <x v="9"/>
  </r>
  <r>
    <d v="2018-11-01T00:00:00"/>
    <x v="4"/>
    <d v="2021-01-01T00:00:00"/>
    <d v="2021-12-31T00:00:00"/>
    <n v="365"/>
    <s v="PC"/>
    <x v="1"/>
    <n v="204.98"/>
    <d v="2018-06-01T00:00:00"/>
    <s v="Determinada"/>
    <x v="9"/>
  </r>
  <r>
    <d v="2018-11-01T00:00:00"/>
    <x v="4"/>
    <d v="2021-01-01T00:00:00"/>
    <d v="2021-12-31T00:00:00"/>
    <n v="365"/>
    <s v="PC"/>
    <x v="1"/>
    <n v="212.98"/>
    <d v="2018-06-01T00:00:00"/>
    <s v="Determinada"/>
    <x v="9"/>
  </r>
  <r>
    <d v="2018-11-01T00:00:00"/>
    <x v="4"/>
    <d v="2021-01-01T00:00:00"/>
    <d v="2021-12-31T00:00:00"/>
    <n v="365"/>
    <s v="PC"/>
    <x v="1"/>
    <n v="190.08"/>
    <d v="2018-06-01T00:00:00"/>
    <s v="Determinada"/>
    <x v="9"/>
  </r>
  <r>
    <d v="2018-11-01T00:00:00"/>
    <x v="4"/>
    <d v="2021-01-01T00:00:00"/>
    <d v="2021-12-31T00:00:00"/>
    <n v="365"/>
    <s v="PC"/>
    <x v="1"/>
    <n v="195.08"/>
    <d v="2018-06-01T00:00:00"/>
    <s v="Determinada"/>
    <x v="9"/>
  </r>
  <r>
    <d v="2018-11-01T00:00:00"/>
    <x v="4"/>
    <d v="2021-01-01T00:00:00"/>
    <d v="2021-12-31T00:00:00"/>
    <n v="365"/>
    <s v="PC"/>
    <x v="1"/>
    <n v="200.08"/>
    <d v="2018-06-01T00:00:00"/>
    <s v="Determinada"/>
    <x v="9"/>
  </r>
  <r>
    <d v="2018-11-01T00:00:00"/>
    <x v="4"/>
    <d v="2021-01-01T00:00:00"/>
    <d v="2021-12-31T00:00:00"/>
    <n v="365"/>
    <s v="PC"/>
    <x v="1"/>
    <n v="204.98"/>
    <d v="2018-06-01T00:00:00"/>
    <s v="Determinada"/>
    <x v="9"/>
  </r>
  <r>
    <d v="2018-11-01T00:00:00"/>
    <x v="4"/>
    <d v="2021-01-01T00:00:00"/>
    <d v="2021-12-31T00:00:00"/>
    <n v="365"/>
    <s v="PC"/>
    <x v="1"/>
    <n v="212.98"/>
    <d v="2018-06-01T00:00:00"/>
    <s v="Determinada"/>
    <x v="9"/>
  </r>
  <r>
    <d v="2018-11-01T00:00:00"/>
    <x v="4"/>
    <d v="2021-01-01T00:00:00"/>
    <d v="2021-12-31T00:00:00"/>
    <n v="365"/>
    <s v="PC"/>
    <x v="1"/>
    <n v="190.08"/>
    <d v="2018-06-01T00:00:00"/>
    <s v="Determinada"/>
    <x v="9"/>
  </r>
  <r>
    <d v="2018-11-01T00:00:00"/>
    <x v="4"/>
    <d v="2021-01-01T00:00:00"/>
    <d v="2021-12-31T00:00:00"/>
    <n v="365"/>
    <s v="PC"/>
    <x v="1"/>
    <n v="195.08"/>
    <d v="2018-06-01T00:00:00"/>
    <s v="Determinada"/>
    <x v="9"/>
  </r>
  <r>
    <d v="2018-11-01T00:00:00"/>
    <x v="4"/>
    <d v="2021-01-01T00:00:00"/>
    <d v="2021-12-31T00:00:00"/>
    <n v="365"/>
    <s v="PC"/>
    <x v="1"/>
    <n v="200.08"/>
    <d v="2018-06-01T00:00:00"/>
    <s v="Determinada"/>
    <x v="9"/>
  </r>
  <r>
    <d v="2018-11-01T00:00:00"/>
    <x v="4"/>
    <d v="2021-01-01T00:00:00"/>
    <d v="2021-12-31T00:00:00"/>
    <n v="365"/>
    <s v="PC"/>
    <x v="1"/>
    <n v="204.98"/>
    <d v="2018-06-01T00:00:00"/>
    <s v="Determinada"/>
    <x v="9"/>
  </r>
  <r>
    <d v="2018-11-01T00:00:00"/>
    <x v="4"/>
    <d v="2021-01-01T00:00:00"/>
    <d v="2021-12-31T00:00:00"/>
    <n v="365"/>
    <s v="PC"/>
    <x v="1"/>
    <n v="212.98"/>
    <d v="2018-06-01T00:00:00"/>
    <s v="Determinada"/>
    <x v="9"/>
  </r>
  <r>
    <d v="2018-11-01T00:00:00"/>
    <x v="4"/>
    <d v="2021-01-01T00:00:00"/>
    <d v="2021-12-31T00:00:00"/>
    <n v="365"/>
    <s v="PC"/>
    <x v="1"/>
    <n v="190.08"/>
    <d v="2018-06-01T00:00:00"/>
    <s v="Determinada"/>
    <x v="9"/>
  </r>
  <r>
    <d v="2018-11-01T00:00:00"/>
    <x v="4"/>
    <d v="2021-01-01T00:00:00"/>
    <d v="2021-12-31T00:00:00"/>
    <n v="365"/>
    <s v="PC"/>
    <x v="1"/>
    <n v="195.08"/>
    <d v="2018-06-01T00:00:00"/>
    <s v="Determinada"/>
    <x v="9"/>
  </r>
  <r>
    <d v="2018-11-01T00:00:00"/>
    <x v="4"/>
    <d v="2021-01-01T00:00:00"/>
    <d v="2021-12-31T00:00:00"/>
    <n v="365"/>
    <s v="PC"/>
    <x v="1"/>
    <n v="200.08"/>
    <d v="2018-06-01T00:00:00"/>
    <s v="Determinada"/>
    <x v="9"/>
  </r>
  <r>
    <d v="2018-11-01T00:00:00"/>
    <x v="4"/>
    <d v="2021-01-01T00:00:00"/>
    <d v="2021-12-31T00:00:00"/>
    <n v="365"/>
    <s v="PC"/>
    <x v="1"/>
    <n v="204.98"/>
    <d v="2018-06-01T00:00:00"/>
    <s v="Determinada"/>
    <x v="9"/>
  </r>
  <r>
    <d v="2018-11-01T00:00:00"/>
    <x v="4"/>
    <d v="2021-01-01T00:00:00"/>
    <d v="2021-12-31T00:00:00"/>
    <n v="365"/>
    <s v="PC"/>
    <x v="1"/>
    <n v="212.98"/>
    <d v="2018-06-01T00:00:00"/>
    <s v="Determinada"/>
    <x v="9"/>
  </r>
  <r>
    <d v="2018-11-01T00:00:00"/>
    <x v="4"/>
    <d v="2021-01-01T00:00:00"/>
    <d v="2021-12-31T00:00:00"/>
    <n v="365"/>
    <s v="PC"/>
    <x v="1"/>
    <n v="203.98"/>
    <d v="2018-06-01T00:00:00"/>
    <s v="Determinada"/>
    <x v="9"/>
  </r>
  <r>
    <d v="2018-11-01T00:00:00"/>
    <x v="4"/>
    <d v="2021-01-01T00:00:00"/>
    <d v="2022-12-31T00:00:00"/>
    <n v="730"/>
    <s v="PC"/>
    <x v="1"/>
    <n v="207"/>
    <d v="2018-06-01T00:00:00"/>
    <s v="Determinada"/>
    <x v="45"/>
  </r>
  <r>
    <d v="2018-11-01T00:00:00"/>
    <x v="4"/>
    <d v="2021-01-01T00:00:00"/>
    <d v="2022-12-31T00:00:00"/>
    <n v="730"/>
    <s v="PC"/>
    <x v="1"/>
    <n v="200.59"/>
    <d v="2018-06-01T00:00:00"/>
    <s v="Determinada"/>
    <x v="45"/>
  </r>
  <r>
    <d v="2018-11-01T00:00:00"/>
    <x v="4"/>
    <d v="2021-01-01T00:00:00"/>
    <d v="2022-12-31T00:00:00"/>
    <n v="730"/>
    <s v="PC"/>
    <x v="1"/>
    <n v="193.98"/>
    <d v="2018-06-01T00:00:00"/>
    <s v="Determinada"/>
    <x v="45"/>
  </r>
  <r>
    <d v="2018-11-01T00:00:00"/>
    <x v="4"/>
    <d v="2021-01-01T00:00:00"/>
    <d v="2022-12-31T00:00:00"/>
    <n v="730"/>
    <s v="PC"/>
    <x v="1"/>
    <n v="198.98"/>
    <d v="2018-06-01T00:00:00"/>
    <s v="Determinada"/>
    <x v="45"/>
  </r>
  <r>
    <d v="2018-11-01T00:00:00"/>
    <x v="4"/>
    <d v="2022-01-01T00:00:00"/>
    <d v="2022-12-31T00:00:00"/>
    <n v="365"/>
    <s v="PC"/>
    <x v="1"/>
    <n v="195.4"/>
    <d v="2018-06-01T00:00:00"/>
    <s v="Determinada"/>
    <x v="9"/>
  </r>
  <r>
    <d v="2018-11-01T00:00:00"/>
    <x v="4"/>
    <d v="2022-01-01T00:00:00"/>
    <d v="2022-12-31T00:00:00"/>
    <n v="365"/>
    <s v="PC"/>
    <x v="1"/>
    <n v="187.2"/>
    <d v="2018-06-01T00:00:00"/>
    <s v="Determinada"/>
    <x v="9"/>
  </r>
  <r>
    <d v="2018-11-01T00:00:00"/>
    <x v="4"/>
    <d v="2022-01-01T00:00:00"/>
    <d v="2022-12-31T00:00:00"/>
    <n v="365"/>
    <s v="PC"/>
    <x v="1"/>
    <n v="196.2"/>
    <d v="2018-06-01T00:00:00"/>
    <s v="Determinada"/>
    <x v="9"/>
  </r>
  <r>
    <d v="2018-11-01T00:00:00"/>
    <x v="4"/>
    <d v="2022-01-01T00:00:00"/>
    <d v="2022-12-31T00:00:00"/>
    <n v="365"/>
    <s v="PC"/>
    <x v="1"/>
    <n v="187.2"/>
    <d v="2018-06-01T00:00:00"/>
    <s v="Determinada"/>
    <x v="9"/>
  </r>
  <r>
    <d v="2018-11-01T00:00:00"/>
    <x v="4"/>
    <d v="2022-01-01T00:00:00"/>
    <d v="2022-12-31T00:00:00"/>
    <n v="365"/>
    <s v="PC"/>
    <x v="1"/>
    <n v="196.2"/>
    <d v="2018-06-01T00:00:00"/>
    <s v="Determinada"/>
    <x v="9"/>
  </r>
  <r>
    <d v="2018-11-01T00:00:00"/>
    <x v="4"/>
    <d v="2022-01-01T00:00:00"/>
    <d v="2022-12-31T00:00:00"/>
    <n v="365"/>
    <s v="PC"/>
    <x v="1"/>
    <n v="199.9"/>
    <d v="2018-06-01T00:00:00"/>
    <s v="Determinada"/>
    <x v="9"/>
  </r>
  <r>
    <d v="2018-11-01T00:00:00"/>
    <x v="4"/>
    <d v="2018-12-01T00:00:00"/>
    <d v="2019-12-31T00:00:00"/>
    <n v="396"/>
    <s v="PC"/>
    <x v="0"/>
    <n v="185"/>
    <d v="2018-06-01T00:00:00"/>
    <s v="Determinada"/>
    <x v="129"/>
  </r>
  <r>
    <d v="2018-11-01T00:00:00"/>
    <x v="4"/>
    <d v="2018-12-01T00:00:00"/>
    <d v="2021-12-31T00:00:00"/>
    <n v="1127"/>
    <s v="PC"/>
    <x v="0"/>
    <n v="193"/>
    <d v="2017-01-01T00:00:00"/>
    <s v="Determinada"/>
    <x v="180"/>
  </r>
  <r>
    <d v="2018-11-01T00:00:00"/>
    <x v="4"/>
    <d v="2018-12-01T00:00:00"/>
    <d v="2021-12-31T00:00:00"/>
    <n v="1127"/>
    <s v="PC"/>
    <x v="0"/>
    <n v="160.5"/>
    <d v="2017-09-01T00:00:00"/>
    <s v="Determinada"/>
    <x v="180"/>
  </r>
  <r>
    <d v="2018-11-01T00:00:00"/>
    <x v="4"/>
    <d v="2018-12-06T00:00:00"/>
    <d v="2020-12-31T00:00:00"/>
    <n v="757"/>
    <s v="PC"/>
    <x v="0"/>
    <n v="185"/>
    <d v="2018-06-01T00:00:00"/>
    <s v="Determinada"/>
    <x v="184"/>
  </r>
  <r>
    <d v="2018-11-01T00:00:00"/>
    <x v="4"/>
    <d v="2018-12-06T00:00:00"/>
    <d v="2022-12-31T00:00:00"/>
    <n v="1487"/>
    <s v="PC"/>
    <x v="0"/>
    <n v="191.5"/>
    <d v="2018-06-01T00:00:00"/>
    <s v="Determinada"/>
    <x v="185"/>
  </r>
  <r>
    <d v="2018-11-01T00:00:00"/>
    <x v="4"/>
    <d v="2018-12-06T00:00:00"/>
    <d v="2023-12-31T00:00:00"/>
    <n v="1852"/>
    <s v="PC"/>
    <x v="0"/>
    <n v="170"/>
    <d v="2017-12-01T00:00:00"/>
    <s v="Determinada"/>
    <x v="186"/>
  </r>
  <r>
    <d v="2018-11-01T00:00:00"/>
    <x v="4"/>
    <d v="2019-01-01T00:00:00"/>
    <d v="2019-12-31T00:00:00"/>
    <n v="365"/>
    <s v="PC"/>
    <x v="0"/>
    <n v="185"/>
    <d v="2018-09-01T00:00:00"/>
    <s v="Determinada"/>
    <x v="9"/>
  </r>
  <r>
    <d v="2018-11-01T00:00:00"/>
    <x v="4"/>
    <d v="2019-01-01T00:00:00"/>
    <d v="2020-12-31T00:00:00"/>
    <n v="731"/>
    <s v="PC"/>
    <x v="0"/>
    <n v="194.33"/>
    <d v="2018-06-01T00:00:00"/>
    <s v="Determinada"/>
    <x v="17"/>
  </r>
  <r>
    <d v="2018-11-01T00:00:00"/>
    <x v="4"/>
    <d v="2019-01-01T00:00:00"/>
    <d v="2020-12-31T00:00:00"/>
    <n v="731"/>
    <s v="PC"/>
    <x v="0"/>
    <n v="196"/>
    <d v="2018-05-01T00:00:00"/>
    <s v="Determinada"/>
    <x v="17"/>
  </r>
  <r>
    <d v="2018-11-01T00:00:00"/>
    <x v="4"/>
    <d v="2019-01-01T00:00:00"/>
    <d v="2020-12-31T00:00:00"/>
    <n v="731"/>
    <s v="PC"/>
    <x v="0"/>
    <n v="207"/>
    <d v="2018-06-01T00:00:00"/>
    <s v="Determinada"/>
    <x v="17"/>
  </r>
  <r>
    <d v="2018-11-01T00:00:00"/>
    <x v="4"/>
    <d v="2019-01-01T00:00:00"/>
    <d v="2020-12-31T00:00:00"/>
    <n v="731"/>
    <s v="PC"/>
    <x v="0"/>
    <n v="211"/>
    <d v="2018-06-01T00:00:00"/>
    <s v="Determinada"/>
    <x v="17"/>
  </r>
  <r>
    <d v="2018-11-01T00:00:00"/>
    <x v="4"/>
    <d v="2019-01-01T00:00:00"/>
    <d v="2022-12-31T00:00:00"/>
    <n v="1461"/>
    <s v="PC"/>
    <x v="0"/>
    <n v="191.5"/>
    <d v="2018-06-01T00:00:00"/>
    <s v="Determinada"/>
    <x v="53"/>
  </r>
  <r>
    <d v="2018-11-01T00:00:00"/>
    <x v="4"/>
    <d v="2019-12-01T00:00:00"/>
    <d v="2020-12-31T00:00:00"/>
    <n v="397"/>
    <s v="PC"/>
    <x v="0"/>
    <n v="190"/>
    <d v="2018-06-01T00:00:00"/>
    <s v="Determinada"/>
    <x v="187"/>
  </r>
  <r>
    <d v="2018-11-01T00:00:00"/>
    <x v="4"/>
    <d v="2021-01-01T00:00:00"/>
    <d v="2021-12-31T00:00:00"/>
    <n v="365"/>
    <s v="PC"/>
    <x v="0"/>
    <n v="211"/>
    <d v="2018-06-01T00:00:00"/>
    <s v="Determinada"/>
    <x v="9"/>
  </r>
  <r>
    <d v="2018-11-01T00:00:00"/>
    <x v="4"/>
    <d v="2021-01-01T00:00:00"/>
    <d v="2022-12-31T00:00:00"/>
    <n v="730"/>
    <s v="PC"/>
    <x v="0"/>
    <n v="207"/>
    <d v="2018-06-01T00:00:00"/>
    <s v="Determinada"/>
    <x v="45"/>
  </r>
  <r>
    <d v="2018-11-01T00:00:00"/>
    <x v="4"/>
    <d v="2023-01-01T00:00:00"/>
    <d v="2023-12-31T00:00:00"/>
    <n v="365"/>
    <s v="PC"/>
    <x v="0"/>
    <n v="200"/>
    <d v="2018-09-01T00:00:00"/>
    <s v="Determinada"/>
    <x v="9"/>
  </r>
  <r>
    <d v="2018-11-01T00:00:00"/>
    <x v="4"/>
    <d v="2023-01-01T00:00:00"/>
    <d v="2023-12-31T00:00:00"/>
    <n v="365"/>
    <s v="PC"/>
    <x v="0"/>
    <n v="200"/>
    <d v="2018-10-01T00:00:00"/>
    <s v="Determinada"/>
    <x v="9"/>
  </r>
  <r>
    <d v="2018-11-01T00:00:00"/>
    <x v="4"/>
    <d v="2018-12-01T00:00:00"/>
    <d v="2018-12-20T00:00:00"/>
    <n v="20"/>
    <s v="PC"/>
    <x v="1"/>
    <n v="212.78"/>
    <d v="2016-11-01T00:00:00"/>
    <s v="Determinada"/>
    <x v="91"/>
  </r>
  <r>
    <d v="2018-11-01T00:00:00"/>
    <x v="4"/>
    <d v="2019-01-01T00:00:00"/>
    <d v="2019-12-31T00:00:00"/>
    <n v="365"/>
    <s v="PC"/>
    <x v="1"/>
    <n v="197.5"/>
    <d v="2018-08-01T00:00:00"/>
    <s v="Determinada"/>
    <x v="9"/>
  </r>
  <r>
    <d v="2018-11-01T00:00:00"/>
    <x v="4"/>
    <d v="2019-01-01T00:00:00"/>
    <d v="2019-12-31T00:00:00"/>
    <n v="365"/>
    <s v="PC"/>
    <x v="1"/>
    <n v="197.5"/>
    <d v="2018-08-01T00:00:00"/>
    <s v="Determinada"/>
    <x v="9"/>
  </r>
  <r>
    <d v="2018-11-01T00:00:00"/>
    <x v="4"/>
    <d v="2019-01-01T00:00:00"/>
    <d v="2019-12-31T00:00:00"/>
    <n v="365"/>
    <s v="PC"/>
    <x v="1"/>
    <n v="197.5"/>
    <d v="2018-08-01T00:00:00"/>
    <s v="Determinada"/>
    <x v="9"/>
  </r>
  <r>
    <d v="2018-11-01T00:00:00"/>
    <x v="4"/>
    <d v="2019-01-01T00:00:00"/>
    <d v="2019-12-31T00:00:00"/>
    <n v="365"/>
    <s v="PC"/>
    <x v="1"/>
    <n v="197.5"/>
    <d v="2018-08-01T00:00:00"/>
    <s v="Determinada"/>
    <x v="9"/>
  </r>
  <r>
    <d v="2018-11-01T00:00:00"/>
    <x v="4"/>
    <d v="2019-01-01T00:00:00"/>
    <d v="2019-12-31T00:00:00"/>
    <n v="365"/>
    <s v="PC"/>
    <x v="1"/>
    <n v="205"/>
    <d v="2018-08-01T00:00:00"/>
    <s v="Determinada"/>
    <x v="9"/>
  </r>
  <r>
    <d v="2018-11-01T00:00:00"/>
    <x v="4"/>
    <d v="2019-01-01T00:00:00"/>
    <d v="2019-12-31T00:00:00"/>
    <n v="365"/>
    <s v="PC"/>
    <x v="1"/>
    <n v="205"/>
    <d v="2018-08-01T00:00:00"/>
    <s v="Determinada"/>
    <x v="9"/>
  </r>
  <r>
    <d v="2018-11-01T00:00:00"/>
    <x v="4"/>
    <d v="2019-01-01T00:00:00"/>
    <d v="2019-12-31T00:00:00"/>
    <n v="365"/>
    <s v="PC"/>
    <x v="1"/>
    <n v="205"/>
    <d v="2018-08-01T00:00:00"/>
    <s v="Determinada"/>
    <x v="9"/>
  </r>
  <r>
    <d v="2018-11-01T00:00:00"/>
    <x v="4"/>
    <d v="2019-01-01T00:00:00"/>
    <d v="2019-12-31T00:00:00"/>
    <n v="365"/>
    <s v="PC"/>
    <x v="1"/>
    <n v="205"/>
    <d v="2018-08-01T00:00:00"/>
    <s v="Determinada"/>
    <x v="9"/>
  </r>
  <r>
    <d v="2018-11-01T00:00:00"/>
    <x v="4"/>
    <d v="2019-01-01T00:00:00"/>
    <d v="2019-12-31T00:00:00"/>
    <n v="365"/>
    <s v="PC"/>
    <x v="1"/>
    <n v="192"/>
    <d v="2018-05-01T00:00:00"/>
    <s v="Determinada"/>
    <x v="9"/>
  </r>
  <r>
    <d v="2018-11-01T00:00:00"/>
    <x v="4"/>
    <d v="2019-01-01T00:00:00"/>
    <d v="2019-12-31T00:00:00"/>
    <n v="365"/>
    <s v="PD"/>
    <x v="1"/>
    <n v="182.48"/>
    <d v="2018-03-01T00:00:00"/>
    <s v="Determinada"/>
    <x v="9"/>
  </r>
  <r>
    <d v="2018-11-01T00:00:00"/>
    <x v="4"/>
    <d v="2019-01-01T00:00:00"/>
    <d v="2020-12-31T00:00:00"/>
    <n v="731"/>
    <s v="PC"/>
    <x v="1"/>
    <n v="196"/>
    <d v="2018-05-01T00:00:00"/>
    <s v="Determinada"/>
    <x v="17"/>
  </r>
  <r>
    <d v="2018-11-01T00:00:00"/>
    <x v="4"/>
    <d v="2019-01-01T00:00:00"/>
    <d v="2020-12-31T00:00:00"/>
    <n v="731"/>
    <s v="PC"/>
    <x v="1"/>
    <n v="207"/>
    <d v="2018-06-01T00:00:00"/>
    <s v="Determinada"/>
    <x v="17"/>
  </r>
  <r>
    <d v="2018-11-01T00:00:00"/>
    <x v="4"/>
    <d v="2019-01-01T00:00:00"/>
    <d v="2020-12-31T00:00:00"/>
    <n v="731"/>
    <s v="PC"/>
    <x v="1"/>
    <n v="211"/>
    <d v="2018-06-01T00:00:00"/>
    <s v="Determinada"/>
    <x v="17"/>
  </r>
  <r>
    <d v="2018-11-01T00:00:00"/>
    <x v="4"/>
    <d v="2019-01-01T00:00:00"/>
    <d v="2020-12-31T00:00:00"/>
    <n v="731"/>
    <s v="PC"/>
    <x v="1"/>
    <n v="195.6"/>
    <d v="2017-05-01T00:00:00"/>
    <s v="Determinada"/>
    <x v="17"/>
  </r>
  <r>
    <d v="2018-11-01T00:00:00"/>
    <x v="4"/>
    <d v="2019-01-01T00:00:00"/>
    <d v="2020-12-31T00:00:00"/>
    <n v="731"/>
    <s v="PC"/>
    <x v="1"/>
    <n v="206.52"/>
    <d v="2018-06-01T00:00:00"/>
    <s v="Determinada"/>
    <x v="17"/>
  </r>
  <r>
    <d v="2018-11-01T00:00:00"/>
    <x v="4"/>
    <d v="2019-01-01T00:00:00"/>
    <d v="2020-12-31T00:00:00"/>
    <n v="731"/>
    <s v="PC"/>
    <x v="1"/>
    <n v="206.5"/>
    <d v="2018-06-01T00:00:00"/>
    <s v="Determinada"/>
    <x v="17"/>
  </r>
  <r>
    <d v="2018-11-01T00:00:00"/>
    <x v="4"/>
    <d v="2019-01-01T00:00:00"/>
    <d v="2020-12-31T00:00:00"/>
    <n v="731"/>
    <s v="PC"/>
    <x v="1"/>
    <n v="194.78"/>
    <d v="2018-05-01T00:00:00"/>
    <s v="Determinada"/>
    <x v="17"/>
  </r>
  <r>
    <d v="2018-11-01T00:00:00"/>
    <x v="4"/>
    <d v="2019-01-01T00:00:00"/>
    <d v="2020-12-31T00:00:00"/>
    <n v="731"/>
    <s v="PC"/>
    <x v="1"/>
    <n v="175.9"/>
    <d v="2018-02-01T00:00:00"/>
    <s v="Determinada"/>
    <x v="17"/>
  </r>
  <r>
    <d v="2018-11-01T00:00:00"/>
    <x v="4"/>
    <d v="2019-01-01T00:00:00"/>
    <d v="2020-12-31T00:00:00"/>
    <n v="731"/>
    <s v="PC"/>
    <x v="1"/>
    <n v="209.82"/>
    <d v="2018-06-01T00:00:00"/>
    <s v="Determinada"/>
    <x v="17"/>
  </r>
  <r>
    <d v="2018-11-01T00:00:00"/>
    <x v="4"/>
    <d v="2020-01-01T00:00:00"/>
    <d v="2020-12-31T00:00:00"/>
    <n v="366"/>
    <s v="PC"/>
    <x v="1"/>
    <n v="211"/>
    <d v="2018-06-01T00:00:00"/>
    <s v="Determinada"/>
    <x v="10"/>
  </r>
  <r>
    <d v="2018-11-01T00:00:00"/>
    <x v="4"/>
    <d v="2020-01-01T00:00:00"/>
    <d v="2021-12-31T00:00:00"/>
    <n v="731"/>
    <s v="PC"/>
    <x v="1"/>
    <n v="215"/>
    <d v="2018-08-01T00:00:00"/>
    <s v="Determinada"/>
    <x v="17"/>
  </r>
  <r>
    <d v="2018-11-01T00:00:00"/>
    <x v="4"/>
    <d v="2020-01-01T00:00:00"/>
    <d v="2021-12-31T00:00:00"/>
    <n v="731"/>
    <s v="PC"/>
    <x v="1"/>
    <n v="191.5"/>
    <d v="2017-07-01T00:00:00"/>
    <s v="Determinada"/>
    <x v="17"/>
  </r>
  <r>
    <d v="2018-11-01T00:00:00"/>
    <x v="4"/>
    <d v="2020-01-01T00:00:00"/>
    <d v="2021-12-31T00:00:00"/>
    <n v="731"/>
    <s v="PC"/>
    <x v="1"/>
    <n v="188"/>
    <d v="2017-07-01T00:00:00"/>
    <s v="Determinada"/>
    <x v="17"/>
  </r>
  <r>
    <d v="2018-11-01T00:00:00"/>
    <x v="4"/>
    <d v="2021-01-01T00:00:00"/>
    <d v="2021-12-31T00:00:00"/>
    <n v="365"/>
    <s v="PC"/>
    <x v="1"/>
    <n v="211"/>
    <d v="2018-06-01T00:00:00"/>
    <s v="Determinada"/>
    <x v="9"/>
  </r>
  <r>
    <d v="2018-11-01T00:00:00"/>
    <x v="4"/>
    <d v="2021-01-01T00:00:00"/>
    <d v="2021-12-31T00:00:00"/>
    <n v="365"/>
    <s v="PC"/>
    <x v="1"/>
    <n v="205"/>
    <d v="2018-06-01T00:00:00"/>
    <s v="Determinada"/>
    <x v="9"/>
  </r>
  <r>
    <d v="2018-11-01T00:00:00"/>
    <x v="4"/>
    <d v="2021-01-01T00:00:00"/>
    <d v="2021-12-31T00:00:00"/>
    <n v="365"/>
    <s v="PC"/>
    <x v="1"/>
    <n v="206.52"/>
    <d v="2018-06-01T00:00:00"/>
    <s v="Determinada"/>
    <x v="9"/>
  </r>
  <r>
    <d v="2018-11-01T00:00:00"/>
    <x v="4"/>
    <d v="2021-01-01T00:00:00"/>
    <d v="2021-12-31T00:00:00"/>
    <n v="365"/>
    <s v="PC"/>
    <x v="1"/>
    <n v="199.5"/>
    <d v="2018-06-01T00:00:00"/>
    <s v="Determinada"/>
    <x v="9"/>
  </r>
  <r>
    <d v="2018-11-01T00:00:00"/>
    <x v="4"/>
    <d v="2021-01-01T00:00:00"/>
    <d v="2021-12-31T00:00:00"/>
    <n v="365"/>
    <s v="PC"/>
    <x v="1"/>
    <n v="208"/>
    <d v="2018-06-01T00:00:00"/>
    <s v="Determinada"/>
    <x v="9"/>
  </r>
  <r>
    <d v="2018-11-01T00:00:00"/>
    <x v="4"/>
    <d v="2021-01-01T00:00:00"/>
    <d v="2021-12-31T00:00:00"/>
    <n v="365"/>
    <s v="PC"/>
    <x v="1"/>
    <n v="196.92"/>
    <d v="2018-06-01T00:00:00"/>
    <s v="Determinada"/>
    <x v="9"/>
  </r>
  <r>
    <d v="2018-11-01T00:00:00"/>
    <x v="4"/>
    <d v="2021-01-01T00:00:00"/>
    <d v="2021-12-31T00:00:00"/>
    <n v="365"/>
    <s v="PC"/>
    <x v="1"/>
    <n v="196.92"/>
    <d v="2018-06-01T00:00:00"/>
    <s v="Determinada"/>
    <x v="9"/>
  </r>
  <r>
    <d v="2018-11-01T00:00:00"/>
    <x v="4"/>
    <d v="2021-01-01T00:00:00"/>
    <d v="2021-12-31T00:00:00"/>
    <n v="365"/>
    <s v="PC"/>
    <x v="1"/>
    <n v="196.92"/>
    <d v="2018-06-01T00:00:00"/>
    <s v="Determinada"/>
    <x v="9"/>
  </r>
  <r>
    <d v="2018-11-01T00:00:00"/>
    <x v="4"/>
    <d v="2021-01-01T00:00:00"/>
    <d v="2021-12-31T00:00:00"/>
    <n v="365"/>
    <s v="PC"/>
    <x v="1"/>
    <n v="196.9"/>
    <d v="2018-06-01T00:00:00"/>
    <s v="Determinada"/>
    <x v="9"/>
  </r>
  <r>
    <d v="2018-11-01T00:00:00"/>
    <x v="4"/>
    <d v="2021-01-01T00:00:00"/>
    <d v="2021-12-31T00:00:00"/>
    <n v="365"/>
    <s v="PC"/>
    <x v="1"/>
    <n v="196.9"/>
    <d v="2018-06-01T00:00:00"/>
    <s v="Determinada"/>
    <x v="9"/>
  </r>
  <r>
    <d v="2018-11-01T00:00:00"/>
    <x v="4"/>
    <d v="2021-01-01T00:00:00"/>
    <d v="2021-12-31T00:00:00"/>
    <n v="365"/>
    <s v="PC"/>
    <x v="1"/>
    <n v="196.9"/>
    <d v="2018-06-01T00:00:00"/>
    <s v="Determinada"/>
    <x v="9"/>
  </r>
  <r>
    <d v="2018-11-01T00:00:00"/>
    <x v="4"/>
    <d v="2021-01-01T00:00:00"/>
    <d v="2021-12-31T00:00:00"/>
    <n v="365"/>
    <s v="PC"/>
    <x v="1"/>
    <n v="205"/>
    <d v="2018-06-01T00:00:00"/>
    <s v="Determinada"/>
    <x v="9"/>
  </r>
  <r>
    <d v="2018-11-01T00:00:00"/>
    <x v="4"/>
    <d v="2021-01-01T00:00:00"/>
    <d v="2021-12-31T00:00:00"/>
    <n v="365"/>
    <s v="PC"/>
    <x v="1"/>
    <n v="205"/>
    <d v="2018-06-01T00:00:00"/>
    <s v="Determinada"/>
    <x v="9"/>
  </r>
  <r>
    <d v="2018-11-01T00:00:00"/>
    <x v="4"/>
    <d v="2021-01-01T00:00:00"/>
    <d v="2021-12-31T00:00:00"/>
    <n v="365"/>
    <s v="PC"/>
    <x v="1"/>
    <n v="205"/>
    <d v="2018-06-01T00:00:00"/>
    <s v="Determinada"/>
    <x v="9"/>
  </r>
  <r>
    <d v="2018-11-01T00:00:00"/>
    <x v="4"/>
    <d v="2021-01-01T00:00:00"/>
    <d v="2021-12-31T00:00:00"/>
    <n v="365"/>
    <s v="PC"/>
    <x v="1"/>
    <n v="190.08"/>
    <d v="2018-06-01T00:00:00"/>
    <s v="Determinada"/>
    <x v="9"/>
  </r>
  <r>
    <d v="2018-11-01T00:00:00"/>
    <x v="4"/>
    <d v="2021-01-01T00:00:00"/>
    <d v="2021-12-31T00:00:00"/>
    <n v="365"/>
    <s v="PC"/>
    <x v="1"/>
    <n v="195.08"/>
    <d v="2018-06-01T00:00:00"/>
    <s v="Determinada"/>
    <x v="9"/>
  </r>
  <r>
    <d v="2018-11-01T00:00:00"/>
    <x v="4"/>
    <d v="2021-01-01T00:00:00"/>
    <d v="2021-12-31T00:00:00"/>
    <n v="365"/>
    <s v="PC"/>
    <x v="1"/>
    <n v="200.08"/>
    <d v="2018-06-01T00:00:00"/>
    <s v="Determinada"/>
    <x v="9"/>
  </r>
  <r>
    <d v="2018-11-01T00:00:00"/>
    <x v="4"/>
    <d v="2021-01-01T00:00:00"/>
    <d v="2021-12-31T00:00:00"/>
    <n v="365"/>
    <s v="PC"/>
    <x v="1"/>
    <n v="204.98"/>
    <d v="2018-06-01T00:00:00"/>
    <s v="Determinada"/>
    <x v="9"/>
  </r>
  <r>
    <d v="2018-11-01T00:00:00"/>
    <x v="4"/>
    <d v="2021-01-01T00:00:00"/>
    <d v="2021-12-31T00:00:00"/>
    <n v="365"/>
    <s v="PC"/>
    <x v="1"/>
    <n v="212.98"/>
    <d v="2018-06-01T00:00:00"/>
    <s v="Determinada"/>
    <x v="9"/>
  </r>
  <r>
    <d v="2018-11-01T00:00:00"/>
    <x v="4"/>
    <d v="2021-01-01T00:00:00"/>
    <d v="2021-12-31T00:00:00"/>
    <n v="365"/>
    <s v="PC"/>
    <x v="1"/>
    <n v="190.08"/>
    <d v="2018-06-01T00:00:00"/>
    <s v="Determinada"/>
    <x v="9"/>
  </r>
  <r>
    <d v="2018-11-01T00:00:00"/>
    <x v="4"/>
    <d v="2021-01-01T00:00:00"/>
    <d v="2021-12-31T00:00:00"/>
    <n v="365"/>
    <s v="PC"/>
    <x v="1"/>
    <n v="195.08"/>
    <d v="2018-06-01T00:00:00"/>
    <s v="Determinada"/>
    <x v="9"/>
  </r>
  <r>
    <d v="2018-11-01T00:00:00"/>
    <x v="4"/>
    <d v="2021-01-01T00:00:00"/>
    <d v="2021-12-31T00:00:00"/>
    <n v="365"/>
    <s v="PC"/>
    <x v="1"/>
    <n v="200.08"/>
    <d v="2018-06-01T00:00:00"/>
    <s v="Determinada"/>
    <x v="9"/>
  </r>
  <r>
    <d v="2018-11-01T00:00:00"/>
    <x v="4"/>
    <d v="2021-01-01T00:00:00"/>
    <d v="2021-12-31T00:00:00"/>
    <n v="365"/>
    <s v="PC"/>
    <x v="1"/>
    <n v="204.98"/>
    <d v="2018-06-01T00:00:00"/>
    <s v="Determinada"/>
    <x v="9"/>
  </r>
  <r>
    <d v="2018-11-01T00:00:00"/>
    <x v="4"/>
    <d v="2021-01-01T00:00:00"/>
    <d v="2021-12-31T00:00:00"/>
    <n v="365"/>
    <s v="PC"/>
    <x v="1"/>
    <n v="212.98"/>
    <d v="2018-06-01T00:00:00"/>
    <s v="Determinada"/>
    <x v="9"/>
  </r>
  <r>
    <d v="2018-11-01T00:00:00"/>
    <x v="4"/>
    <d v="2021-01-01T00:00:00"/>
    <d v="2021-12-31T00:00:00"/>
    <n v="365"/>
    <s v="PC"/>
    <x v="1"/>
    <n v="190.08"/>
    <d v="2018-06-01T00:00:00"/>
    <s v="Determinada"/>
    <x v="9"/>
  </r>
  <r>
    <d v="2018-11-01T00:00:00"/>
    <x v="4"/>
    <d v="2021-01-01T00:00:00"/>
    <d v="2021-12-31T00:00:00"/>
    <n v="365"/>
    <s v="PC"/>
    <x v="1"/>
    <n v="195.08"/>
    <d v="2018-06-01T00:00:00"/>
    <s v="Determinada"/>
    <x v="9"/>
  </r>
  <r>
    <d v="2018-11-01T00:00:00"/>
    <x v="4"/>
    <d v="2021-01-01T00:00:00"/>
    <d v="2021-12-31T00:00:00"/>
    <n v="365"/>
    <s v="PC"/>
    <x v="1"/>
    <n v="200.08"/>
    <d v="2018-06-01T00:00:00"/>
    <s v="Determinada"/>
    <x v="9"/>
  </r>
  <r>
    <d v="2018-11-01T00:00:00"/>
    <x v="4"/>
    <d v="2021-01-01T00:00:00"/>
    <d v="2021-12-31T00:00:00"/>
    <n v="365"/>
    <s v="PC"/>
    <x v="1"/>
    <n v="204.98"/>
    <d v="2018-06-01T00:00:00"/>
    <s v="Determinada"/>
    <x v="9"/>
  </r>
  <r>
    <d v="2018-11-01T00:00:00"/>
    <x v="4"/>
    <d v="2021-01-01T00:00:00"/>
    <d v="2021-12-31T00:00:00"/>
    <n v="365"/>
    <s v="PC"/>
    <x v="1"/>
    <n v="212.98"/>
    <d v="2018-06-01T00:00:00"/>
    <s v="Determinada"/>
    <x v="9"/>
  </r>
  <r>
    <d v="2018-11-01T00:00:00"/>
    <x v="4"/>
    <d v="2021-01-01T00:00:00"/>
    <d v="2021-12-31T00:00:00"/>
    <n v="365"/>
    <s v="PC"/>
    <x v="1"/>
    <n v="190.08"/>
    <d v="2018-06-01T00:00:00"/>
    <s v="Determinada"/>
    <x v="9"/>
  </r>
  <r>
    <d v="2018-11-01T00:00:00"/>
    <x v="4"/>
    <d v="2021-01-01T00:00:00"/>
    <d v="2021-12-31T00:00:00"/>
    <n v="365"/>
    <s v="PC"/>
    <x v="1"/>
    <n v="195.08"/>
    <d v="2018-06-01T00:00:00"/>
    <s v="Determinada"/>
    <x v="9"/>
  </r>
  <r>
    <d v="2018-11-01T00:00:00"/>
    <x v="4"/>
    <d v="2021-01-01T00:00:00"/>
    <d v="2021-12-31T00:00:00"/>
    <n v="365"/>
    <s v="PC"/>
    <x v="1"/>
    <n v="200.08"/>
    <d v="2018-06-01T00:00:00"/>
    <s v="Determinada"/>
    <x v="9"/>
  </r>
  <r>
    <d v="2018-11-01T00:00:00"/>
    <x v="4"/>
    <d v="2021-01-01T00:00:00"/>
    <d v="2021-12-31T00:00:00"/>
    <n v="365"/>
    <s v="PC"/>
    <x v="1"/>
    <n v="204.98"/>
    <d v="2018-06-01T00:00:00"/>
    <s v="Determinada"/>
    <x v="9"/>
  </r>
  <r>
    <d v="2018-11-01T00:00:00"/>
    <x v="4"/>
    <d v="2021-01-01T00:00:00"/>
    <d v="2021-12-31T00:00:00"/>
    <n v="365"/>
    <s v="PC"/>
    <x v="1"/>
    <n v="212.98"/>
    <d v="2018-06-01T00:00:00"/>
    <s v="Determinada"/>
    <x v="9"/>
  </r>
  <r>
    <d v="2018-11-01T00:00:00"/>
    <x v="4"/>
    <d v="2021-01-01T00:00:00"/>
    <d v="2021-12-31T00:00:00"/>
    <n v="365"/>
    <s v="PC"/>
    <x v="1"/>
    <n v="203.98"/>
    <d v="2018-06-01T00:00:00"/>
    <s v="Determinada"/>
    <x v="9"/>
  </r>
  <r>
    <d v="2018-11-01T00:00:00"/>
    <x v="4"/>
    <d v="2021-01-01T00:00:00"/>
    <d v="2022-12-31T00:00:00"/>
    <n v="730"/>
    <s v="PC"/>
    <x v="1"/>
    <n v="207"/>
    <d v="2018-06-01T00:00:00"/>
    <s v="Determinada"/>
    <x v="45"/>
  </r>
  <r>
    <d v="2018-11-01T00:00:00"/>
    <x v="4"/>
    <d v="2021-01-01T00:00:00"/>
    <d v="2022-12-31T00:00:00"/>
    <n v="730"/>
    <s v="PC"/>
    <x v="1"/>
    <n v="200.59"/>
    <d v="2018-06-01T00:00:00"/>
    <s v="Determinada"/>
    <x v="45"/>
  </r>
  <r>
    <d v="2018-11-01T00:00:00"/>
    <x v="4"/>
    <d v="2021-01-01T00:00:00"/>
    <d v="2022-12-31T00:00:00"/>
    <n v="730"/>
    <s v="PC"/>
    <x v="1"/>
    <n v="193.98"/>
    <d v="2018-06-01T00:00:00"/>
    <s v="Determinada"/>
    <x v="45"/>
  </r>
  <r>
    <d v="2018-11-01T00:00:00"/>
    <x v="4"/>
    <d v="2021-01-01T00:00:00"/>
    <d v="2022-12-31T00:00:00"/>
    <n v="730"/>
    <s v="PC"/>
    <x v="1"/>
    <n v="198.98"/>
    <d v="2018-06-01T00:00:00"/>
    <s v="Determinada"/>
    <x v="45"/>
  </r>
  <r>
    <d v="2018-11-01T00:00:00"/>
    <x v="4"/>
    <d v="2022-01-01T00:00:00"/>
    <d v="2022-12-31T00:00:00"/>
    <n v="365"/>
    <s v="PC"/>
    <x v="1"/>
    <n v="195.4"/>
    <d v="2018-06-01T00:00:00"/>
    <s v="Determinada"/>
    <x v="9"/>
  </r>
  <r>
    <d v="2018-11-01T00:00:00"/>
    <x v="4"/>
    <d v="2022-01-01T00:00:00"/>
    <d v="2022-12-31T00:00:00"/>
    <n v="365"/>
    <s v="PC"/>
    <x v="1"/>
    <n v="187.2"/>
    <d v="2018-06-01T00:00:00"/>
    <s v="Determinada"/>
    <x v="9"/>
  </r>
  <r>
    <d v="2018-11-01T00:00:00"/>
    <x v="4"/>
    <d v="2022-01-01T00:00:00"/>
    <d v="2022-12-31T00:00:00"/>
    <n v="365"/>
    <s v="PC"/>
    <x v="1"/>
    <n v="196.2"/>
    <d v="2018-06-01T00:00:00"/>
    <s v="Determinada"/>
    <x v="9"/>
  </r>
  <r>
    <d v="2018-11-01T00:00:00"/>
    <x v="4"/>
    <d v="2022-01-01T00:00:00"/>
    <d v="2022-12-31T00:00:00"/>
    <n v="365"/>
    <s v="PC"/>
    <x v="1"/>
    <n v="187.2"/>
    <d v="2018-06-01T00:00:00"/>
    <s v="Determinada"/>
    <x v="9"/>
  </r>
  <r>
    <d v="2018-11-01T00:00:00"/>
    <x v="4"/>
    <d v="2022-01-01T00:00:00"/>
    <d v="2022-12-31T00:00:00"/>
    <n v="365"/>
    <s v="PC"/>
    <x v="1"/>
    <n v="196.2"/>
    <d v="2018-06-01T00:00:00"/>
    <s v="Determinada"/>
    <x v="9"/>
  </r>
  <r>
    <d v="2018-11-01T00:00:00"/>
    <x v="4"/>
    <d v="2022-01-01T00:00:00"/>
    <d v="2022-12-31T00:00:00"/>
    <n v="365"/>
    <s v="PC"/>
    <x v="1"/>
    <n v="199.9"/>
    <d v="2018-06-01T00:00:00"/>
    <s v="Determinada"/>
    <x v="9"/>
  </r>
  <r>
    <d v="2018-12-01T00:00:00"/>
    <x v="4"/>
    <d v="2018-12-13T00:00:00"/>
    <d v="2019-01-07T00:00:00"/>
    <n v="26"/>
    <s v="PC"/>
    <x v="0"/>
    <n v="191.9"/>
    <d v="2018-06-01T00:00:00"/>
    <s v="Determinada"/>
    <x v="188"/>
  </r>
  <r>
    <d v="2018-12-01T00:00:00"/>
    <x v="4"/>
    <d v="2018-12-13T00:00:00"/>
    <d v="2020-12-31T00:00:00"/>
    <n v="750"/>
    <s v="PC"/>
    <x v="0"/>
    <n v="220.5"/>
    <d v="2016-08-01T00:00:00"/>
    <s v="Determinada"/>
    <x v="189"/>
  </r>
  <r>
    <d v="2018-12-01T00:00:00"/>
    <x v="4"/>
    <d v="2018-12-20T00:00:00"/>
    <d v="2019-12-31T00:00:00"/>
    <n v="377"/>
    <s v="PC"/>
    <x v="0"/>
    <n v="163"/>
    <d v="2017-09-01T00:00:00"/>
    <s v="Determinada"/>
    <x v="190"/>
  </r>
  <r>
    <d v="2018-12-01T00:00:00"/>
    <x v="4"/>
    <d v="2018-12-27T00:00:00"/>
    <d v="2019-12-31T00:00:00"/>
    <n v="370"/>
    <s v="PC"/>
    <x v="0"/>
    <n v="188.5"/>
    <d v="2018-06-01T00:00:00"/>
    <s v="Determinada"/>
    <x v="191"/>
  </r>
  <r>
    <d v="2018-12-01T00:00:00"/>
    <x v="4"/>
    <d v="2018-12-27T00:00:00"/>
    <d v="2020-12-31T00:00:00"/>
    <n v="736"/>
    <s v="PC"/>
    <x v="0"/>
    <n v="188.5"/>
    <d v="2018-06-01T00:00:00"/>
    <s v="Determinada"/>
    <x v="192"/>
  </r>
  <r>
    <d v="2018-12-01T00:00:00"/>
    <x v="4"/>
    <d v="2018-12-28T00:00:00"/>
    <d v="2019-04-30T00:00:00"/>
    <n v="124"/>
    <s v="PC"/>
    <x v="0"/>
    <n v="195"/>
    <d v="2018-09-01T00:00:00"/>
    <s v="Determinada"/>
    <x v="193"/>
  </r>
  <r>
    <d v="2018-12-01T00:00:00"/>
    <x v="4"/>
    <d v="2018-12-28T00:00:00"/>
    <d v="2019-04-30T00:00:00"/>
    <n v="124"/>
    <s v="PC"/>
    <x v="0"/>
    <n v="203"/>
    <d v="2018-10-01T00:00:00"/>
    <s v="Determinada"/>
    <x v="193"/>
  </r>
  <r>
    <d v="2018-12-01T00:00:00"/>
    <x v="4"/>
    <d v="2018-12-29T00:00:00"/>
    <d v="2019-12-31T00:00:00"/>
    <n v="368"/>
    <s v="PC"/>
    <x v="0"/>
    <n v="195.85"/>
    <d v="2018-04-01T00:00:00"/>
    <s v="Determinada"/>
    <x v="194"/>
  </r>
  <r>
    <d v="2018-12-01T00:00:00"/>
    <x v="4"/>
    <d v="2019-01-01T00:00:00"/>
    <d v="2019-01-31T00:00:00"/>
    <n v="31"/>
    <s v="PC"/>
    <x v="0"/>
    <n v="185"/>
    <d v="2018-07-01T00:00:00"/>
    <s v="Determinada"/>
    <x v="87"/>
  </r>
  <r>
    <d v="2018-12-01T00:00:00"/>
    <x v="4"/>
    <d v="2019-01-01T00:00:00"/>
    <d v="2019-04-30T00:00:00"/>
    <n v="120"/>
    <s v="PC"/>
    <x v="0"/>
    <n v="199.5"/>
    <d v="2018-09-01T00:00:00"/>
    <s v="Determinada"/>
    <x v="60"/>
  </r>
  <r>
    <d v="2018-12-01T00:00:00"/>
    <x v="4"/>
    <d v="2019-01-01T00:00:00"/>
    <d v="2019-12-31T00:00:00"/>
    <n v="365"/>
    <s v="PC"/>
    <x v="0"/>
    <n v="199.5"/>
    <d v="2018-10-01T00:00:00"/>
    <s v="Determinada"/>
    <x v="9"/>
  </r>
  <r>
    <d v="2018-12-01T00:00:00"/>
    <x v="4"/>
    <d v="2019-01-01T00:00:00"/>
    <d v="2019-12-31T00:00:00"/>
    <n v="365"/>
    <s v="PC"/>
    <x v="0"/>
    <n v="180"/>
    <d v="2018-04-01T00:00:00"/>
    <s v="Determinada"/>
    <x v="9"/>
  </r>
  <r>
    <d v="2018-12-01T00:00:00"/>
    <x v="4"/>
    <d v="2019-01-01T00:00:00"/>
    <d v="2019-12-31T00:00:00"/>
    <n v="365"/>
    <s v="PC"/>
    <x v="0"/>
    <n v="191"/>
    <d v="2018-05-01T00:00:00"/>
    <s v="Determinada"/>
    <x v="9"/>
  </r>
  <r>
    <d v="2018-12-01T00:00:00"/>
    <x v="4"/>
    <d v="2019-01-01T00:00:00"/>
    <d v="2019-12-31T00:00:00"/>
    <n v="365"/>
    <s v="PC"/>
    <x v="0"/>
    <n v="204"/>
    <d v="2018-10-01T00:00:00"/>
    <s v="Determinada"/>
    <x v="9"/>
  </r>
  <r>
    <d v="2018-12-01T00:00:00"/>
    <x v="4"/>
    <d v="2019-01-01T00:00:00"/>
    <d v="2020-12-31T00:00:00"/>
    <n v="731"/>
    <s v="PC"/>
    <x v="0"/>
    <n v="186.5"/>
    <d v="2018-04-01T00:00:00"/>
    <s v="Determinada"/>
    <x v="17"/>
  </r>
  <r>
    <d v="2018-12-01T00:00:00"/>
    <x v="4"/>
    <d v="2019-01-01T00:00:00"/>
    <d v="2021-12-31T00:00:00"/>
    <n v="1096"/>
    <s v="PC"/>
    <x v="0"/>
    <n v="181.5"/>
    <d v="2017-12-01T00:00:00"/>
    <s v="Determinada"/>
    <x v="26"/>
  </r>
  <r>
    <d v="2018-12-01T00:00:00"/>
    <x v="4"/>
    <d v="2019-01-01T00:00:00"/>
    <d v="2021-12-31T00:00:00"/>
    <n v="1096"/>
    <s v="PC"/>
    <x v="0"/>
    <n v="178"/>
    <d v="2017-07-01T00:00:00"/>
    <s v="Determinada"/>
    <x v="26"/>
  </r>
  <r>
    <d v="2018-12-01T00:00:00"/>
    <x v="4"/>
    <d v="2019-01-01T00:00:00"/>
    <d v="2021-12-31T00:00:00"/>
    <n v="1096"/>
    <s v="PC"/>
    <x v="0"/>
    <n v="177"/>
    <d v="2018-02-01T00:00:00"/>
    <s v="Determinada"/>
    <x v="26"/>
  </r>
  <r>
    <d v="2018-12-01T00:00:00"/>
    <x v="4"/>
    <d v="2019-01-01T00:00:00"/>
    <d v="2021-12-31T00:00:00"/>
    <n v="1096"/>
    <s v="PC"/>
    <x v="0"/>
    <n v="193"/>
    <d v="2018-07-01T00:00:00"/>
    <s v="Determinada"/>
    <x v="26"/>
  </r>
  <r>
    <d v="2018-12-01T00:00:00"/>
    <x v="4"/>
    <d v="2019-01-01T00:00:00"/>
    <d v="2022-12-31T00:00:00"/>
    <n v="1461"/>
    <s v="PC"/>
    <x v="0"/>
    <n v="199"/>
    <d v="2018-09-01T00:00:00"/>
    <s v="Determinada"/>
    <x v="53"/>
  </r>
  <r>
    <d v="2018-12-01T00:00:00"/>
    <x v="4"/>
    <d v="2019-01-01T00:00:00"/>
    <d v="2023-12-31T00:00:00"/>
    <n v="1826"/>
    <s v="PC"/>
    <x v="0"/>
    <n v="178"/>
    <d v="2018-07-01T00:00:00"/>
    <s v="Determinada"/>
    <x v="88"/>
  </r>
  <r>
    <d v="2018-12-01T00:00:00"/>
    <x v="4"/>
    <d v="2019-01-01T00:00:00"/>
    <d v="2023-12-31T00:00:00"/>
    <n v="1826"/>
    <s v="PC"/>
    <x v="0"/>
    <n v="212.03"/>
    <d v="2018-10-01T00:00:00"/>
    <s v="Determinada"/>
    <x v="88"/>
  </r>
  <r>
    <d v="2018-12-01T00:00:00"/>
    <x v="4"/>
    <d v="2019-01-01T00:00:00"/>
    <d v="2023-12-31T00:00:00"/>
    <n v="1826"/>
    <s v="PC"/>
    <x v="0"/>
    <n v="176"/>
    <d v="2018-07-01T00:00:00"/>
    <s v="Determinada"/>
    <x v="88"/>
  </r>
  <r>
    <d v="2018-12-01T00:00:00"/>
    <x v="4"/>
    <d v="2019-01-01T00:00:00"/>
    <d v="2023-12-31T00:00:00"/>
    <n v="1826"/>
    <s v="PC"/>
    <x v="0"/>
    <n v="178"/>
    <d v="2018-07-01T00:00:00"/>
    <s v="Determinada"/>
    <x v="88"/>
  </r>
  <r>
    <d v="2018-12-01T00:00:00"/>
    <x v="4"/>
    <d v="2019-01-03T00:00:00"/>
    <d v="2019-04-30T00:00:00"/>
    <n v="118"/>
    <s v="PC"/>
    <x v="0"/>
    <n v="201.83"/>
    <d v="2018-09-01T00:00:00"/>
    <s v="Determinada"/>
    <x v="195"/>
  </r>
  <r>
    <d v="2018-12-01T00:00:00"/>
    <x v="4"/>
    <d v="2019-01-03T00:00:00"/>
    <d v="2019-04-30T00:00:00"/>
    <n v="118"/>
    <s v="PC"/>
    <x v="0"/>
    <n v="216.2"/>
    <d v="2018-09-01T00:00:00"/>
    <s v="Determinada"/>
    <x v="195"/>
  </r>
  <r>
    <d v="2018-12-01T00:00:00"/>
    <x v="4"/>
    <d v="2019-01-03T00:00:00"/>
    <d v="2022-12-31T00:00:00"/>
    <n v="1459"/>
    <s v="PC"/>
    <x v="0"/>
    <n v="190.95"/>
    <d v="2017-08-01T00:00:00"/>
    <s v="Determinada"/>
    <x v="196"/>
  </r>
  <r>
    <d v="2018-12-01T00:00:00"/>
    <x v="4"/>
    <d v="2019-01-10T00:00:00"/>
    <d v="2019-03-31T00:00:00"/>
    <n v="81"/>
    <s v="PC"/>
    <x v="0"/>
    <n v="202"/>
    <d v="2018-09-01T00:00:00"/>
    <s v="Determinada"/>
    <x v="197"/>
  </r>
  <r>
    <d v="2018-12-01T00:00:00"/>
    <x v="4"/>
    <d v="2019-01-10T00:00:00"/>
    <d v="2019-04-30T00:00:00"/>
    <n v="111"/>
    <s v="PC"/>
    <x v="0"/>
    <n v="207"/>
    <d v="2018-11-01T00:00:00"/>
    <s v="Determinada"/>
    <x v="198"/>
  </r>
  <r>
    <d v="2018-12-01T00:00:00"/>
    <x v="4"/>
    <d v="2019-02-01T00:00:00"/>
    <d v="2021-12-31T00:00:00"/>
    <n v="1065"/>
    <s v="PC"/>
    <x v="0"/>
    <n v="191.75"/>
    <d v="2018-09-01T00:00:00"/>
    <s v="Determinada"/>
    <x v="199"/>
  </r>
  <r>
    <d v="2018-12-01T00:00:00"/>
    <x v="4"/>
    <d v="2019-12-01T00:00:00"/>
    <d v="2022-12-31T00:00:00"/>
    <n v="1127"/>
    <s v="PC"/>
    <x v="0"/>
    <n v="184.32"/>
    <d v="2018-07-01T00:00:00"/>
    <s v="Determinada"/>
    <x v="180"/>
  </r>
  <r>
    <d v="2018-12-01T00:00:00"/>
    <x v="4"/>
    <d v="2021-01-01T00:00:00"/>
    <d v="2021-12-31T00:00:00"/>
    <n v="365"/>
    <s v="PC"/>
    <x v="0"/>
    <n v="200"/>
    <d v="2018-09-01T00:00:00"/>
    <s v="Determinada"/>
    <x v="9"/>
  </r>
  <r>
    <d v="2018-12-01T00:00:00"/>
    <x v="4"/>
    <d v="2021-01-01T00:00:00"/>
    <d v="2022-12-31T00:00:00"/>
    <n v="730"/>
    <s v="PC"/>
    <x v="0"/>
    <n v="184"/>
    <d v="2018-10-01T00:00:00"/>
    <s v="Determinada"/>
    <x v="45"/>
  </r>
  <r>
    <d v="2018-12-01T00:00:00"/>
    <x v="4"/>
    <d v="2021-01-01T00:00:00"/>
    <d v="2024-12-31T00:00:00"/>
    <n v="1461"/>
    <s v="PC"/>
    <x v="0"/>
    <n v="150"/>
    <d v="2018-01-01T00:00:00"/>
    <s v="Determinada"/>
    <x v="53"/>
  </r>
  <r>
    <d v="2018-12-01T00:00:00"/>
    <x v="4"/>
    <d v="2021-01-01T00:00:00"/>
    <d v="2024-12-31T00:00:00"/>
    <n v="1461"/>
    <s v="PC"/>
    <x v="0"/>
    <n v="199.29"/>
    <d v="2018-04-01T00:00:00"/>
    <s v="Determinada"/>
    <x v="53"/>
  </r>
  <r>
    <d v="2018-12-01T00:00:00"/>
    <x v="4"/>
    <d v="2021-01-01T00:00:00"/>
    <d v="2027-12-31T00:00:00"/>
    <n v="2556"/>
    <s v="PC"/>
    <x v="0"/>
    <n v="208.98"/>
    <d v="2018-08-01T00:00:00"/>
    <s v="Determinada"/>
    <x v="200"/>
  </r>
  <r>
    <d v="2018-12-01T00:00:00"/>
    <x v="4"/>
    <d v="2022-01-01T00:00:00"/>
    <d v="2024-12-31T00:00:00"/>
    <n v="1096"/>
    <s v="PC"/>
    <x v="0"/>
    <n v="200"/>
    <d v="2018-09-01T00:00:00"/>
    <s v="Determinada"/>
    <x v="26"/>
  </r>
  <r>
    <d v="2018-12-01T00:00:00"/>
    <x v="4"/>
    <d v="2023-01-01T00:00:00"/>
    <d v="2023-12-31T00:00:00"/>
    <n v="365"/>
    <s v="PC"/>
    <x v="0"/>
    <n v="200"/>
    <d v="2018-10-01T00:00:00"/>
    <s v="Determinada"/>
    <x v="9"/>
  </r>
  <r>
    <d v="2018-12-01T00:00:00"/>
    <x v="4"/>
    <d v="2019-01-01T00:00:00"/>
    <d v="2019-12-31T00:00:00"/>
    <n v="365"/>
    <s v="PC"/>
    <x v="1"/>
    <n v="211"/>
    <d v="2018-06-01T00:00:00"/>
    <s v="Determinada"/>
    <x v="9"/>
  </r>
  <r>
    <d v="2018-12-01T00:00:00"/>
    <x v="4"/>
    <d v="2019-01-01T00:00:00"/>
    <d v="2019-12-31T00:00:00"/>
    <n v="365"/>
    <s v="PC"/>
    <x v="1"/>
    <n v="205"/>
    <d v="2018-08-01T00:00:00"/>
    <s v="Determinada"/>
    <x v="9"/>
  </r>
  <r>
    <d v="2018-12-01T00:00:00"/>
    <x v="4"/>
    <d v="2019-01-01T00:00:00"/>
    <d v="2019-12-31T00:00:00"/>
    <n v="365"/>
    <s v="PC"/>
    <x v="1"/>
    <n v="223.26"/>
    <d v="2016-11-01T00:00:00"/>
    <s v="Determinada"/>
    <x v="9"/>
  </r>
  <r>
    <d v="2018-12-01T00:00:00"/>
    <x v="4"/>
    <d v="2019-01-01T00:00:00"/>
    <d v="2019-12-31T00:00:00"/>
    <n v="365"/>
    <s v="PC"/>
    <x v="1"/>
    <n v="220.48"/>
    <d v="2016-11-01T00:00:00"/>
    <s v="Determinada"/>
    <x v="9"/>
  </r>
  <r>
    <d v="2018-12-01T00:00:00"/>
    <x v="4"/>
    <d v="2019-01-01T00:00:00"/>
    <d v="2019-12-31T00:00:00"/>
    <n v="365"/>
    <s v="PC"/>
    <x v="1"/>
    <n v="222.48"/>
    <d v="2016-11-01T00:00:00"/>
    <s v="Determinada"/>
    <x v="9"/>
  </r>
  <r>
    <d v="2018-12-01T00:00:00"/>
    <x v="4"/>
    <d v="2019-01-01T00:00:00"/>
    <d v="2019-12-31T00:00:00"/>
    <n v="365"/>
    <s v="PC"/>
    <x v="1"/>
    <n v="227.98"/>
    <d v="2016-06-01T00:00:00"/>
    <s v="Determinada"/>
    <x v="9"/>
  </r>
  <r>
    <d v="2018-12-01T00:00:00"/>
    <x v="4"/>
    <d v="2019-01-01T00:00:00"/>
    <d v="2019-12-31T00:00:00"/>
    <n v="365"/>
    <s v="PC"/>
    <x v="1"/>
    <n v="229.98"/>
    <d v="2016-06-01T00:00:00"/>
    <s v="Determinada"/>
    <x v="9"/>
  </r>
  <r>
    <d v="2018-12-01T00:00:00"/>
    <x v="4"/>
    <d v="2019-01-01T00:00:00"/>
    <d v="2019-12-31T00:00:00"/>
    <n v="365"/>
    <s v="PC"/>
    <x v="1"/>
    <n v="195"/>
    <d v="2018-09-01T00:00:00"/>
    <s v="Determinada"/>
    <x v="9"/>
  </r>
  <r>
    <d v="2018-12-01T00:00:00"/>
    <x v="4"/>
    <d v="2019-01-01T00:00:00"/>
    <d v="2019-12-31T00:00:00"/>
    <n v="365"/>
    <s v="PC"/>
    <x v="1"/>
    <n v="195.96"/>
    <d v="2018-04-01T00:00:00"/>
    <s v="Determinada"/>
    <x v="9"/>
  </r>
  <r>
    <d v="2018-12-01T00:00:00"/>
    <x v="4"/>
    <d v="2019-01-01T00:00:00"/>
    <d v="2020-12-31T00:00:00"/>
    <n v="731"/>
    <s v="PC"/>
    <x v="1"/>
    <n v="209.1"/>
    <d v="2015-09-01T00:00:00"/>
    <s v="Determinada"/>
    <x v="17"/>
  </r>
  <r>
    <d v="2018-12-01T00:00:00"/>
    <x v="4"/>
    <d v="2019-01-01T00:00:00"/>
    <d v="2020-12-31T00:00:00"/>
    <n v="731"/>
    <s v="PC"/>
    <x v="1"/>
    <n v="214.3"/>
    <d v="2015-09-01T00:00:00"/>
    <s v="Determinada"/>
    <x v="17"/>
  </r>
  <r>
    <d v="2018-12-01T00:00:00"/>
    <x v="4"/>
    <d v="2019-01-01T00:00:00"/>
    <d v="2020-12-31T00:00:00"/>
    <n v="731"/>
    <s v="PC"/>
    <x v="1"/>
    <n v="189.66"/>
    <d v="2018-04-01T00:00:00"/>
    <s v="Determinada"/>
    <x v="17"/>
  </r>
  <r>
    <d v="2018-12-01T00:00:00"/>
    <x v="4"/>
    <d v="2019-01-01T00:00:00"/>
    <d v="2020-12-31T00:00:00"/>
    <n v="731"/>
    <s v="PC"/>
    <x v="1"/>
    <n v="197.41"/>
    <d v="2018-06-01T00:00:00"/>
    <s v="Determinada"/>
    <x v="17"/>
  </r>
  <r>
    <d v="2018-12-01T00:00:00"/>
    <x v="4"/>
    <d v="2020-01-01T00:00:00"/>
    <d v="2020-12-31T00:00:00"/>
    <n v="366"/>
    <s v="PC"/>
    <x v="1"/>
    <n v="192.9"/>
    <d v="2017-07-01T00:00:00"/>
    <s v="Determinada"/>
    <x v="10"/>
  </r>
  <r>
    <d v="2018-12-01T00:00:00"/>
    <x v="4"/>
    <d v="2021-01-01T00:00:00"/>
    <d v="2021-12-31T00:00:00"/>
    <n v="365"/>
    <s v="PC"/>
    <x v="1"/>
    <n v="199.5"/>
    <d v="2018-06-01T00:00:00"/>
    <s v="Determinada"/>
    <x v="9"/>
  </r>
  <r>
    <d v="2018-12-01T00:00:00"/>
    <x v="4"/>
    <d v="2021-01-01T00:00:00"/>
    <d v="2021-12-31T00:00:00"/>
    <n v="365"/>
    <s v="PC"/>
    <x v="1"/>
    <n v="206.58"/>
    <d v="2018-06-01T00:00:00"/>
    <s v="Determinada"/>
    <x v="9"/>
  </r>
  <r>
    <d v="2018-12-01T00:00:00"/>
    <x v="4"/>
    <d v="2021-01-01T00:00:00"/>
    <d v="2021-12-31T00:00:00"/>
    <n v="365"/>
    <s v="PC"/>
    <x v="1"/>
    <n v="206.58"/>
    <d v="2018-06-01T00:00:00"/>
    <s v="Determinada"/>
    <x v="9"/>
  </r>
  <r>
    <d v="2018-12-01T00:00:00"/>
    <x v="4"/>
    <d v="2021-01-01T00:00:00"/>
    <d v="2021-12-31T00:00:00"/>
    <n v="365"/>
    <s v="PC"/>
    <x v="1"/>
    <n v="206.58"/>
    <d v="2018-06-01T00:00:00"/>
    <s v="Determinada"/>
    <x v="9"/>
  </r>
  <r>
    <d v="2018-12-01T00:00:00"/>
    <x v="4"/>
    <d v="2021-01-01T00:00:00"/>
    <d v="2021-12-31T00:00:00"/>
    <n v="365"/>
    <s v="PC"/>
    <x v="1"/>
    <n v="235"/>
    <d v="2018-06-01T00:00:00"/>
    <s v="Determinada"/>
    <x v="9"/>
  </r>
  <r>
    <d v="2018-12-01T00:00:00"/>
    <x v="4"/>
    <d v="2021-01-01T00:00:00"/>
    <d v="2021-12-31T00:00:00"/>
    <n v="365"/>
    <s v="PC"/>
    <x v="1"/>
    <n v="197"/>
    <d v="2018-06-01T00:00:00"/>
    <s v="Determinada"/>
    <x v="9"/>
  </r>
  <r>
    <d v="2018-12-01T00:00:00"/>
    <x v="4"/>
    <d v="2021-01-01T00:00:00"/>
    <d v="2022-12-31T00:00:00"/>
    <n v="730"/>
    <s v="PC"/>
    <x v="1"/>
    <n v="212"/>
    <d v="2018-01-01T00:00:00"/>
    <s v="Determinada"/>
    <x v="45"/>
  </r>
  <r>
    <d v="2018-12-01T00:00:00"/>
    <x v="4"/>
    <d v="2021-01-01T00:00:00"/>
    <d v="2022-12-31T00:00:00"/>
    <n v="730"/>
    <s v="PC"/>
    <x v="1"/>
    <n v="201.4"/>
    <d v="2018-06-01T00:00:00"/>
    <s v="Determinada"/>
    <x v="45"/>
  </r>
  <r>
    <d v="2018-12-01T00:00:00"/>
    <x v="4"/>
    <d v="2021-01-01T00:00:00"/>
    <d v="2022-12-31T00:00:00"/>
    <n v="730"/>
    <s v="PC"/>
    <x v="1"/>
    <n v="196.48"/>
    <d v="2018-06-01T00:00:00"/>
    <s v="Determinada"/>
    <x v="45"/>
  </r>
  <r>
    <d v="2018-12-01T00:00:00"/>
    <x v="4"/>
    <d v="2022-01-01T00:00:00"/>
    <d v="2022-12-31T00:00:00"/>
    <n v="365"/>
    <s v="PC"/>
    <x v="1"/>
    <n v="195.4"/>
    <d v="2018-06-01T00:00:00"/>
    <s v="Determinada"/>
    <x v="9"/>
  </r>
  <r>
    <d v="2018-12-01T00:00:00"/>
    <x v="4"/>
    <d v="2022-01-01T00:00:00"/>
    <d v="2022-12-31T00:00:00"/>
    <n v="365"/>
    <s v="PC"/>
    <x v="1"/>
    <n v="187.2"/>
    <d v="2018-06-01T00:00:00"/>
    <s v="Determinada"/>
    <x v="9"/>
  </r>
  <r>
    <d v="2018-12-01T00:00:00"/>
    <x v="4"/>
    <d v="2022-01-01T00:00:00"/>
    <d v="2022-12-31T00:00:00"/>
    <n v="365"/>
    <s v="PC"/>
    <x v="1"/>
    <n v="196.2"/>
    <d v="2018-06-01T00:00:00"/>
    <s v="Determinada"/>
    <x v="9"/>
  </r>
  <r>
    <d v="2018-12-01T00:00:00"/>
    <x v="4"/>
    <d v="2022-01-01T00:00:00"/>
    <d v="2022-12-31T00:00:00"/>
    <n v="365"/>
    <s v="PC"/>
    <x v="1"/>
    <n v="199.99"/>
    <d v="2018-06-01T00:00:00"/>
    <s v="Determinada"/>
    <x v="9"/>
  </r>
  <r>
    <d v="2018-12-01T00:00:00"/>
    <x v="4"/>
    <d v="2022-01-01T00:00:00"/>
    <d v="2022-12-31T00:00:00"/>
    <n v="365"/>
    <s v="PC"/>
    <x v="1"/>
    <n v="204.48"/>
    <d v="2018-08-01T00:00:00"/>
    <s v="Determinada"/>
    <x v="9"/>
  </r>
  <r>
    <d v="2019-01-01T00:00:00"/>
    <x v="5"/>
    <d v="2019-01-10T00:00:00"/>
    <d v="2019-12-31T00:00:00"/>
    <n v="356"/>
    <s v="PC"/>
    <x v="0"/>
    <n v="197.5"/>
    <d v="2018-11-01T00:00:00"/>
    <s v="Determinada"/>
    <x v="201"/>
  </r>
  <r>
    <d v="2019-01-01T00:00:00"/>
    <x v="5"/>
    <d v="2019-01-14T00:00:00"/>
    <d v="2019-04-15T00:00:00"/>
    <n v="92"/>
    <s v="PC"/>
    <x v="0"/>
    <n v="150"/>
    <d v="2018-12-01T00:00:00"/>
    <s v="Determinada"/>
    <x v="29"/>
  </r>
  <r>
    <d v="2019-01-01T00:00:00"/>
    <x v="5"/>
    <d v="2019-01-17T00:00:00"/>
    <d v="2019-03-31T00:00:00"/>
    <n v="74"/>
    <s v="PC"/>
    <x v="0"/>
    <n v="202"/>
    <d v="2018-09-01T00:00:00"/>
    <s v="Determinada"/>
    <x v="202"/>
  </r>
  <r>
    <d v="2019-01-01T00:00:00"/>
    <x v="5"/>
    <d v="2019-01-17T00:00:00"/>
    <d v="2019-04-30T00:00:00"/>
    <n v="104"/>
    <s v="PC"/>
    <x v="0"/>
    <n v="201.53"/>
    <d v="2018-09-01T00:00:00"/>
    <s v="Determinada"/>
    <x v="203"/>
  </r>
  <r>
    <d v="2019-01-01T00:00:00"/>
    <x v="5"/>
    <d v="2019-01-17T00:00:00"/>
    <d v="2019-04-30T00:00:00"/>
    <n v="104"/>
    <s v="PC"/>
    <x v="0"/>
    <n v="216"/>
    <d v="2018-09-01T00:00:00"/>
    <s v="Determinada"/>
    <x v="203"/>
  </r>
  <r>
    <d v="2019-01-01T00:00:00"/>
    <x v="5"/>
    <d v="2019-02-01T00:00:00"/>
    <d v="2019-02-28T00:00:00"/>
    <n v="28"/>
    <s v="PC"/>
    <x v="0"/>
    <n v="185"/>
    <d v="2018-07-01T00:00:00"/>
    <s v="Determinada"/>
    <x v="204"/>
  </r>
  <r>
    <d v="2019-01-01T00:00:00"/>
    <x v="5"/>
    <d v="2019-02-01T00:00:00"/>
    <d v="2019-03-31T00:00:00"/>
    <n v="59"/>
    <s v="PC"/>
    <x v="0"/>
    <n v="239.8"/>
    <d v="2018-12-01T00:00:00"/>
    <s v="Determinada"/>
    <x v="205"/>
  </r>
  <r>
    <d v="2019-01-01T00:00:00"/>
    <x v="5"/>
    <d v="2019-02-01T00:00:00"/>
    <d v="2019-04-30T00:00:00"/>
    <n v="89"/>
    <s v="PC"/>
    <x v="0"/>
    <n v="197.3"/>
    <d v="2018-09-01T00:00:00"/>
    <s v="Determinada"/>
    <x v="206"/>
  </r>
  <r>
    <d v="2019-01-01T00:00:00"/>
    <x v="5"/>
    <d v="2019-02-07T00:00:00"/>
    <d v="2019-04-30T00:00:00"/>
    <n v="83"/>
    <s v="PC"/>
    <x v="0"/>
    <n v="203"/>
    <d v="2018-10-01T00:00:00"/>
    <s v="Determinada"/>
    <x v="207"/>
  </r>
  <r>
    <d v="2019-01-01T00:00:00"/>
    <x v="5"/>
    <d v="2019-02-07T00:00:00"/>
    <d v="2019-12-31T00:00:00"/>
    <n v="328"/>
    <s v="PC"/>
    <x v="0"/>
    <n v="203"/>
    <d v="2019-01-01T00:00:00"/>
    <s v="Determinada"/>
    <x v="208"/>
  </r>
  <r>
    <d v="2019-01-01T00:00:00"/>
    <x v="5"/>
    <d v="2019-05-01T00:00:00"/>
    <d v="2019-12-31T00:00:00"/>
    <n v="245"/>
    <s v="PC"/>
    <x v="0"/>
    <n v="198.95"/>
    <d v="2018-10-01T00:00:00"/>
    <s v="Determinada"/>
    <x v="31"/>
  </r>
  <r>
    <d v="2019-01-01T00:00:00"/>
    <x v="5"/>
    <d v="2022-01-01T00:00:00"/>
    <d v="2026-12-31T00:00:00"/>
    <n v="1826"/>
    <s v="PC"/>
    <x v="0"/>
    <n v="211.8"/>
    <d v="2018-09-01T00:00:00"/>
    <s v="Determinada"/>
    <x v="88"/>
  </r>
  <r>
    <d v="2019-01-01T00:00:00"/>
    <x v="5"/>
    <d v="2022-01-01T00:00:00"/>
    <d v="2026-12-31T00:00:00"/>
    <n v="1826"/>
    <s v="PC"/>
    <x v="0"/>
    <n v="198.8"/>
    <d v="2018-09-01T00:00:00"/>
    <s v="Determinada"/>
    <x v="88"/>
  </r>
  <r>
    <d v="2019-01-01T00:00:00"/>
    <x v="5"/>
    <d v="2019-01-10T00:00:00"/>
    <d v="2019-12-31T00:00:00"/>
    <n v="356"/>
    <s v="PC"/>
    <x v="1"/>
    <n v="239"/>
    <d v="2016-06-01T00:00:00"/>
    <s v="Determinada"/>
    <x v="201"/>
  </r>
  <r>
    <d v="2019-01-01T00:00:00"/>
    <x v="5"/>
    <d v="2019-02-07T00:00:00"/>
    <d v="2019-12-31T00:00:00"/>
    <n v="328"/>
    <s v="PC"/>
    <x v="1"/>
    <n v="187.68"/>
    <d v="2017-10-01T00:00:00"/>
    <s v="Determinada"/>
    <x v="208"/>
  </r>
  <r>
    <d v="2019-01-01T00:00:00"/>
    <x v="5"/>
    <d v="2019-06-01T00:00:00"/>
    <d v="2019-12-31T00:00:00"/>
    <n v="214"/>
    <s v="PD"/>
    <x v="1"/>
    <n v="176.63"/>
    <d v="2018-08-01T00:00:00"/>
    <s v="Determinada"/>
    <x v="37"/>
  </r>
  <r>
    <d v="2019-01-01T00:00:00"/>
    <x v="5"/>
    <d v="2020-01-01T00:00:00"/>
    <d v="2020-12-31T00:00:00"/>
    <n v="366"/>
    <s v="PC"/>
    <x v="1"/>
    <n v="205"/>
    <d v="2018-06-01T00:00:00"/>
    <s v="Determinada"/>
    <x v="10"/>
  </r>
  <r>
    <d v="2019-01-01T00:00:00"/>
    <x v="5"/>
    <d v="2020-01-01T00:00:00"/>
    <d v="2020-12-31T00:00:00"/>
    <n v="366"/>
    <s v="PC"/>
    <x v="1"/>
    <n v="239"/>
    <d v="2016-06-01T00:00:00"/>
    <s v="Determinada"/>
    <x v="10"/>
  </r>
  <r>
    <d v="2019-01-01T00:00:00"/>
    <x v="5"/>
    <d v="2020-01-01T00:00:00"/>
    <d v="2020-12-31T00:00:00"/>
    <n v="366"/>
    <s v="PC"/>
    <x v="1"/>
    <n v="203"/>
    <d v="2018-07-01T00:00:00"/>
    <s v="Determinada"/>
    <x v="10"/>
  </r>
  <r>
    <d v="2019-01-01T00:00:00"/>
    <x v="5"/>
    <d v="2021-01-01T00:00:00"/>
    <d v="2021-12-31T00:00:00"/>
    <n v="365"/>
    <s v="PC"/>
    <x v="1"/>
    <n v="205.5"/>
    <d v="2018-08-01T00:00:00"/>
    <s v="Determinada"/>
    <x v="9"/>
  </r>
  <r>
    <d v="2019-01-01T00:00:00"/>
    <x v="5"/>
    <d v="2021-01-01T00:00:00"/>
    <d v="2021-12-31T00:00:00"/>
    <n v="365"/>
    <s v="PC"/>
    <x v="1"/>
    <n v="205.5"/>
    <d v="2018-08-01T00:00:00"/>
    <s v="Determinada"/>
    <x v="9"/>
  </r>
  <r>
    <d v="2019-01-01T00:00:00"/>
    <x v="5"/>
    <d v="2021-01-01T00:00:00"/>
    <d v="2021-12-31T00:00:00"/>
    <n v="365"/>
    <s v="PC"/>
    <x v="1"/>
    <n v="189.99"/>
    <d v="2017-09-01T00:00:00"/>
    <s v="Determinada"/>
    <x v="9"/>
  </r>
  <r>
    <d v="2019-01-01T00:00:00"/>
    <x v="5"/>
    <d v="2021-01-01T00:00:00"/>
    <d v="2021-12-31T00:00:00"/>
    <n v="365"/>
    <s v="PC"/>
    <x v="1"/>
    <n v="206.38"/>
    <d v="2018-06-01T00:00:00"/>
    <s v="Determinada"/>
    <x v="9"/>
  </r>
  <r>
    <d v="2019-01-01T00:00:00"/>
    <x v="5"/>
    <d v="2021-01-01T00:00:00"/>
    <d v="2021-12-31T00:00:00"/>
    <n v="365"/>
    <s v="PC"/>
    <x v="1"/>
    <n v="209.55"/>
    <d v="2018-06-01T00:00:00"/>
    <s v="Determinada"/>
    <x v="9"/>
  </r>
  <r>
    <d v="2019-01-01T00:00:00"/>
    <x v="5"/>
    <d v="2021-01-01T00:00:00"/>
    <d v="2021-12-31T00:00:00"/>
    <n v="365"/>
    <s v="PC"/>
    <x v="1"/>
    <n v="210.88"/>
    <d v="2018-06-01T00:00:00"/>
    <s v="Determinada"/>
    <x v="9"/>
  </r>
  <r>
    <d v="2019-01-01T00:00:00"/>
    <x v="5"/>
    <d v="2021-01-01T00:00:00"/>
    <d v="2021-12-31T00:00:00"/>
    <n v="365"/>
    <s v="PC"/>
    <x v="1"/>
    <n v="206.58"/>
    <d v="2018-06-01T00:00:00"/>
    <s v="Determinada"/>
    <x v="9"/>
  </r>
  <r>
    <d v="2019-01-01T00:00:00"/>
    <x v="5"/>
    <d v="2021-01-01T00:00:00"/>
    <d v="2021-12-31T00:00:00"/>
    <n v="365"/>
    <s v="PC"/>
    <x v="1"/>
    <n v="239"/>
    <d v="2016-06-01T00:00:00"/>
    <s v="Determinada"/>
    <x v="9"/>
  </r>
  <r>
    <d v="2019-01-01T00:00:00"/>
    <x v="5"/>
    <d v="2021-01-01T00:00:00"/>
    <d v="2021-12-31T00:00:00"/>
    <n v="365"/>
    <s v="PC"/>
    <x v="1"/>
    <n v="209.8"/>
    <d v="2018-08-01T00:00:00"/>
    <s v="Determinada"/>
    <x v="9"/>
  </r>
  <r>
    <d v="2019-01-01T00:00:00"/>
    <x v="5"/>
    <d v="2021-01-01T00:00:00"/>
    <d v="2021-12-31T00:00:00"/>
    <n v="365"/>
    <s v="PC"/>
    <x v="1"/>
    <n v="205"/>
    <d v="2018-06-01T00:00:00"/>
    <s v="Determinada"/>
    <x v="9"/>
  </r>
  <r>
    <d v="2019-01-01T00:00:00"/>
    <x v="5"/>
    <d v="2021-01-01T00:00:00"/>
    <d v="2021-12-31T00:00:00"/>
    <n v="365"/>
    <s v="PC"/>
    <x v="1"/>
    <n v="205"/>
    <d v="2018-06-01T00:00:00"/>
    <s v="Determinada"/>
    <x v="9"/>
  </r>
  <r>
    <d v="2019-01-01T00:00:00"/>
    <x v="5"/>
    <d v="2021-01-01T00:00:00"/>
    <d v="2022-12-31T00:00:00"/>
    <n v="730"/>
    <s v="PC"/>
    <x v="1"/>
    <n v="205"/>
    <d v="2018-06-01T00:00:00"/>
    <s v="Determinada"/>
    <x v="45"/>
  </r>
  <r>
    <d v="2019-01-01T00:00:00"/>
    <x v="5"/>
    <d v="2021-01-01T00:00:00"/>
    <d v="2022-12-31T00:00:00"/>
    <n v="730"/>
    <s v="PC"/>
    <x v="1"/>
    <n v="204"/>
    <d v="2018-06-01T00:00:00"/>
    <s v="Determinada"/>
    <x v="45"/>
  </r>
  <r>
    <d v="2019-01-01T00:00:00"/>
    <x v="5"/>
    <d v="2022-01-01T00:00:00"/>
    <d v="2022-12-31T00:00:00"/>
    <n v="365"/>
    <s v="PC"/>
    <x v="1"/>
    <n v="199.63"/>
    <d v="2018-05-01T00:00:00"/>
    <s v="Determinada"/>
    <x v="9"/>
  </r>
  <r>
    <d v="2019-01-01T00:00:00"/>
    <x v="5"/>
    <d v="2022-01-01T00:00:00"/>
    <d v="2022-12-31T00:00:00"/>
    <n v="365"/>
    <s v="PC"/>
    <x v="1"/>
    <n v="208"/>
    <d v="2018-08-01T00:00:00"/>
    <s v="Determinada"/>
    <x v="9"/>
  </r>
  <r>
    <d v="2019-01-01T00:00:00"/>
    <x v="5"/>
    <d v="2022-01-01T00:00:00"/>
    <d v="2022-12-31T00:00:00"/>
    <n v="365"/>
    <s v="PC"/>
    <x v="1"/>
    <n v="204.9"/>
    <d v="2018-08-01T00:00:00"/>
    <s v="Determinada"/>
    <x v="9"/>
  </r>
  <r>
    <d v="2019-02-01T00:00:00"/>
    <x v="5"/>
    <d v="2019-02-14T00:00:00"/>
    <d v="2021-12-31T00:00:00"/>
    <n v="1052"/>
    <s v="PC"/>
    <x v="0"/>
    <n v="190.67"/>
    <d v="2018-09-01T00:00:00"/>
    <s v="Determinada"/>
    <x v="209"/>
  </r>
  <r>
    <d v="2019-02-01T00:00:00"/>
    <x v="5"/>
    <d v="2019-02-28T00:00:00"/>
    <d v="2019-12-31T00:00:00"/>
    <n v="307"/>
    <s v="PC"/>
    <x v="0"/>
    <n v="197.5"/>
    <d v="2018-09-01T00:00:00"/>
    <s v="Determinada"/>
    <x v="210"/>
  </r>
  <r>
    <d v="2019-02-01T00:00:00"/>
    <x v="5"/>
    <d v="2019-03-01T00:00:00"/>
    <d v="2019-03-31T00:00:00"/>
    <n v="31"/>
    <s v="PC"/>
    <x v="0"/>
    <n v="185"/>
    <d v="2018-07-01T00:00:00"/>
    <s v="Determinada"/>
    <x v="87"/>
  </r>
  <r>
    <d v="2019-02-01T00:00:00"/>
    <x v="5"/>
    <d v="2020-01-01T00:00:00"/>
    <d v="2020-12-31T00:00:00"/>
    <n v="366"/>
    <s v="PC"/>
    <x v="0"/>
    <n v="197"/>
    <d v="2018-04-01T00:00:00"/>
    <s v="Determinada"/>
    <x v="10"/>
  </r>
  <r>
    <d v="2019-02-01T00:00:00"/>
    <x v="5"/>
    <d v="2020-01-01T00:00:00"/>
    <d v="2022-12-31T00:00:00"/>
    <n v="1096"/>
    <s v="PC"/>
    <x v="0"/>
    <n v="191.08"/>
    <d v="2018-10-01T00:00:00"/>
    <s v="Determinada"/>
    <x v="26"/>
  </r>
  <r>
    <d v="2019-02-01T00:00:00"/>
    <x v="5"/>
    <d v="2019-02-14T00:00:00"/>
    <d v="2020-12-31T00:00:00"/>
    <n v="687"/>
    <s v="PC"/>
    <x v="1"/>
    <n v="196"/>
    <d v="2018-05-01T00:00:00"/>
    <s v="Determinada"/>
    <x v="211"/>
  </r>
  <r>
    <d v="2019-02-01T00:00:00"/>
    <x v="5"/>
    <d v="2019-02-14T00:00:00"/>
    <d v="2020-12-31T00:00:00"/>
    <n v="687"/>
    <s v="PC"/>
    <x v="1"/>
    <n v="207"/>
    <d v="2018-06-01T00:00:00"/>
    <s v="Determinada"/>
    <x v="211"/>
  </r>
  <r>
    <d v="2019-02-01T00:00:00"/>
    <x v="5"/>
    <d v="2019-02-14T00:00:00"/>
    <d v="2020-12-31T00:00:00"/>
    <n v="687"/>
    <s v="PC"/>
    <x v="1"/>
    <n v="211"/>
    <d v="2018-06-01T00:00:00"/>
    <s v="Determinada"/>
    <x v="211"/>
  </r>
  <r>
    <d v="2019-02-01T00:00:00"/>
    <x v="5"/>
    <d v="2019-02-16T00:00:00"/>
    <d v="2020-12-31T00:00:00"/>
    <n v="685"/>
    <s v="PC"/>
    <x v="1"/>
    <n v="167.62"/>
    <d v="2015-03-01T00:00:00"/>
    <s v="Determinada"/>
    <x v="212"/>
  </r>
  <r>
    <d v="2019-02-01T00:00:00"/>
    <x v="5"/>
    <d v="2019-02-22T00:00:00"/>
    <d v="2019-12-31T00:00:00"/>
    <n v="313"/>
    <s v="PC"/>
    <x v="1"/>
    <n v="197.7"/>
    <d v="2018-05-01T00:00:00"/>
    <s v="Determinada"/>
    <x v="213"/>
  </r>
  <r>
    <d v="2019-02-01T00:00:00"/>
    <x v="5"/>
    <d v="2019-12-01T00:00:00"/>
    <d v="2019-12-31T00:00:00"/>
    <n v="31"/>
    <s v="PC"/>
    <x v="1"/>
    <n v="195.2"/>
    <d v="2018-11-01T00:00:00"/>
    <s v="Determinada"/>
    <x v="87"/>
  </r>
  <r>
    <d v="2019-02-01T00:00:00"/>
    <x v="5"/>
    <d v="2020-01-01T00:00:00"/>
    <d v="2020-12-31T00:00:00"/>
    <n v="366"/>
    <s v="PC"/>
    <x v="1"/>
    <n v="206"/>
    <d v="2018-08-01T00:00:00"/>
    <s v="Determinada"/>
    <x v="10"/>
  </r>
  <r>
    <d v="2019-02-01T00:00:00"/>
    <x v="5"/>
    <d v="2020-01-01T00:00:00"/>
    <d v="2020-12-31T00:00:00"/>
    <n v="366"/>
    <s v="PC"/>
    <x v="1"/>
    <n v="183.9"/>
    <d v="2018-02-01T00:00:00"/>
    <s v="Determinada"/>
    <x v="10"/>
  </r>
  <r>
    <d v="2019-02-01T00:00:00"/>
    <x v="5"/>
    <d v="2020-01-01T00:00:00"/>
    <d v="2020-12-31T00:00:00"/>
    <n v="366"/>
    <s v="PC"/>
    <x v="1"/>
    <n v="188.12"/>
    <d v="2018-02-01T00:00:00"/>
    <s v="Determinada"/>
    <x v="10"/>
  </r>
  <r>
    <d v="2019-02-01T00:00:00"/>
    <x v="5"/>
    <d v="2020-01-01T00:00:00"/>
    <d v="2020-12-31T00:00:00"/>
    <n v="366"/>
    <s v="PC"/>
    <x v="1"/>
    <n v="190.19"/>
    <d v="2018-02-01T00:00:00"/>
    <s v="Determinada"/>
    <x v="10"/>
  </r>
  <r>
    <d v="2019-02-01T00:00:00"/>
    <x v="5"/>
    <d v="2020-01-01T00:00:00"/>
    <d v="2020-12-31T00:00:00"/>
    <n v="366"/>
    <s v="PC"/>
    <x v="1"/>
    <n v="192.76"/>
    <d v="2018-02-01T00:00:00"/>
    <s v="Determinada"/>
    <x v="10"/>
  </r>
  <r>
    <d v="2019-02-01T00:00:00"/>
    <x v="5"/>
    <d v="2020-01-01T00:00:00"/>
    <d v="2021-12-31T00:00:00"/>
    <n v="731"/>
    <s v="PC"/>
    <x v="1"/>
    <n v="189.73"/>
    <d v="2017-08-01T00:00:00"/>
    <s v="Determinada"/>
    <x v="17"/>
  </r>
  <r>
    <d v="2019-02-01T00:00:00"/>
    <x v="5"/>
    <d v="2021-01-01T00:00:00"/>
    <d v="2021-12-31T00:00:00"/>
    <n v="365"/>
    <s v="PC"/>
    <x v="1"/>
    <n v="209.6"/>
    <d v="2018-08-01T00:00:00"/>
    <s v="Determinada"/>
    <x v="9"/>
  </r>
  <r>
    <d v="2019-02-01T00:00:00"/>
    <x v="5"/>
    <d v="2021-01-01T00:00:00"/>
    <d v="2021-12-31T00:00:00"/>
    <n v="365"/>
    <s v="PC"/>
    <x v="1"/>
    <n v="200"/>
    <d v="2018-05-01T00:00:00"/>
    <s v="Determinada"/>
    <x v="9"/>
  </r>
  <r>
    <d v="2019-02-01T00:00:00"/>
    <x v="5"/>
    <d v="2021-01-01T00:00:00"/>
    <d v="2021-12-31T00:00:00"/>
    <n v="365"/>
    <s v="PC"/>
    <x v="1"/>
    <n v="207.74"/>
    <d v="2018-08-01T00:00:00"/>
    <s v="Determinada"/>
    <x v="9"/>
  </r>
  <r>
    <d v="2019-02-01T00:00:00"/>
    <x v="5"/>
    <d v="2021-01-01T00:00:00"/>
    <d v="2021-12-31T00:00:00"/>
    <n v="365"/>
    <s v="PC"/>
    <x v="1"/>
    <n v="205.5"/>
    <d v="2018-08-01T00:00:00"/>
    <s v="Determinada"/>
    <x v="9"/>
  </r>
  <r>
    <d v="2019-02-01T00:00:00"/>
    <x v="5"/>
    <d v="2021-01-01T00:00:00"/>
    <d v="2021-12-31T00:00:00"/>
    <n v="365"/>
    <s v="PC"/>
    <x v="1"/>
    <n v="205.5"/>
    <d v="2018-08-01T00:00:00"/>
    <s v="Determinada"/>
    <x v="9"/>
  </r>
  <r>
    <d v="2019-02-01T00:00:00"/>
    <x v="5"/>
    <d v="2021-01-01T00:00:00"/>
    <d v="2021-12-31T00:00:00"/>
    <n v="365"/>
    <s v="PC"/>
    <x v="1"/>
    <n v="205.5"/>
    <d v="2018-08-01T00:00:00"/>
    <s v="Determinada"/>
    <x v="9"/>
  </r>
  <r>
    <d v="2019-02-01T00:00:00"/>
    <x v="5"/>
    <d v="2021-01-01T00:00:00"/>
    <d v="2021-12-31T00:00:00"/>
    <n v="365"/>
    <s v="PC"/>
    <x v="1"/>
    <n v="214"/>
    <d v="2018-08-01T00:00:00"/>
    <s v="Determinada"/>
    <x v="9"/>
  </r>
  <r>
    <d v="2019-02-01T00:00:00"/>
    <x v="5"/>
    <d v="2021-01-01T00:00:00"/>
    <d v="2021-12-31T00:00:00"/>
    <n v="365"/>
    <s v="PC"/>
    <x v="1"/>
    <n v="216"/>
    <d v="2018-08-01T00:00:00"/>
    <s v="Determinada"/>
    <x v="9"/>
  </r>
  <r>
    <d v="2019-02-01T00:00:00"/>
    <x v="5"/>
    <d v="2021-01-01T00:00:00"/>
    <d v="2021-12-31T00:00:00"/>
    <n v="365"/>
    <s v="PC"/>
    <x v="1"/>
    <n v="209.8"/>
    <d v="2018-08-01T00:00:00"/>
    <s v="Determinada"/>
    <x v="9"/>
  </r>
  <r>
    <d v="2019-02-01T00:00:00"/>
    <x v="5"/>
    <d v="2021-01-01T00:00:00"/>
    <d v="2021-12-31T00:00:00"/>
    <n v="365"/>
    <s v="PC"/>
    <x v="1"/>
    <n v="190.08"/>
    <d v="2018-06-01T00:00:00"/>
    <s v="Determinada"/>
    <x v="9"/>
  </r>
  <r>
    <d v="2019-02-01T00:00:00"/>
    <x v="5"/>
    <d v="2021-01-01T00:00:00"/>
    <d v="2021-12-31T00:00:00"/>
    <n v="365"/>
    <s v="PC"/>
    <x v="1"/>
    <n v="195.08"/>
    <d v="2018-06-01T00:00:00"/>
    <s v="Determinada"/>
    <x v="9"/>
  </r>
  <r>
    <d v="2019-02-01T00:00:00"/>
    <x v="5"/>
    <d v="2021-01-01T00:00:00"/>
    <d v="2021-12-31T00:00:00"/>
    <n v="365"/>
    <s v="PC"/>
    <x v="1"/>
    <n v="200.08"/>
    <d v="2018-06-01T00:00:00"/>
    <s v="Determinada"/>
    <x v="9"/>
  </r>
  <r>
    <d v="2019-02-01T00:00:00"/>
    <x v="5"/>
    <d v="2021-01-01T00:00:00"/>
    <d v="2021-12-31T00:00:00"/>
    <n v="365"/>
    <s v="PC"/>
    <x v="1"/>
    <n v="204.98"/>
    <d v="2018-06-01T00:00:00"/>
    <s v="Determinada"/>
    <x v="9"/>
  </r>
  <r>
    <d v="2019-02-01T00:00:00"/>
    <x v="5"/>
    <d v="2021-01-01T00:00:00"/>
    <d v="2021-12-31T00:00:00"/>
    <n v="365"/>
    <s v="PC"/>
    <x v="1"/>
    <n v="212.98"/>
    <d v="2018-06-01T00:00:00"/>
    <s v="Determinada"/>
    <x v="9"/>
  </r>
  <r>
    <d v="2019-02-01T00:00:00"/>
    <x v="5"/>
    <d v="2021-01-01T00:00:00"/>
    <d v="2022-12-31T00:00:00"/>
    <n v="730"/>
    <s v="PC"/>
    <x v="1"/>
    <n v="206"/>
    <d v="2018-06-01T00:00:00"/>
    <s v="Determinada"/>
    <x v="45"/>
  </r>
  <r>
    <d v="2019-02-01T00:00:00"/>
    <x v="5"/>
    <d v="2021-01-01T00:00:00"/>
    <d v="2022-12-31T00:00:00"/>
    <n v="730"/>
    <s v="PC"/>
    <x v="1"/>
    <n v="206"/>
    <d v="2018-08-01T00:00:00"/>
    <s v="Determinada"/>
    <x v="45"/>
  </r>
  <r>
    <d v="2019-02-01T00:00:00"/>
    <x v="5"/>
    <d v="2021-01-01T00:00:00"/>
    <d v="2022-12-31T00:00:00"/>
    <n v="730"/>
    <s v="PC"/>
    <x v="1"/>
    <n v="189"/>
    <d v="2018-07-01T00:00:00"/>
    <s v="Determinada"/>
    <x v="45"/>
  </r>
  <r>
    <d v="2019-02-01T00:00:00"/>
    <x v="5"/>
    <d v="2022-01-01T00:00:00"/>
    <d v="2022-12-31T00:00:00"/>
    <n v="365"/>
    <s v="PC"/>
    <x v="1"/>
    <n v="194.98"/>
    <d v="2018-05-01T00:00:00"/>
    <s v="Determinada"/>
    <x v="9"/>
  </r>
  <r>
    <d v="2019-02-01T00:00:00"/>
    <x v="5"/>
    <d v="2022-01-01T00:00:00"/>
    <d v="2023-12-31T00:00:00"/>
    <n v="730"/>
    <s v="PC"/>
    <x v="1"/>
    <n v="189.98"/>
    <d v="2018-05-01T00:00:00"/>
    <s v="Determinada"/>
    <x v="45"/>
  </r>
  <r>
    <d v="2019-03-01T00:00:00"/>
    <x v="5"/>
    <d v="2019-03-21T00:00:00"/>
    <d v="2019-03-31T00:00:00"/>
    <n v="11"/>
    <s v="PC"/>
    <x v="0"/>
    <n v="185"/>
    <d v="2018-07-01T00:00:00"/>
    <s v="Determinada"/>
    <x v="214"/>
  </r>
  <r>
    <d v="2019-03-01T00:00:00"/>
    <x v="5"/>
    <d v="2019-03-21T00:00:00"/>
    <d v="2020-12-31T00:00:00"/>
    <n v="652"/>
    <s v="PC"/>
    <x v="0"/>
    <n v="166"/>
    <d v="2018-04-01T00:00:00"/>
    <s v="Determinada"/>
    <x v="215"/>
  </r>
  <r>
    <d v="2019-03-01T00:00:00"/>
    <x v="5"/>
    <d v="2019-03-21T00:00:00"/>
    <d v="2020-12-31T00:00:00"/>
    <n v="652"/>
    <s v="PC"/>
    <x v="0"/>
    <n v="192.5"/>
    <d v="2018-04-01T00:00:00"/>
    <s v="Determinada"/>
    <x v="215"/>
  </r>
  <r>
    <d v="2019-03-01T00:00:00"/>
    <x v="5"/>
    <d v="2019-03-28T00:00:00"/>
    <d v="2019-12-31T00:00:00"/>
    <n v="279"/>
    <s v="PC"/>
    <x v="0"/>
    <n v="202"/>
    <d v="2017-03-01T00:00:00"/>
    <s v="Determinada"/>
    <x v="216"/>
  </r>
  <r>
    <d v="2019-03-01T00:00:00"/>
    <x v="5"/>
    <d v="2019-04-01T00:00:00"/>
    <d v="2019-04-03T00:00:00"/>
    <n v="3"/>
    <s v="PC"/>
    <x v="0"/>
    <n v="185"/>
    <d v="2018-07-01T00:00:00"/>
    <s v="Determinada"/>
    <x v="217"/>
  </r>
  <r>
    <d v="2019-03-01T00:00:00"/>
    <x v="5"/>
    <d v="2019-04-01T00:00:00"/>
    <d v="2021-12-31T00:00:00"/>
    <n v="1006"/>
    <s v="PC"/>
    <x v="0"/>
    <n v="191.75"/>
    <d v="2018-09-01T00:00:00"/>
    <s v="Determinada"/>
    <x v="22"/>
  </r>
  <r>
    <d v="2019-03-01T00:00:00"/>
    <x v="5"/>
    <d v="2019-04-01T00:00:00"/>
    <d v="2025-12-31T00:00:00"/>
    <n v="2467"/>
    <s v="PC"/>
    <x v="0"/>
    <n v="196.61"/>
    <d v="2018-01-01T00:00:00"/>
    <s v="Determinada"/>
    <x v="218"/>
  </r>
  <r>
    <d v="2019-03-01T00:00:00"/>
    <x v="5"/>
    <d v="2021-01-01T00:00:00"/>
    <d v="2022-12-31T00:00:00"/>
    <n v="730"/>
    <s v="PC"/>
    <x v="0"/>
    <n v="183"/>
    <d v="2018-08-01T00:00:00"/>
    <s v="Determinada"/>
    <x v="45"/>
  </r>
  <r>
    <d v="2019-03-01T00:00:00"/>
    <x v="5"/>
    <d v="2019-04-01T00:00:00"/>
    <d v="2020-12-31T00:00:00"/>
    <n v="641"/>
    <s v="PC"/>
    <x v="1"/>
    <n v="204.48"/>
    <d v="2016-11-01T00:00:00"/>
    <s v="Determinada"/>
    <x v="158"/>
  </r>
  <r>
    <d v="2019-03-01T00:00:00"/>
    <x v="5"/>
    <d v="2019-05-01T00:00:00"/>
    <d v="2020-12-31T00:00:00"/>
    <n v="611"/>
    <s v="PC"/>
    <x v="1"/>
    <n v="214.04"/>
    <d v="2018-11-01T00:00:00"/>
    <s v="Determinada"/>
    <x v="219"/>
  </r>
  <r>
    <d v="2019-03-01T00:00:00"/>
    <x v="5"/>
    <d v="2020-01-01T00:00:00"/>
    <d v="2020-12-31T00:00:00"/>
    <n v="366"/>
    <s v="PC"/>
    <x v="1"/>
    <n v="185.06"/>
    <d v="2015-06-01T00:00:00"/>
    <s v="Determinada"/>
    <x v="10"/>
  </r>
  <r>
    <d v="2019-03-01T00:00:00"/>
    <x v="5"/>
    <d v="2021-01-01T00:00:00"/>
    <d v="2021-12-31T00:00:00"/>
    <n v="365"/>
    <s v="PC"/>
    <x v="1"/>
    <n v="207.4"/>
    <d v="2018-07-01T00:00:00"/>
    <s v="Determinada"/>
    <x v="9"/>
  </r>
  <r>
    <d v="2019-03-01T00:00:00"/>
    <x v="5"/>
    <d v="2021-01-01T00:00:00"/>
    <d v="2021-12-31T00:00:00"/>
    <n v="365"/>
    <s v="PC"/>
    <x v="1"/>
    <n v="207.74"/>
    <d v="2018-08-01T00:00:00"/>
    <s v="Determinada"/>
    <x v="9"/>
  </r>
  <r>
    <d v="2019-03-01T00:00:00"/>
    <x v="5"/>
    <d v="2021-01-01T00:00:00"/>
    <d v="2021-12-31T00:00:00"/>
    <n v="365"/>
    <s v="PC"/>
    <x v="1"/>
    <n v="207.74"/>
    <d v="2018-08-01T00:00:00"/>
    <s v="Determinada"/>
    <x v="9"/>
  </r>
  <r>
    <d v="2019-03-01T00:00:00"/>
    <x v="5"/>
    <d v="2021-01-01T00:00:00"/>
    <d v="2022-12-31T00:00:00"/>
    <n v="730"/>
    <s v="PC"/>
    <x v="1"/>
    <n v="194.5"/>
    <d v="2018-09-01T00:00:00"/>
    <s v="Determinada"/>
    <x v="45"/>
  </r>
  <r>
    <d v="2019-03-01T00:00:00"/>
    <x v="5"/>
    <d v="2021-01-01T00:00:00"/>
    <d v="2022-12-31T00:00:00"/>
    <n v="730"/>
    <s v="PC"/>
    <x v="1"/>
    <n v="206.5"/>
    <d v="2018-09-01T00:00:00"/>
    <s v="Determinada"/>
    <x v="45"/>
  </r>
  <r>
    <d v="2019-03-01T00:00:00"/>
    <x v="5"/>
    <d v="2021-01-01T00:00:00"/>
    <d v="2029-12-31T00:00:00"/>
    <n v="3287"/>
    <s v="PC"/>
    <x v="1"/>
    <n v="197.38"/>
    <d v="2018-06-01T00:00:00"/>
    <s v="Determinada"/>
    <x v="150"/>
  </r>
  <r>
    <d v="2019-03-01T00:00:00"/>
    <x v="5"/>
    <d v="2021-01-01T00:00:00"/>
    <d v="2029-12-31T00:00:00"/>
    <n v="3287"/>
    <s v="PC"/>
    <x v="1"/>
    <n v="203.63"/>
    <d v="2018-06-01T00:00:00"/>
    <s v="Determinada"/>
    <x v="150"/>
  </r>
  <r>
    <d v="2019-03-01T00:00:00"/>
    <x v="5"/>
    <d v="2021-01-01T00:00:00"/>
    <d v="2029-12-31T00:00:00"/>
    <n v="3287"/>
    <s v="PC"/>
    <x v="1"/>
    <n v="209.88"/>
    <d v="2018-06-01T00:00:00"/>
    <s v="Determinada"/>
    <x v="150"/>
  </r>
  <r>
    <d v="2019-03-01T00:00:00"/>
    <x v="5"/>
    <d v="2022-01-01T00:00:00"/>
    <d v="2022-12-31T00:00:00"/>
    <n v="365"/>
    <s v="PC"/>
    <x v="1"/>
    <n v="195.55"/>
    <d v="2018-07-01T00:00:00"/>
    <s v="Determinada"/>
    <x v="9"/>
  </r>
  <r>
    <d v="2019-03-01T00:00:00"/>
    <x v="5"/>
    <d v="2022-01-01T00:00:00"/>
    <d v="2022-12-31T00:00:00"/>
    <n v="365"/>
    <s v="PC"/>
    <x v="1"/>
    <n v="198.89"/>
    <d v="2018-07-01T00:00:00"/>
    <s v="Determinada"/>
    <x v="9"/>
  </r>
  <r>
    <d v="2019-04-01T00:00:00"/>
    <x v="5"/>
    <d v="2019-04-11T00:00:00"/>
    <d v="2019-12-31T00:00:00"/>
    <n v="265"/>
    <s v="PC"/>
    <x v="0"/>
    <n v="195.85"/>
    <d v="2018-04-01T00:00:00"/>
    <s v="Determinada"/>
    <x v="220"/>
  </r>
  <r>
    <d v="2019-04-01T00:00:00"/>
    <x v="5"/>
    <d v="2019-05-01T00:00:00"/>
    <d v="2019-12-31T00:00:00"/>
    <n v="245"/>
    <s v="PC"/>
    <x v="0"/>
    <n v="224.12"/>
    <d v="2019-03-01T00:00:00"/>
    <s v="Determinada"/>
    <x v="31"/>
  </r>
  <r>
    <d v="2019-04-01T00:00:00"/>
    <x v="5"/>
    <d v="2019-05-12T00:00:00"/>
    <d v="2029-05-31T00:00:00"/>
    <n v="3673"/>
    <s v="PC"/>
    <x v="0"/>
    <n v="150"/>
    <d v="2019-05-01T00:00:00"/>
    <s v="Determinada"/>
    <x v="221"/>
  </r>
  <r>
    <d v="2019-04-01T00:00:00"/>
    <x v="5"/>
    <d v="2019-05-15T00:00:00"/>
    <d v="2019-12-31T00:00:00"/>
    <n v="231"/>
    <s v="PC"/>
    <x v="0"/>
    <n v="208"/>
    <d v="2019-03-01T00:00:00"/>
    <s v="Determinada"/>
    <x v="35"/>
  </r>
  <r>
    <d v="2019-04-01T00:00:00"/>
    <x v="5"/>
    <d v="2019-05-15T00:00:00"/>
    <d v="2019-12-31T00:00:00"/>
    <n v="231"/>
    <s v="PC"/>
    <x v="0"/>
    <n v="208"/>
    <d v="2019-02-01T00:00:00"/>
    <s v="Determinada"/>
    <x v="35"/>
  </r>
  <r>
    <d v="2019-04-01T00:00:00"/>
    <x v="5"/>
    <d v="2019-06-01T00:00:00"/>
    <d v="2026-12-31T00:00:00"/>
    <n v="2771"/>
    <s v="PC"/>
    <x v="0"/>
    <n v="196.64"/>
    <d v="2017-03-01T00:00:00"/>
    <s v="Determinada"/>
    <x v="222"/>
  </r>
  <r>
    <d v="2019-04-01T00:00:00"/>
    <x v="5"/>
    <d v="2019-11-01T00:00:00"/>
    <d v="2020-11-30T00:00:00"/>
    <n v="396"/>
    <s v="PC"/>
    <x v="0"/>
    <n v="190"/>
    <d v="2019-11-01T00:00:00"/>
    <s v="Determinada"/>
    <x v="129"/>
  </r>
  <r>
    <d v="2019-04-01T00:00:00"/>
    <x v="5"/>
    <d v="2019-11-01T00:00:00"/>
    <d v="2020-11-30T00:00:00"/>
    <n v="396"/>
    <s v="PC"/>
    <x v="0"/>
    <n v="190"/>
    <d v="2019-11-01T00:00:00"/>
    <s v="Determinada"/>
    <x v="129"/>
  </r>
  <r>
    <d v="2019-04-01T00:00:00"/>
    <x v="5"/>
    <d v="2019-12-01T00:00:00"/>
    <d v="2023-12-31T00:00:00"/>
    <n v="1492"/>
    <s v="PC"/>
    <x v="0"/>
    <n v="181.24"/>
    <d v="2018-10-01T00:00:00"/>
    <s v="Determinada"/>
    <x v="108"/>
  </r>
  <r>
    <d v="2019-04-01T00:00:00"/>
    <x v="5"/>
    <d v="2020-12-01T00:00:00"/>
    <d v="2023-12-31T00:00:00"/>
    <n v="1126"/>
    <s v="PC"/>
    <x v="0"/>
    <n v="180.6"/>
    <d v="2018-10-01T00:00:00"/>
    <s v="Determinada"/>
    <x v="223"/>
  </r>
  <r>
    <d v="2019-04-01T00:00:00"/>
    <x v="5"/>
    <d v="2021-01-01T00:00:00"/>
    <d v="2022-05-31T00:00:00"/>
    <n v="516"/>
    <s v="PC"/>
    <x v="0"/>
    <n v="180"/>
    <d v="2019-04-01T00:00:00"/>
    <s v="Determinada"/>
    <x v="224"/>
  </r>
  <r>
    <d v="2019-04-01T00:00:00"/>
    <x v="5"/>
    <d v="2023-01-01T00:00:00"/>
    <d v="2023-12-31T00:00:00"/>
    <n v="365"/>
    <s v="PC"/>
    <x v="0"/>
    <n v="200"/>
    <d v="2019-02-01T00:00:00"/>
    <s v="Determinada"/>
    <x v="9"/>
  </r>
  <r>
    <d v="2019-04-01T00:00:00"/>
    <x v="5"/>
    <d v="2019-05-01T00:00:00"/>
    <d v="2019-08-31T00:00:00"/>
    <n v="123"/>
    <s v="PC"/>
    <x v="1"/>
    <n v="211.82"/>
    <d v="2019-01-01T00:00:00"/>
    <s v="Determinada"/>
    <x v="76"/>
  </r>
  <r>
    <d v="2019-04-01T00:00:00"/>
    <x v="5"/>
    <d v="2019-05-01T00:00:00"/>
    <d v="2020-12-31T00:00:00"/>
    <n v="611"/>
    <s v="PC"/>
    <x v="1"/>
    <n v="217.2"/>
    <d v="2018-11-01T00:00:00"/>
    <s v="Determinada"/>
    <x v="219"/>
  </r>
  <r>
    <d v="2019-04-01T00:00:00"/>
    <x v="5"/>
    <d v="2019-06-01T00:00:00"/>
    <d v="2020-12-31T00:00:00"/>
    <n v="580"/>
    <s v="PC"/>
    <x v="1"/>
    <n v="215"/>
    <d v="2018-11-01T00:00:00"/>
    <s v="Determinada"/>
    <x v="71"/>
  </r>
  <r>
    <d v="2019-04-01T00:00:00"/>
    <x v="5"/>
    <d v="2020-01-01T00:00:00"/>
    <d v="2020-12-31T00:00:00"/>
    <n v="366"/>
    <s v="PC"/>
    <x v="1"/>
    <n v="213"/>
    <d v="2018-11-01T00:00:00"/>
    <s v="Determinada"/>
    <x v="10"/>
  </r>
  <r>
    <d v="2019-04-01T00:00:00"/>
    <x v="5"/>
    <d v="2020-01-01T00:00:00"/>
    <d v="2020-12-31T00:00:00"/>
    <n v="366"/>
    <s v="PC"/>
    <x v="1"/>
    <n v="218"/>
    <d v="2018-11-01T00:00:00"/>
    <s v="Determinada"/>
    <x v="10"/>
  </r>
  <r>
    <d v="2019-04-01T00:00:00"/>
    <x v="5"/>
    <d v="2021-01-01T00:00:00"/>
    <d v="2021-12-31T00:00:00"/>
    <n v="365"/>
    <s v="PC"/>
    <x v="1"/>
    <n v="207.74"/>
    <d v="2018-08-01T00:00:00"/>
    <s v="Determinada"/>
    <x v="9"/>
  </r>
  <r>
    <d v="2019-04-01T00:00:00"/>
    <x v="5"/>
    <d v="2021-01-01T00:00:00"/>
    <d v="2021-12-31T00:00:00"/>
    <n v="365"/>
    <s v="PC"/>
    <x v="1"/>
    <n v="199.9"/>
    <d v="2018-05-01T00:00:00"/>
    <s v="Determinada"/>
    <x v="9"/>
  </r>
  <r>
    <d v="2019-04-01T00:00:00"/>
    <x v="5"/>
    <d v="2021-01-01T00:00:00"/>
    <d v="2021-12-31T00:00:00"/>
    <n v="365"/>
    <s v="PC"/>
    <x v="1"/>
    <n v="205"/>
    <d v="2018-06-01T00:00:00"/>
    <s v="Determinada"/>
    <x v="9"/>
  </r>
  <r>
    <d v="2019-04-01T00:00:00"/>
    <x v="5"/>
    <d v="2021-01-01T00:00:00"/>
    <d v="2021-12-31T00:00:00"/>
    <n v="365"/>
    <s v="PC"/>
    <x v="1"/>
    <n v="204"/>
    <d v="2018-07-01T00:00:00"/>
    <s v="Determinada"/>
    <x v="9"/>
  </r>
  <r>
    <d v="2019-04-01T00:00:00"/>
    <x v="5"/>
    <d v="2021-01-01T00:00:00"/>
    <d v="2022-12-31T00:00:00"/>
    <n v="730"/>
    <s v="PC"/>
    <x v="1"/>
    <n v="212.79"/>
    <d v="2018-11-01T00:00:00"/>
    <s v="Determinada"/>
    <x v="45"/>
  </r>
  <r>
    <d v="2019-04-01T00:00:00"/>
    <x v="5"/>
    <d v="2021-01-01T00:00:00"/>
    <d v="2022-12-31T00:00:00"/>
    <n v="730"/>
    <s v="PC"/>
    <x v="1"/>
    <n v="211"/>
    <d v="2018-11-01T00:00:00"/>
    <s v="Determinada"/>
    <x v="45"/>
  </r>
  <r>
    <d v="2019-04-01T00:00:00"/>
    <x v="5"/>
    <d v="2021-01-01T00:00:00"/>
    <d v="2022-12-31T00:00:00"/>
    <n v="730"/>
    <s v="PC"/>
    <x v="1"/>
    <n v="198"/>
    <d v="2018-07-01T00:00:00"/>
    <s v="Determinada"/>
    <x v="45"/>
  </r>
  <r>
    <d v="2019-04-01T00:00:00"/>
    <x v="5"/>
    <d v="2021-01-01T00:00:00"/>
    <d v="2022-12-31T00:00:00"/>
    <n v="730"/>
    <s v="PC"/>
    <x v="1"/>
    <n v="213"/>
    <d v="2018-11-01T00:00:00"/>
    <s v="Determinada"/>
    <x v="45"/>
  </r>
  <r>
    <d v="2019-04-01T00:00:00"/>
    <x v="5"/>
    <d v="2021-01-01T00:00:00"/>
    <d v="2022-12-31T00:00:00"/>
    <n v="730"/>
    <s v="PC"/>
    <x v="1"/>
    <n v="218"/>
    <d v="2018-11-01T00:00:00"/>
    <s v="Determinada"/>
    <x v="45"/>
  </r>
  <r>
    <d v="2019-04-01T00:00:00"/>
    <x v="5"/>
    <d v="2022-01-01T00:00:00"/>
    <d v="2022-12-31T00:00:00"/>
    <n v="365"/>
    <s v="PC"/>
    <x v="1"/>
    <n v="187.2"/>
    <d v="2018-06-01T00:00:00"/>
    <s v="Determinada"/>
    <x v="9"/>
  </r>
  <r>
    <d v="2019-04-01T00:00:00"/>
    <x v="5"/>
    <d v="2022-01-01T00:00:00"/>
    <d v="2022-12-31T00:00:00"/>
    <n v="365"/>
    <s v="PC"/>
    <x v="1"/>
    <n v="196.2"/>
    <d v="2018-06-01T00:00:00"/>
    <s v="Determinada"/>
    <x v="9"/>
  </r>
  <r>
    <d v="2019-04-01T00:00:00"/>
    <x v="5"/>
    <d v="2022-01-01T00:00:00"/>
    <d v="2022-12-31T00:00:00"/>
    <n v="365"/>
    <s v="PC"/>
    <x v="1"/>
    <n v="197.54"/>
    <d v="2018-05-01T00:00:00"/>
    <s v="Determinada"/>
    <x v="9"/>
  </r>
  <r>
    <d v="2019-04-01T00:00:00"/>
    <x v="5"/>
    <d v="2022-01-01T00:00:00"/>
    <d v="2022-12-31T00:00:00"/>
    <n v="365"/>
    <s v="PC"/>
    <x v="1"/>
    <n v="211.98"/>
    <d v="2018-11-01T00:00:00"/>
    <s v="Determinada"/>
    <x v="9"/>
  </r>
  <r>
    <d v="2019-05-01T00:00:00"/>
    <x v="5"/>
    <d v="2019-01-10T00:00:00"/>
    <d v="2019-12-31T00:00:00"/>
    <n v="356"/>
    <s v="PC"/>
    <x v="0"/>
    <n v="197.5"/>
    <d v="2018-11-01T00:00:00"/>
    <s v="Determinada"/>
    <x v="201"/>
  </r>
  <r>
    <d v="2019-05-01T00:00:00"/>
    <x v="5"/>
    <d v="2019-01-14T00:00:00"/>
    <d v="2019-04-15T00:00:00"/>
    <n v="92"/>
    <s v="PC"/>
    <x v="0"/>
    <n v="150"/>
    <d v="2018-12-01T00:00:00"/>
    <s v="Determinada"/>
    <x v="29"/>
  </r>
  <r>
    <d v="2019-05-01T00:00:00"/>
    <x v="5"/>
    <d v="2019-01-17T00:00:00"/>
    <d v="2019-03-31T00:00:00"/>
    <n v="74"/>
    <s v="PC"/>
    <x v="0"/>
    <n v="202"/>
    <d v="2018-09-01T00:00:00"/>
    <s v="Determinada"/>
    <x v="202"/>
  </r>
  <r>
    <d v="2019-05-01T00:00:00"/>
    <x v="5"/>
    <d v="2019-01-17T00:00:00"/>
    <d v="2019-04-30T00:00:00"/>
    <n v="104"/>
    <s v="PC"/>
    <x v="0"/>
    <n v="201.53"/>
    <d v="2018-09-01T00:00:00"/>
    <s v="Determinada"/>
    <x v="203"/>
  </r>
  <r>
    <d v="2019-05-01T00:00:00"/>
    <x v="5"/>
    <d v="2019-01-17T00:00:00"/>
    <d v="2019-04-30T00:00:00"/>
    <n v="104"/>
    <s v="PC"/>
    <x v="0"/>
    <n v="216"/>
    <d v="2018-09-01T00:00:00"/>
    <s v="Determinada"/>
    <x v="203"/>
  </r>
  <r>
    <d v="2019-05-01T00:00:00"/>
    <x v="5"/>
    <d v="2019-02-01T00:00:00"/>
    <d v="2019-02-28T00:00:00"/>
    <n v="28"/>
    <s v="PC"/>
    <x v="0"/>
    <n v="185"/>
    <d v="2018-07-01T00:00:00"/>
    <s v="Determinada"/>
    <x v="204"/>
  </r>
  <r>
    <d v="2019-05-01T00:00:00"/>
    <x v="5"/>
    <d v="2019-02-01T00:00:00"/>
    <d v="2019-03-31T00:00:00"/>
    <n v="59"/>
    <s v="PC"/>
    <x v="0"/>
    <n v="239.8"/>
    <d v="2018-12-01T00:00:00"/>
    <s v="Determinada"/>
    <x v="205"/>
  </r>
  <r>
    <d v="2019-05-01T00:00:00"/>
    <x v="5"/>
    <d v="2019-02-01T00:00:00"/>
    <d v="2019-04-30T00:00:00"/>
    <n v="89"/>
    <s v="PC"/>
    <x v="0"/>
    <n v="197.3"/>
    <d v="2018-09-01T00:00:00"/>
    <s v="Determinada"/>
    <x v="206"/>
  </r>
  <r>
    <d v="2019-05-01T00:00:00"/>
    <x v="5"/>
    <d v="2019-02-07T00:00:00"/>
    <d v="2019-04-30T00:00:00"/>
    <n v="83"/>
    <s v="PC"/>
    <x v="0"/>
    <n v="203"/>
    <d v="2018-10-01T00:00:00"/>
    <s v="Determinada"/>
    <x v="207"/>
  </r>
  <r>
    <d v="2019-05-01T00:00:00"/>
    <x v="5"/>
    <d v="2019-02-07T00:00:00"/>
    <d v="2019-12-31T00:00:00"/>
    <n v="328"/>
    <s v="PC"/>
    <x v="0"/>
    <n v="203"/>
    <d v="2019-01-01T00:00:00"/>
    <s v="Determinada"/>
    <x v="208"/>
  </r>
  <r>
    <d v="2019-05-01T00:00:00"/>
    <x v="5"/>
    <d v="2019-05-01T00:00:00"/>
    <d v="2019-12-31T00:00:00"/>
    <n v="245"/>
    <s v="PC"/>
    <x v="0"/>
    <n v="198.95"/>
    <d v="2018-10-01T00:00:00"/>
    <s v="Determinada"/>
    <x v="31"/>
  </r>
  <r>
    <d v="2019-05-01T00:00:00"/>
    <x v="5"/>
    <d v="2022-01-01T00:00:00"/>
    <d v="2026-12-31T00:00:00"/>
    <n v="1826"/>
    <s v="PC"/>
    <x v="0"/>
    <n v="211.8"/>
    <d v="2018-09-01T00:00:00"/>
    <s v="Determinada"/>
    <x v="88"/>
  </r>
  <r>
    <d v="2019-05-01T00:00:00"/>
    <x v="5"/>
    <d v="2022-01-01T00:00:00"/>
    <d v="2026-12-31T00:00:00"/>
    <n v="1826"/>
    <s v="PC"/>
    <x v="0"/>
    <n v="198.8"/>
    <d v="2018-09-01T00:00:00"/>
    <s v="Determinada"/>
    <x v="88"/>
  </r>
  <r>
    <d v="2019-05-01T00:00:00"/>
    <x v="5"/>
    <d v="2019-01-10T00:00:00"/>
    <d v="2019-12-31T00:00:00"/>
    <n v="356"/>
    <s v="PC"/>
    <x v="1"/>
    <n v="239"/>
    <d v="2016-06-01T00:00:00"/>
    <s v="Determinada"/>
    <x v="201"/>
  </r>
  <r>
    <d v="2019-05-01T00:00:00"/>
    <x v="5"/>
    <d v="2019-02-07T00:00:00"/>
    <d v="2019-12-31T00:00:00"/>
    <n v="328"/>
    <s v="PC"/>
    <x v="1"/>
    <n v="187.68"/>
    <d v="2017-10-01T00:00:00"/>
    <s v="Determinada"/>
    <x v="208"/>
  </r>
  <r>
    <d v="2019-05-01T00:00:00"/>
    <x v="5"/>
    <d v="2019-06-01T00:00:00"/>
    <d v="2019-12-31T00:00:00"/>
    <n v="214"/>
    <s v="PD"/>
    <x v="1"/>
    <n v="176.63"/>
    <d v="2018-08-01T00:00:00"/>
    <s v="Determinada"/>
    <x v="37"/>
  </r>
  <r>
    <d v="2019-05-01T00:00:00"/>
    <x v="5"/>
    <d v="2020-01-01T00:00:00"/>
    <d v="2020-12-31T00:00:00"/>
    <n v="366"/>
    <s v="PC"/>
    <x v="1"/>
    <n v="205"/>
    <d v="2018-06-01T00:00:00"/>
    <s v="Determinada"/>
    <x v="10"/>
  </r>
  <r>
    <d v="2019-05-01T00:00:00"/>
    <x v="5"/>
    <d v="2020-01-01T00:00:00"/>
    <d v="2020-12-31T00:00:00"/>
    <n v="366"/>
    <s v="PC"/>
    <x v="1"/>
    <n v="239"/>
    <d v="2016-06-01T00:00:00"/>
    <s v="Determinada"/>
    <x v="10"/>
  </r>
  <r>
    <d v="2019-05-01T00:00:00"/>
    <x v="5"/>
    <d v="2020-01-01T00:00:00"/>
    <d v="2020-12-31T00:00:00"/>
    <n v="366"/>
    <s v="PC"/>
    <x v="1"/>
    <n v="203"/>
    <d v="2018-07-01T00:00:00"/>
    <s v="Determinada"/>
    <x v="10"/>
  </r>
  <r>
    <d v="2019-05-01T00:00:00"/>
    <x v="5"/>
    <d v="2021-01-01T00:00:00"/>
    <d v="2021-12-31T00:00:00"/>
    <n v="365"/>
    <s v="PC"/>
    <x v="1"/>
    <n v="205.5"/>
    <d v="2018-08-01T00:00:00"/>
    <s v="Determinada"/>
    <x v="9"/>
  </r>
  <r>
    <d v="2019-05-01T00:00:00"/>
    <x v="5"/>
    <d v="2021-01-01T00:00:00"/>
    <d v="2021-12-31T00:00:00"/>
    <n v="365"/>
    <s v="PC"/>
    <x v="1"/>
    <n v="205.5"/>
    <d v="2018-08-01T00:00:00"/>
    <s v="Determinada"/>
    <x v="9"/>
  </r>
  <r>
    <d v="2019-05-01T00:00:00"/>
    <x v="5"/>
    <d v="2021-01-01T00:00:00"/>
    <d v="2021-12-31T00:00:00"/>
    <n v="365"/>
    <s v="PC"/>
    <x v="1"/>
    <n v="189.99"/>
    <d v="2017-09-01T00:00:00"/>
    <s v="Determinada"/>
    <x v="9"/>
  </r>
  <r>
    <d v="2019-05-01T00:00:00"/>
    <x v="5"/>
    <d v="2021-01-01T00:00:00"/>
    <d v="2021-12-31T00:00:00"/>
    <n v="365"/>
    <s v="PC"/>
    <x v="1"/>
    <n v="206.38"/>
    <d v="2018-06-01T00:00:00"/>
    <s v="Determinada"/>
    <x v="9"/>
  </r>
  <r>
    <d v="2019-05-01T00:00:00"/>
    <x v="5"/>
    <d v="2021-01-01T00:00:00"/>
    <d v="2021-12-31T00:00:00"/>
    <n v="365"/>
    <s v="PC"/>
    <x v="1"/>
    <n v="209.55"/>
    <d v="2018-06-01T00:00:00"/>
    <s v="Determinada"/>
    <x v="9"/>
  </r>
  <r>
    <d v="2019-05-01T00:00:00"/>
    <x v="5"/>
    <d v="2021-01-01T00:00:00"/>
    <d v="2021-12-31T00:00:00"/>
    <n v="365"/>
    <s v="PC"/>
    <x v="1"/>
    <n v="210.88"/>
    <d v="2018-06-01T00:00:00"/>
    <s v="Determinada"/>
    <x v="9"/>
  </r>
  <r>
    <d v="2019-05-01T00:00:00"/>
    <x v="5"/>
    <d v="2021-01-01T00:00:00"/>
    <d v="2021-12-31T00:00:00"/>
    <n v="365"/>
    <s v="PC"/>
    <x v="1"/>
    <n v="206.58"/>
    <d v="2018-06-01T00:00:00"/>
    <s v="Determinada"/>
    <x v="9"/>
  </r>
  <r>
    <d v="2019-05-01T00:00:00"/>
    <x v="5"/>
    <d v="2021-01-01T00:00:00"/>
    <d v="2021-12-31T00:00:00"/>
    <n v="365"/>
    <s v="PC"/>
    <x v="1"/>
    <n v="239"/>
    <d v="2016-06-01T00:00:00"/>
    <s v="Determinada"/>
    <x v="9"/>
  </r>
  <r>
    <d v="2019-05-01T00:00:00"/>
    <x v="5"/>
    <d v="2021-01-01T00:00:00"/>
    <d v="2021-12-31T00:00:00"/>
    <n v="365"/>
    <s v="PC"/>
    <x v="1"/>
    <n v="209.8"/>
    <d v="2018-08-01T00:00:00"/>
    <s v="Determinada"/>
    <x v="9"/>
  </r>
  <r>
    <d v="2019-05-01T00:00:00"/>
    <x v="5"/>
    <d v="2021-01-01T00:00:00"/>
    <d v="2021-12-31T00:00:00"/>
    <n v="365"/>
    <s v="PC"/>
    <x v="1"/>
    <n v="205"/>
    <d v="2018-06-01T00:00:00"/>
    <s v="Determinada"/>
    <x v="9"/>
  </r>
  <r>
    <d v="2019-05-01T00:00:00"/>
    <x v="5"/>
    <d v="2021-01-01T00:00:00"/>
    <d v="2021-12-31T00:00:00"/>
    <n v="365"/>
    <s v="PC"/>
    <x v="1"/>
    <n v="205"/>
    <d v="2018-06-01T00:00:00"/>
    <s v="Determinada"/>
    <x v="9"/>
  </r>
  <r>
    <d v="2019-05-01T00:00:00"/>
    <x v="5"/>
    <d v="2021-01-01T00:00:00"/>
    <d v="2022-12-31T00:00:00"/>
    <n v="730"/>
    <s v="PC"/>
    <x v="1"/>
    <n v="205"/>
    <d v="2018-06-01T00:00:00"/>
    <s v="Determinada"/>
    <x v="45"/>
  </r>
  <r>
    <d v="2019-05-01T00:00:00"/>
    <x v="5"/>
    <d v="2021-01-01T00:00:00"/>
    <d v="2022-12-31T00:00:00"/>
    <n v="730"/>
    <s v="PC"/>
    <x v="1"/>
    <n v="204"/>
    <d v="2018-06-01T00:00:00"/>
    <s v="Determinada"/>
    <x v="45"/>
  </r>
  <r>
    <d v="2019-05-01T00:00:00"/>
    <x v="5"/>
    <d v="2022-01-01T00:00:00"/>
    <d v="2022-12-31T00:00:00"/>
    <n v="365"/>
    <s v="PC"/>
    <x v="1"/>
    <n v="199.63"/>
    <d v="2018-05-01T00:00:00"/>
    <s v="Determinada"/>
    <x v="9"/>
  </r>
  <r>
    <d v="2019-05-01T00:00:00"/>
    <x v="5"/>
    <d v="2022-01-01T00:00:00"/>
    <d v="2022-12-31T00:00:00"/>
    <n v="365"/>
    <s v="PC"/>
    <x v="1"/>
    <n v="208"/>
    <d v="2018-08-01T00:00:00"/>
    <s v="Determinada"/>
    <x v="9"/>
  </r>
  <r>
    <d v="2019-05-01T00:00:00"/>
    <x v="5"/>
    <d v="2022-01-01T00:00:00"/>
    <d v="2022-12-31T00:00:00"/>
    <n v="365"/>
    <s v="PC"/>
    <x v="1"/>
    <n v="204.9"/>
    <d v="2018-08-01T00:00:00"/>
    <s v="Determinada"/>
    <x v="9"/>
  </r>
  <r>
    <d v="2019-06-01T00:00:00"/>
    <x v="5"/>
    <d v="2019-02-14T00:00:00"/>
    <d v="2021-12-31T00:00:00"/>
    <n v="1052"/>
    <s v="PC"/>
    <x v="0"/>
    <n v="190.67"/>
    <d v="2018-09-01T00:00:00"/>
    <s v="Determinada"/>
    <x v="209"/>
  </r>
  <r>
    <d v="2019-06-01T00:00:00"/>
    <x v="5"/>
    <d v="2019-02-28T00:00:00"/>
    <d v="2019-12-31T00:00:00"/>
    <n v="307"/>
    <s v="PC"/>
    <x v="0"/>
    <n v="197.5"/>
    <d v="2018-09-01T00:00:00"/>
    <s v="Determinada"/>
    <x v="210"/>
  </r>
  <r>
    <d v="2019-06-01T00:00:00"/>
    <x v="5"/>
    <d v="2019-03-01T00:00:00"/>
    <d v="2019-03-31T00:00:00"/>
    <n v="31"/>
    <s v="PC"/>
    <x v="0"/>
    <n v="185"/>
    <d v="2018-07-01T00:00:00"/>
    <s v="Determinada"/>
    <x v="87"/>
  </r>
  <r>
    <d v="2019-06-01T00:00:00"/>
    <x v="5"/>
    <d v="2020-01-01T00:00:00"/>
    <d v="2020-12-31T00:00:00"/>
    <n v="366"/>
    <s v="PC"/>
    <x v="0"/>
    <n v="197"/>
    <d v="2018-04-01T00:00:00"/>
    <s v="Determinada"/>
    <x v="10"/>
  </r>
  <r>
    <d v="2019-06-01T00:00:00"/>
    <x v="5"/>
    <d v="2020-01-01T00:00:00"/>
    <d v="2022-12-31T00:00:00"/>
    <n v="1096"/>
    <s v="PC"/>
    <x v="0"/>
    <n v="191.08"/>
    <d v="2018-10-01T00:00:00"/>
    <s v="Determinada"/>
    <x v="26"/>
  </r>
  <r>
    <d v="2019-06-01T00:00:00"/>
    <x v="5"/>
    <d v="2019-02-14T00:00:00"/>
    <d v="2020-12-31T00:00:00"/>
    <n v="687"/>
    <s v="PC"/>
    <x v="1"/>
    <n v="196"/>
    <d v="2018-05-01T00:00:00"/>
    <s v="Determinada"/>
    <x v="211"/>
  </r>
  <r>
    <d v="2019-06-01T00:00:00"/>
    <x v="5"/>
    <d v="2019-02-14T00:00:00"/>
    <d v="2020-12-31T00:00:00"/>
    <n v="687"/>
    <s v="PC"/>
    <x v="1"/>
    <n v="207"/>
    <d v="2018-06-01T00:00:00"/>
    <s v="Determinada"/>
    <x v="211"/>
  </r>
  <r>
    <d v="2019-06-01T00:00:00"/>
    <x v="5"/>
    <d v="2019-02-14T00:00:00"/>
    <d v="2020-12-31T00:00:00"/>
    <n v="687"/>
    <s v="PC"/>
    <x v="1"/>
    <n v="211"/>
    <d v="2018-06-01T00:00:00"/>
    <s v="Determinada"/>
    <x v="211"/>
  </r>
  <r>
    <d v="2019-06-01T00:00:00"/>
    <x v="5"/>
    <d v="2019-02-16T00:00:00"/>
    <d v="2020-12-31T00:00:00"/>
    <n v="685"/>
    <s v="PC"/>
    <x v="1"/>
    <n v="167.62"/>
    <d v="2015-03-01T00:00:00"/>
    <s v="Determinada"/>
    <x v="212"/>
  </r>
  <r>
    <d v="2019-06-01T00:00:00"/>
    <x v="5"/>
    <d v="2019-02-22T00:00:00"/>
    <d v="2019-12-31T00:00:00"/>
    <n v="313"/>
    <s v="PC"/>
    <x v="1"/>
    <n v="197.7"/>
    <d v="2018-05-01T00:00:00"/>
    <s v="Determinada"/>
    <x v="213"/>
  </r>
  <r>
    <d v="2019-06-01T00:00:00"/>
    <x v="5"/>
    <d v="2019-12-01T00:00:00"/>
    <d v="2019-12-31T00:00:00"/>
    <n v="31"/>
    <s v="PC"/>
    <x v="1"/>
    <n v="195.2"/>
    <d v="2018-11-01T00:00:00"/>
    <s v="Determinada"/>
    <x v="87"/>
  </r>
  <r>
    <d v="2019-06-01T00:00:00"/>
    <x v="5"/>
    <d v="2020-01-01T00:00:00"/>
    <d v="2020-12-31T00:00:00"/>
    <n v="366"/>
    <s v="PC"/>
    <x v="1"/>
    <n v="206"/>
    <d v="2018-08-01T00:00:00"/>
    <s v="Determinada"/>
    <x v="10"/>
  </r>
  <r>
    <d v="2019-06-01T00:00:00"/>
    <x v="5"/>
    <d v="2020-01-01T00:00:00"/>
    <d v="2020-12-31T00:00:00"/>
    <n v="366"/>
    <s v="PC"/>
    <x v="1"/>
    <n v="183.9"/>
    <d v="2018-02-01T00:00:00"/>
    <s v="Determinada"/>
    <x v="10"/>
  </r>
  <r>
    <d v="2019-06-01T00:00:00"/>
    <x v="5"/>
    <d v="2020-01-01T00:00:00"/>
    <d v="2020-12-31T00:00:00"/>
    <n v="366"/>
    <s v="PC"/>
    <x v="1"/>
    <n v="188.12"/>
    <d v="2018-02-01T00:00:00"/>
    <s v="Determinada"/>
    <x v="10"/>
  </r>
  <r>
    <d v="2019-06-01T00:00:00"/>
    <x v="5"/>
    <d v="2020-01-01T00:00:00"/>
    <d v="2020-12-31T00:00:00"/>
    <n v="366"/>
    <s v="PC"/>
    <x v="1"/>
    <n v="190.19"/>
    <d v="2018-02-01T00:00:00"/>
    <s v="Determinada"/>
    <x v="10"/>
  </r>
  <r>
    <d v="2019-06-01T00:00:00"/>
    <x v="5"/>
    <d v="2020-01-01T00:00:00"/>
    <d v="2020-12-31T00:00:00"/>
    <n v="366"/>
    <s v="PC"/>
    <x v="1"/>
    <n v="192.76"/>
    <d v="2018-02-01T00:00:00"/>
    <s v="Determinada"/>
    <x v="10"/>
  </r>
  <r>
    <d v="2019-06-01T00:00:00"/>
    <x v="5"/>
    <d v="2020-01-01T00:00:00"/>
    <d v="2021-12-31T00:00:00"/>
    <n v="731"/>
    <s v="PC"/>
    <x v="1"/>
    <n v="189.73"/>
    <d v="2017-08-01T00:00:00"/>
    <s v="Determinada"/>
    <x v="17"/>
  </r>
  <r>
    <d v="2019-06-01T00:00:00"/>
    <x v="5"/>
    <d v="2021-01-01T00:00:00"/>
    <d v="2021-12-31T00:00:00"/>
    <n v="365"/>
    <s v="PC"/>
    <x v="1"/>
    <n v="209.6"/>
    <d v="2018-08-01T00:00:00"/>
    <s v="Determinada"/>
    <x v="9"/>
  </r>
  <r>
    <d v="2019-06-01T00:00:00"/>
    <x v="5"/>
    <d v="2021-01-01T00:00:00"/>
    <d v="2021-12-31T00:00:00"/>
    <n v="365"/>
    <s v="PC"/>
    <x v="1"/>
    <n v="200"/>
    <d v="2018-05-01T00:00:00"/>
    <s v="Determinada"/>
    <x v="9"/>
  </r>
  <r>
    <d v="2019-06-01T00:00:00"/>
    <x v="5"/>
    <d v="2021-01-01T00:00:00"/>
    <d v="2021-12-31T00:00:00"/>
    <n v="365"/>
    <s v="PC"/>
    <x v="1"/>
    <n v="207.74"/>
    <d v="2018-08-01T00:00:00"/>
    <s v="Determinada"/>
    <x v="9"/>
  </r>
  <r>
    <d v="2019-06-01T00:00:00"/>
    <x v="5"/>
    <d v="2021-01-01T00:00:00"/>
    <d v="2021-12-31T00:00:00"/>
    <n v="365"/>
    <s v="PC"/>
    <x v="1"/>
    <n v="205.5"/>
    <d v="2018-08-01T00:00:00"/>
    <s v="Determinada"/>
    <x v="9"/>
  </r>
  <r>
    <d v="2019-06-01T00:00:00"/>
    <x v="5"/>
    <d v="2021-01-01T00:00:00"/>
    <d v="2021-12-31T00:00:00"/>
    <n v="365"/>
    <s v="PC"/>
    <x v="1"/>
    <n v="205.5"/>
    <d v="2018-08-01T00:00:00"/>
    <s v="Determinada"/>
    <x v="9"/>
  </r>
  <r>
    <d v="2019-06-01T00:00:00"/>
    <x v="5"/>
    <d v="2021-01-01T00:00:00"/>
    <d v="2021-12-31T00:00:00"/>
    <n v="365"/>
    <s v="PC"/>
    <x v="1"/>
    <n v="205.5"/>
    <d v="2018-08-01T00:00:00"/>
    <s v="Determinada"/>
    <x v="9"/>
  </r>
  <r>
    <d v="2019-06-01T00:00:00"/>
    <x v="5"/>
    <d v="2021-01-01T00:00:00"/>
    <d v="2021-12-31T00:00:00"/>
    <n v="365"/>
    <s v="PC"/>
    <x v="1"/>
    <n v="214"/>
    <d v="2018-08-01T00:00:00"/>
    <s v="Determinada"/>
    <x v="9"/>
  </r>
  <r>
    <d v="2019-06-01T00:00:00"/>
    <x v="5"/>
    <d v="2021-01-01T00:00:00"/>
    <d v="2021-12-31T00:00:00"/>
    <n v="365"/>
    <s v="PC"/>
    <x v="1"/>
    <n v="216"/>
    <d v="2018-08-01T00:00:00"/>
    <s v="Determinada"/>
    <x v="9"/>
  </r>
  <r>
    <d v="2019-06-01T00:00:00"/>
    <x v="5"/>
    <d v="2021-01-01T00:00:00"/>
    <d v="2021-12-31T00:00:00"/>
    <n v="365"/>
    <s v="PC"/>
    <x v="1"/>
    <n v="209.8"/>
    <d v="2018-08-01T00:00:00"/>
    <s v="Determinada"/>
    <x v="9"/>
  </r>
  <r>
    <d v="2019-06-01T00:00:00"/>
    <x v="5"/>
    <d v="2021-01-01T00:00:00"/>
    <d v="2021-12-31T00:00:00"/>
    <n v="365"/>
    <s v="PC"/>
    <x v="1"/>
    <n v="190.08"/>
    <d v="2018-06-01T00:00:00"/>
    <s v="Determinada"/>
    <x v="9"/>
  </r>
  <r>
    <d v="2019-06-01T00:00:00"/>
    <x v="5"/>
    <d v="2021-01-01T00:00:00"/>
    <d v="2021-12-31T00:00:00"/>
    <n v="365"/>
    <s v="PC"/>
    <x v="1"/>
    <n v="195.08"/>
    <d v="2018-06-01T00:00:00"/>
    <s v="Determinada"/>
    <x v="9"/>
  </r>
  <r>
    <d v="2019-06-01T00:00:00"/>
    <x v="5"/>
    <d v="2021-01-01T00:00:00"/>
    <d v="2021-12-31T00:00:00"/>
    <n v="365"/>
    <s v="PC"/>
    <x v="1"/>
    <n v="200.08"/>
    <d v="2018-06-01T00:00:00"/>
    <s v="Determinada"/>
    <x v="9"/>
  </r>
  <r>
    <d v="2019-06-01T00:00:00"/>
    <x v="5"/>
    <d v="2021-01-01T00:00:00"/>
    <d v="2021-12-31T00:00:00"/>
    <n v="365"/>
    <s v="PC"/>
    <x v="1"/>
    <n v="204.98"/>
    <d v="2018-06-01T00:00:00"/>
    <s v="Determinada"/>
    <x v="9"/>
  </r>
  <r>
    <d v="2019-06-01T00:00:00"/>
    <x v="5"/>
    <d v="2021-01-01T00:00:00"/>
    <d v="2021-12-31T00:00:00"/>
    <n v="365"/>
    <s v="PC"/>
    <x v="1"/>
    <n v="212.98"/>
    <d v="2018-06-01T00:00:00"/>
    <s v="Determinada"/>
    <x v="9"/>
  </r>
  <r>
    <d v="2019-06-01T00:00:00"/>
    <x v="5"/>
    <d v="2021-01-01T00:00:00"/>
    <d v="2022-12-31T00:00:00"/>
    <n v="730"/>
    <s v="PC"/>
    <x v="1"/>
    <n v="206"/>
    <d v="2018-06-01T00:00:00"/>
    <s v="Determinada"/>
    <x v="45"/>
  </r>
  <r>
    <d v="2019-06-01T00:00:00"/>
    <x v="5"/>
    <d v="2021-01-01T00:00:00"/>
    <d v="2022-12-31T00:00:00"/>
    <n v="730"/>
    <s v="PC"/>
    <x v="1"/>
    <n v="206"/>
    <d v="2018-08-01T00:00:00"/>
    <s v="Determinada"/>
    <x v="45"/>
  </r>
  <r>
    <d v="2019-06-01T00:00:00"/>
    <x v="5"/>
    <d v="2021-01-01T00:00:00"/>
    <d v="2022-12-31T00:00:00"/>
    <n v="730"/>
    <s v="PC"/>
    <x v="1"/>
    <n v="189"/>
    <d v="2018-07-01T00:00:00"/>
    <s v="Determinada"/>
    <x v="45"/>
  </r>
  <r>
    <d v="2019-06-01T00:00:00"/>
    <x v="5"/>
    <d v="2022-01-01T00:00:00"/>
    <d v="2022-12-31T00:00:00"/>
    <n v="365"/>
    <s v="PC"/>
    <x v="1"/>
    <n v="194.98"/>
    <d v="2018-05-01T00:00:00"/>
    <s v="Determinada"/>
    <x v="9"/>
  </r>
  <r>
    <d v="2019-06-01T00:00:00"/>
    <x v="5"/>
    <d v="2022-01-01T00:00:00"/>
    <d v="2023-12-31T00:00:00"/>
    <n v="730"/>
    <s v="PC"/>
    <x v="1"/>
    <n v="189.98"/>
    <d v="2018-05-01T00:00:00"/>
    <s v="Determinada"/>
    <x v="45"/>
  </r>
  <r>
    <d v="2019-07-01T00:00:00"/>
    <x v="5"/>
    <d v="2019-03-21T00:00:00"/>
    <d v="2019-03-31T00:00:00"/>
    <n v="11"/>
    <s v="PC"/>
    <x v="0"/>
    <n v="185"/>
    <d v="2018-07-01T00:00:00"/>
    <s v="Determinada"/>
    <x v="214"/>
  </r>
  <r>
    <d v="2019-07-01T00:00:00"/>
    <x v="5"/>
    <d v="2019-03-21T00:00:00"/>
    <d v="2020-12-31T00:00:00"/>
    <n v="652"/>
    <s v="PC"/>
    <x v="0"/>
    <n v="166"/>
    <d v="2018-04-01T00:00:00"/>
    <s v="Determinada"/>
    <x v="215"/>
  </r>
  <r>
    <d v="2019-07-01T00:00:00"/>
    <x v="5"/>
    <d v="2019-03-21T00:00:00"/>
    <d v="2020-12-31T00:00:00"/>
    <n v="652"/>
    <s v="PC"/>
    <x v="0"/>
    <n v="192.5"/>
    <d v="2018-04-01T00:00:00"/>
    <s v="Determinada"/>
    <x v="215"/>
  </r>
  <r>
    <d v="2019-07-01T00:00:00"/>
    <x v="5"/>
    <d v="2019-03-28T00:00:00"/>
    <d v="2019-12-31T00:00:00"/>
    <n v="279"/>
    <s v="PC"/>
    <x v="0"/>
    <n v="202"/>
    <d v="2017-03-01T00:00:00"/>
    <s v="Determinada"/>
    <x v="216"/>
  </r>
  <r>
    <d v="2019-07-01T00:00:00"/>
    <x v="5"/>
    <d v="2019-04-01T00:00:00"/>
    <d v="2019-04-03T00:00:00"/>
    <n v="3"/>
    <s v="PC"/>
    <x v="0"/>
    <n v="185"/>
    <d v="2018-07-01T00:00:00"/>
    <s v="Determinada"/>
    <x v="217"/>
  </r>
  <r>
    <d v="2019-07-01T00:00:00"/>
    <x v="5"/>
    <d v="2019-04-01T00:00:00"/>
    <d v="2021-12-31T00:00:00"/>
    <n v="1006"/>
    <s v="PC"/>
    <x v="0"/>
    <n v="191.75"/>
    <d v="2018-09-01T00:00:00"/>
    <s v="Determinada"/>
    <x v="22"/>
  </r>
  <r>
    <d v="2019-07-01T00:00:00"/>
    <x v="5"/>
    <d v="2019-04-01T00:00:00"/>
    <d v="2025-12-31T00:00:00"/>
    <n v="2467"/>
    <s v="PC"/>
    <x v="0"/>
    <n v="196.61"/>
    <d v="2018-01-01T00:00:00"/>
    <s v="Determinada"/>
    <x v="218"/>
  </r>
  <r>
    <d v="2019-07-01T00:00:00"/>
    <x v="5"/>
    <d v="2021-01-01T00:00:00"/>
    <d v="2022-12-31T00:00:00"/>
    <n v="730"/>
    <s v="PC"/>
    <x v="0"/>
    <n v="183"/>
    <d v="2018-08-01T00:00:00"/>
    <s v="Determinada"/>
    <x v="45"/>
  </r>
  <r>
    <d v="2019-07-01T00:00:00"/>
    <x v="5"/>
    <d v="2019-04-01T00:00:00"/>
    <d v="2020-12-31T00:00:00"/>
    <n v="641"/>
    <s v="PC"/>
    <x v="1"/>
    <n v="204.48"/>
    <d v="2016-11-01T00:00:00"/>
    <s v="Determinada"/>
    <x v="158"/>
  </r>
  <r>
    <d v="2019-07-01T00:00:00"/>
    <x v="5"/>
    <d v="2019-05-01T00:00:00"/>
    <d v="2020-12-31T00:00:00"/>
    <n v="611"/>
    <s v="PC"/>
    <x v="1"/>
    <n v="214.04"/>
    <d v="2018-11-01T00:00:00"/>
    <s v="Determinada"/>
    <x v="219"/>
  </r>
  <r>
    <d v="2019-07-01T00:00:00"/>
    <x v="5"/>
    <d v="2020-01-01T00:00:00"/>
    <d v="2020-12-31T00:00:00"/>
    <n v="366"/>
    <s v="PC"/>
    <x v="1"/>
    <n v="185.06"/>
    <d v="2015-06-01T00:00:00"/>
    <s v="Determinada"/>
    <x v="10"/>
  </r>
  <r>
    <d v="2019-07-01T00:00:00"/>
    <x v="5"/>
    <d v="2021-01-01T00:00:00"/>
    <d v="2021-12-31T00:00:00"/>
    <n v="365"/>
    <s v="PC"/>
    <x v="1"/>
    <n v="207.4"/>
    <d v="2018-07-01T00:00:00"/>
    <s v="Determinada"/>
    <x v="9"/>
  </r>
  <r>
    <d v="2019-07-01T00:00:00"/>
    <x v="5"/>
    <d v="2021-01-01T00:00:00"/>
    <d v="2021-12-31T00:00:00"/>
    <n v="365"/>
    <s v="PC"/>
    <x v="1"/>
    <n v="207.74"/>
    <d v="2018-08-01T00:00:00"/>
    <s v="Determinada"/>
    <x v="9"/>
  </r>
  <r>
    <d v="2019-07-01T00:00:00"/>
    <x v="5"/>
    <d v="2021-01-01T00:00:00"/>
    <d v="2021-12-31T00:00:00"/>
    <n v="365"/>
    <s v="PC"/>
    <x v="1"/>
    <n v="207.74"/>
    <d v="2018-08-01T00:00:00"/>
    <s v="Determinada"/>
    <x v="9"/>
  </r>
  <r>
    <d v="2019-07-01T00:00:00"/>
    <x v="5"/>
    <d v="2021-01-01T00:00:00"/>
    <d v="2022-12-31T00:00:00"/>
    <n v="730"/>
    <s v="PC"/>
    <x v="1"/>
    <n v="194.5"/>
    <d v="2018-09-01T00:00:00"/>
    <s v="Determinada"/>
    <x v="45"/>
  </r>
  <r>
    <d v="2019-07-01T00:00:00"/>
    <x v="5"/>
    <d v="2021-01-01T00:00:00"/>
    <d v="2022-12-31T00:00:00"/>
    <n v="730"/>
    <s v="PC"/>
    <x v="1"/>
    <n v="206.5"/>
    <d v="2018-09-01T00:00:00"/>
    <s v="Determinada"/>
    <x v="45"/>
  </r>
  <r>
    <d v="2019-07-01T00:00:00"/>
    <x v="5"/>
    <d v="2021-01-01T00:00:00"/>
    <d v="2029-12-31T00:00:00"/>
    <n v="3287"/>
    <s v="PC"/>
    <x v="1"/>
    <n v="197.38"/>
    <d v="2018-06-01T00:00:00"/>
    <s v="Determinada"/>
    <x v="150"/>
  </r>
  <r>
    <d v="2019-07-01T00:00:00"/>
    <x v="5"/>
    <d v="2021-01-01T00:00:00"/>
    <d v="2029-12-31T00:00:00"/>
    <n v="3287"/>
    <s v="PC"/>
    <x v="1"/>
    <n v="203.63"/>
    <d v="2018-06-01T00:00:00"/>
    <s v="Determinada"/>
    <x v="150"/>
  </r>
  <r>
    <d v="2019-07-01T00:00:00"/>
    <x v="5"/>
    <d v="2021-01-01T00:00:00"/>
    <d v="2029-12-31T00:00:00"/>
    <n v="3287"/>
    <s v="PC"/>
    <x v="1"/>
    <n v="209.88"/>
    <d v="2018-06-01T00:00:00"/>
    <s v="Determinada"/>
    <x v="150"/>
  </r>
  <r>
    <d v="2019-07-01T00:00:00"/>
    <x v="5"/>
    <d v="2022-01-01T00:00:00"/>
    <d v="2022-12-31T00:00:00"/>
    <n v="365"/>
    <s v="PC"/>
    <x v="1"/>
    <n v="195.55"/>
    <d v="2018-07-01T00:00:00"/>
    <s v="Determinada"/>
    <x v="9"/>
  </r>
  <r>
    <d v="2019-07-01T00:00:00"/>
    <x v="5"/>
    <d v="2022-01-01T00:00:00"/>
    <d v="2022-12-31T00:00:00"/>
    <n v="365"/>
    <s v="PC"/>
    <x v="1"/>
    <n v="198.89"/>
    <d v="2018-07-01T00:00:00"/>
    <s v="Determinada"/>
    <x v="9"/>
  </r>
  <r>
    <d v="2019-08-01T00:00:00"/>
    <x v="5"/>
    <d v="2019-04-11T00:00:00"/>
    <d v="2019-12-31T00:00:00"/>
    <n v="265"/>
    <s v="PC"/>
    <x v="0"/>
    <n v="195.85"/>
    <d v="2018-04-01T00:00:00"/>
    <s v="Determinada"/>
    <x v="220"/>
  </r>
  <r>
    <d v="2019-08-01T00:00:00"/>
    <x v="5"/>
    <d v="2019-05-01T00:00:00"/>
    <d v="2019-12-31T00:00:00"/>
    <n v="245"/>
    <s v="PC"/>
    <x v="0"/>
    <n v="224.12"/>
    <d v="2019-03-01T00:00:00"/>
    <s v="Determinada"/>
    <x v="31"/>
  </r>
  <r>
    <d v="2019-08-01T00:00:00"/>
    <x v="5"/>
    <d v="2019-05-12T00:00:00"/>
    <d v="2029-05-31T00:00:00"/>
    <n v="3673"/>
    <s v="PC"/>
    <x v="0"/>
    <n v="150"/>
    <d v="2019-05-01T00:00:00"/>
    <s v="Determinada"/>
    <x v="221"/>
  </r>
  <r>
    <d v="2019-08-01T00:00:00"/>
    <x v="5"/>
    <d v="2019-05-15T00:00:00"/>
    <d v="2019-12-31T00:00:00"/>
    <n v="231"/>
    <s v="PC"/>
    <x v="0"/>
    <n v="208"/>
    <d v="2019-03-01T00:00:00"/>
    <s v="Determinada"/>
    <x v="35"/>
  </r>
  <r>
    <d v="2019-08-01T00:00:00"/>
    <x v="5"/>
    <d v="2019-05-15T00:00:00"/>
    <d v="2019-12-31T00:00:00"/>
    <n v="231"/>
    <s v="PC"/>
    <x v="0"/>
    <n v="208"/>
    <d v="2019-02-01T00:00:00"/>
    <s v="Determinada"/>
    <x v="35"/>
  </r>
  <r>
    <d v="2019-08-01T00:00:00"/>
    <x v="5"/>
    <d v="2019-06-01T00:00:00"/>
    <d v="2026-12-31T00:00:00"/>
    <n v="2771"/>
    <s v="PC"/>
    <x v="0"/>
    <n v="196.64"/>
    <d v="2017-03-01T00:00:00"/>
    <s v="Determinada"/>
    <x v="222"/>
  </r>
  <r>
    <d v="2019-08-01T00:00:00"/>
    <x v="5"/>
    <d v="2019-11-01T00:00:00"/>
    <d v="2020-11-30T00:00:00"/>
    <n v="396"/>
    <s v="PC"/>
    <x v="0"/>
    <n v="190"/>
    <d v="2019-11-01T00:00:00"/>
    <s v="Determinada"/>
    <x v="129"/>
  </r>
  <r>
    <d v="2019-08-01T00:00:00"/>
    <x v="5"/>
    <d v="2019-11-01T00:00:00"/>
    <d v="2020-11-30T00:00:00"/>
    <n v="396"/>
    <s v="PC"/>
    <x v="0"/>
    <n v="190"/>
    <d v="2019-11-01T00:00:00"/>
    <s v="Determinada"/>
    <x v="129"/>
  </r>
  <r>
    <d v="2019-08-01T00:00:00"/>
    <x v="5"/>
    <d v="2019-12-01T00:00:00"/>
    <d v="2023-12-31T00:00:00"/>
    <n v="1492"/>
    <s v="PC"/>
    <x v="0"/>
    <n v="181.24"/>
    <d v="2018-10-01T00:00:00"/>
    <s v="Determinada"/>
    <x v="108"/>
  </r>
  <r>
    <d v="2019-08-01T00:00:00"/>
    <x v="5"/>
    <d v="2020-12-01T00:00:00"/>
    <d v="2023-12-31T00:00:00"/>
    <n v="1126"/>
    <s v="PC"/>
    <x v="0"/>
    <n v="180.6"/>
    <d v="2018-10-01T00:00:00"/>
    <s v="Determinada"/>
    <x v="223"/>
  </r>
  <r>
    <d v="2019-08-01T00:00:00"/>
    <x v="5"/>
    <d v="2021-01-01T00:00:00"/>
    <d v="2022-05-31T00:00:00"/>
    <n v="516"/>
    <s v="PC"/>
    <x v="0"/>
    <n v="180"/>
    <d v="2019-04-01T00:00:00"/>
    <s v="Determinada"/>
    <x v="224"/>
  </r>
  <r>
    <d v="2019-08-01T00:00:00"/>
    <x v="5"/>
    <d v="2023-01-01T00:00:00"/>
    <d v="2023-12-31T00:00:00"/>
    <n v="365"/>
    <s v="PC"/>
    <x v="0"/>
    <n v="200"/>
    <d v="2019-02-01T00:00:00"/>
    <s v="Determinada"/>
    <x v="9"/>
  </r>
  <r>
    <d v="2019-08-01T00:00:00"/>
    <x v="5"/>
    <d v="2019-05-01T00:00:00"/>
    <d v="2019-08-31T00:00:00"/>
    <n v="123"/>
    <s v="PC"/>
    <x v="1"/>
    <n v="211.82"/>
    <d v="2019-01-01T00:00:00"/>
    <s v="Determinada"/>
    <x v="76"/>
  </r>
  <r>
    <d v="2019-08-01T00:00:00"/>
    <x v="5"/>
    <d v="2019-05-01T00:00:00"/>
    <d v="2020-12-31T00:00:00"/>
    <n v="611"/>
    <s v="PC"/>
    <x v="1"/>
    <n v="217.2"/>
    <d v="2018-11-01T00:00:00"/>
    <s v="Determinada"/>
    <x v="219"/>
  </r>
  <r>
    <d v="2019-08-01T00:00:00"/>
    <x v="5"/>
    <d v="2019-06-01T00:00:00"/>
    <d v="2020-12-31T00:00:00"/>
    <n v="580"/>
    <s v="PC"/>
    <x v="1"/>
    <n v="215"/>
    <d v="2018-11-01T00:00:00"/>
    <s v="Determinada"/>
    <x v="71"/>
  </r>
  <r>
    <d v="2019-08-01T00:00:00"/>
    <x v="5"/>
    <d v="2020-01-01T00:00:00"/>
    <d v="2020-12-31T00:00:00"/>
    <n v="366"/>
    <s v="PC"/>
    <x v="1"/>
    <n v="213"/>
    <d v="2018-11-01T00:00:00"/>
    <s v="Determinada"/>
    <x v="10"/>
  </r>
  <r>
    <d v="2019-08-01T00:00:00"/>
    <x v="5"/>
    <d v="2020-01-01T00:00:00"/>
    <d v="2020-12-31T00:00:00"/>
    <n v="366"/>
    <s v="PC"/>
    <x v="1"/>
    <n v="218"/>
    <d v="2018-11-01T00:00:00"/>
    <s v="Determinada"/>
    <x v="10"/>
  </r>
  <r>
    <d v="2019-08-01T00:00:00"/>
    <x v="5"/>
    <d v="2021-01-01T00:00:00"/>
    <d v="2021-12-31T00:00:00"/>
    <n v="365"/>
    <s v="PC"/>
    <x v="1"/>
    <n v="207.74"/>
    <d v="2018-08-01T00:00:00"/>
    <s v="Determinada"/>
    <x v="9"/>
  </r>
  <r>
    <d v="2019-08-01T00:00:00"/>
    <x v="5"/>
    <d v="2021-01-01T00:00:00"/>
    <d v="2021-12-31T00:00:00"/>
    <n v="365"/>
    <s v="PC"/>
    <x v="1"/>
    <n v="199.9"/>
    <d v="2018-05-01T00:00:00"/>
    <s v="Determinada"/>
    <x v="9"/>
  </r>
  <r>
    <d v="2019-08-01T00:00:00"/>
    <x v="5"/>
    <d v="2021-01-01T00:00:00"/>
    <d v="2021-12-31T00:00:00"/>
    <n v="365"/>
    <s v="PC"/>
    <x v="1"/>
    <n v="205"/>
    <d v="2018-06-01T00:00:00"/>
    <s v="Determinada"/>
    <x v="9"/>
  </r>
  <r>
    <d v="2019-08-01T00:00:00"/>
    <x v="5"/>
    <d v="2021-01-01T00:00:00"/>
    <d v="2021-12-31T00:00:00"/>
    <n v="365"/>
    <s v="PC"/>
    <x v="1"/>
    <n v="204"/>
    <d v="2018-07-01T00:00:00"/>
    <s v="Determinada"/>
    <x v="9"/>
  </r>
  <r>
    <d v="2019-08-01T00:00:00"/>
    <x v="5"/>
    <d v="2021-01-01T00:00:00"/>
    <d v="2022-12-31T00:00:00"/>
    <n v="730"/>
    <s v="PC"/>
    <x v="1"/>
    <n v="212.79"/>
    <d v="2018-11-01T00:00:00"/>
    <s v="Determinada"/>
    <x v="45"/>
  </r>
  <r>
    <d v="2019-08-01T00:00:00"/>
    <x v="5"/>
    <d v="2021-01-01T00:00:00"/>
    <d v="2022-12-31T00:00:00"/>
    <n v="730"/>
    <s v="PC"/>
    <x v="1"/>
    <n v="211"/>
    <d v="2018-11-01T00:00:00"/>
    <s v="Determinada"/>
    <x v="45"/>
  </r>
  <r>
    <d v="2019-08-01T00:00:00"/>
    <x v="5"/>
    <d v="2021-01-01T00:00:00"/>
    <d v="2022-12-31T00:00:00"/>
    <n v="730"/>
    <s v="PC"/>
    <x v="1"/>
    <n v="198"/>
    <d v="2018-07-01T00:00:00"/>
    <s v="Determinada"/>
    <x v="45"/>
  </r>
  <r>
    <d v="2019-08-01T00:00:00"/>
    <x v="5"/>
    <d v="2021-01-01T00:00:00"/>
    <d v="2022-12-31T00:00:00"/>
    <n v="730"/>
    <s v="PC"/>
    <x v="1"/>
    <n v="213"/>
    <d v="2018-11-01T00:00:00"/>
    <s v="Determinada"/>
    <x v="45"/>
  </r>
  <r>
    <d v="2019-08-01T00:00:00"/>
    <x v="5"/>
    <d v="2021-01-01T00:00:00"/>
    <d v="2022-12-31T00:00:00"/>
    <n v="730"/>
    <s v="PC"/>
    <x v="1"/>
    <n v="218"/>
    <d v="2018-11-01T00:00:00"/>
    <s v="Determinada"/>
    <x v="45"/>
  </r>
  <r>
    <d v="2019-08-01T00:00:00"/>
    <x v="5"/>
    <d v="2022-01-01T00:00:00"/>
    <d v="2022-12-31T00:00:00"/>
    <n v="365"/>
    <s v="PC"/>
    <x v="1"/>
    <n v="187.2"/>
    <d v="2018-06-01T00:00:00"/>
    <s v="Determinada"/>
    <x v="9"/>
  </r>
  <r>
    <d v="2019-08-01T00:00:00"/>
    <x v="5"/>
    <d v="2022-01-01T00:00:00"/>
    <d v="2022-12-31T00:00:00"/>
    <n v="365"/>
    <s v="PC"/>
    <x v="1"/>
    <n v="196.2"/>
    <d v="2018-06-01T00:00:00"/>
    <s v="Determinada"/>
    <x v="9"/>
  </r>
  <r>
    <d v="2019-08-01T00:00:00"/>
    <x v="5"/>
    <d v="2022-01-01T00:00:00"/>
    <d v="2022-12-31T00:00:00"/>
    <n v="365"/>
    <s v="PC"/>
    <x v="1"/>
    <n v="197.54"/>
    <d v="2018-05-01T00:00:00"/>
    <s v="Determinada"/>
    <x v="9"/>
  </r>
  <r>
    <d v="2019-08-01T00:00:00"/>
    <x v="5"/>
    <d v="2022-01-01T00:00:00"/>
    <d v="2022-12-31T00:00:00"/>
    <n v="365"/>
    <s v="PC"/>
    <x v="1"/>
    <n v="211.98"/>
    <d v="2018-11-01T00:00:00"/>
    <s v="Determinada"/>
    <x v="9"/>
  </r>
  <r>
    <d v="2019-09-01T00:00:00"/>
    <x v="5"/>
    <d v="2019-04-11T00:00:00"/>
    <d v="2019-12-31T00:00:00"/>
    <n v="265"/>
    <s v="PC"/>
    <x v="0"/>
    <n v="195.85"/>
    <d v="2018-04-01T00:00:00"/>
    <s v="Determinada"/>
    <x v="220"/>
  </r>
  <r>
    <d v="2019-09-01T00:00:00"/>
    <x v="5"/>
    <d v="2019-05-01T00:00:00"/>
    <d v="2019-12-31T00:00:00"/>
    <n v="245"/>
    <s v="PC"/>
    <x v="0"/>
    <n v="224.12"/>
    <d v="2019-03-01T00:00:00"/>
    <s v="Determinada"/>
    <x v="31"/>
  </r>
  <r>
    <d v="2019-09-01T00:00:00"/>
    <x v="5"/>
    <d v="2019-05-12T00:00:00"/>
    <d v="2029-05-31T00:00:00"/>
    <n v="3673"/>
    <s v="PC"/>
    <x v="0"/>
    <n v="150"/>
    <d v="2019-05-01T00:00:00"/>
    <s v="Determinada"/>
    <x v="221"/>
  </r>
  <r>
    <d v="2019-09-01T00:00:00"/>
    <x v="5"/>
    <d v="2019-05-15T00:00:00"/>
    <d v="2019-12-31T00:00:00"/>
    <n v="231"/>
    <s v="PC"/>
    <x v="0"/>
    <n v="208"/>
    <d v="2019-03-01T00:00:00"/>
    <s v="Determinada"/>
    <x v="35"/>
  </r>
  <r>
    <d v="2019-09-01T00:00:00"/>
    <x v="5"/>
    <d v="2019-05-15T00:00:00"/>
    <d v="2019-12-31T00:00:00"/>
    <n v="231"/>
    <s v="PC"/>
    <x v="0"/>
    <n v="208"/>
    <d v="2019-02-01T00:00:00"/>
    <s v="Determinada"/>
    <x v="35"/>
  </r>
  <r>
    <d v="2019-09-01T00:00:00"/>
    <x v="5"/>
    <d v="2019-06-01T00:00:00"/>
    <d v="2026-12-31T00:00:00"/>
    <n v="2771"/>
    <s v="PC"/>
    <x v="0"/>
    <n v="196.64"/>
    <d v="2017-03-01T00:00:00"/>
    <s v="Determinada"/>
    <x v="222"/>
  </r>
  <r>
    <d v="2019-09-01T00:00:00"/>
    <x v="5"/>
    <d v="2019-11-01T00:00:00"/>
    <d v="2020-11-30T00:00:00"/>
    <n v="396"/>
    <s v="PC"/>
    <x v="0"/>
    <n v="190"/>
    <d v="2019-11-01T00:00:00"/>
    <s v="Determinada"/>
    <x v="129"/>
  </r>
  <r>
    <d v="2019-09-01T00:00:00"/>
    <x v="5"/>
    <d v="2019-11-01T00:00:00"/>
    <d v="2020-11-30T00:00:00"/>
    <n v="396"/>
    <s v="PC"/>
    <x v="0"/>
    <n v="190"/>
    <d v="2019-11-01T00:00:00"/>
    <s v="Determinada"/>
    <x v="129"/>
  </r>
  <r>
    <d v="2019-09-01T00:00:00"/>
    <x v="5"/>
    <d v="2019-12-01T00:00:00"/>
    <d v="2023-12-31T00:00:00"/>
    <n v="1492"/>
    <s v="PC"/>
    <x v="0"/>
    <n v="181.24"/>
    <d v="2018-10-01T00:00:00"/>
    <s v="Determinada"/>
    <x v="108"/>
  </r>
  <r>
    <d v="2019-09-01T00:00:00"/>
    <x v="5"/>
    <d v="2020-12-01T00:00:00"/>
    <d v="2023-12-31T00:00:00"/>
    <n v="1126"/>
    <s v="PC"/>
    <x v="0"/>
    <n v="180.6"/>
    <d v="2018-10-01T00:00:00"/>
    <s v="Determinada"/>
    <x v="223"/>
  </r>
  <r>
    <d v="2019-09-01T00:00:00"/>
    <x v="5"/>
    <d v="2021-01-01T00:00:00"/>
    <d v="2022-05-31T00:00:00"/>
    <n v="516"/>
    <s v="PC"/>
    <x v="0"/>
    <n v="180"/>
    <d v="2019-04-01T00:00:00"/>
    <s v="Determinada"/>
    <x v="224"/>
  </r>
  <r>
    <d v="2019-09-01T00:00:00"/>
    <x v="5"/>
    <d v="2023-01-01T00:00:00"/>
    <d v="2023-12-31T00:00:00"/>
    <n v="365"/>
    <s v="PC"/>
    <x v="0"/>
    <n v="200"/>
    <d v="2019-02-01T00:00:00"/>
    <s v="Determinada"/>
    <x v="9"/>
  </r>
  <r>
    <d v="2019-09-01T00:00:00"/>
    <x v="5"/>
    <d v="2019-05-01T00:00:00"/>
    <d v="2019-08-31T00:00:00"/>
    <n v="123"/>
    <s v="PC"/>
    <x v="1"/>
    <n v="211.82"/>
    <d v="2019-01-01T00:00:00"/>
    <s v="Determinada"/>
    <x v="76"/>
  </r>
  <r>
    <d v="2019-09-01T00:00:00"/>
    <x v="5"/>
    <d v="2019-05-01T00:00:00"/>
    <d v="2020-12-31T00:00:00"/>
    <n v="611"/>
    <s v="PC"/>
    <x v="1"/>
    <n v="217.2"/>
    <d v="2018-11-01T00:00:00"/>
    <s v="Determinada"/>
    <x v="219"/>
  </r>
  <r>
    <d v="2019-09-01T00:00:00"/>
    <x v="5"/>
    <d v="2019-06-01T00:00:00"/>
    <d v="2020-12-31T00:00:00"/>
    <n v="580"/>
    <s v="PC"/>
    <x v="1"/>
    <n v="215"/>
    <d v="2018-11-01T00:00:00"/>
    <s v="Determinada"/>
    <x v="71"/>
  </r>
  <r>
    <d v="2019-09-01T00:00:00"/>
    <x v="5"/>
    <d v="2020-01-01T00:00:00"/>
    <d v="2020-12-31T00:00:00"/>
    <n v="366"/>
    <s v="PC"/>
    <x v="1"/>
    <n v="213"/>
    <d v="2018-11-01T00:00:00"/>
    <s v="Determinada"/>
    <x v="10"/>
  </r>
  <r>
    <d v="2019-09-01T00:00:00"/>
    <x v="5"/>
    <d v="2020-01-01T00:00:00"/>
    <d v="2020-12-31T00:00:00"/>
    <n v="366"/>
    <s v="PC"/>
    <x v="1"/>
    <n v="218"/>
    <d v="2018-11-01T00:00:00"/>
    <s v="Determinada"/>
    <x v="10"/>
  </r>
  <r>
    <d v="2019-09-01T00:00:00"/>
    <x v="5"/>
    <d v="2021-01-01T00:00:00"/>
    <d v="2021-12-31T00:00:00"/>
    <n v="365"/>
    <s v="PC"/>
    <x v="1"/>
    <n v="207.74"/>
    <d v="2018-08-01T00:00:00"/>
    <s v="Determinada"/>
    <x v="9"/>
  </r>
  <r>
    <d v="2019-09-01T00:00:00"/>
    <x v="5"/>
    <d v="2021-01-01T00:00:00"/>
    <d v="2021-12-31T00:00:00"/>
    <n v="365"/>
    <s v="PC"/>
    <x v="1"/>
    <n v="199.9"/>
    <d v="2018-05-01T00:00:00"/>
    <s v="Determinada"/>
    <x v="9"/>
  </r>
  <r>
    <d v="2019-09-01T00:00:00"/>
    <x v="5"/>
    <d v="2021-01-01T00:00:00"/>
    <d v="2021-12-31T00:00:00"/>
    <n v="365"/>
    <s v="PC"/>
    <x v="1"/>
    <n v="205"/>
    <d v="2018-06-01T00:00:00"/>
    <s v="Determinada"/>
    <x v="9"/>
  </r>
  <r>
    <d v="2019-09-01T00:00:00"/>
    <x v="5"/>
    <d v="2021-01-01T00:00:00"/>
    <d v="2021-12-31T00:00:00"/>
    <n v="365"/>
    <s v="PC"/>
    <x v="1"/>
    <n v="204"/>
    <d v="2018-07-01T00:00:00"/>
    <s v="Determinada"/>
    <x v="9"/>
  </r>
  <r>
    <d v="2019-09-01T00:00:00"/>
    <x v="5"/>
    <d v="2021-01-01T00:00:00"/>
    <d v="2022-12-31T00:00:00"/>
    <n v="730"/>
    <s v="PC"/>
    <x v="1"/>
    <n v="212.79"/>
    <d v="2018-11-01T00:00:00"/>
    <s v="Determinada"/>
    <x v="45"/>
  </r>
  <r>
    <d v="2019-09-01T00:00:00"/>
    <x v="5"/>
    <d v="2021-01-01T00:00:00"/>
    <d v="2022-12-31T00:00:00"/>
    <n v="730"/>
    <s v="PC"/>
    <x v="1"/>
    <n v="211"/>
    <d v="2018-11-01T00:00:00"/>
    <s v="Determinada"/>
    <x v="45"/>
  </r>
  <r>
    <d v="2019-09-01T00:00:00"/>
    <x v="5"/>
    <d v="2021-01-01T00:00:00"/>
    <d v="2022-12-31T00:00:00"/>
    <n v="730"/>
    <s v="PC"/>
    <x v="1"/>
    <n v="198"/>
    <d v="2018-07-01T00:00:00"/>
    <s v="Determinada"/>
    <x v="45"/>
  </r>
  <r>
    <d v="2019-09-01T00:00:00"/>
    <x v="5"/>
    <d v="2021-01-01T00:00:00"/>
    <d v="2022-12-31T00:00:00"/>
    <n v="730"/>
    <s v="PC"/>
    <x v="1"/>
    <n v="213"/>
    <d v="2018-11-01T00:00:00"/>
    <s v="Determinada"/>
    <x v="45"/>
  </r>
  <r>
    <d v="2019-09-01T00:00:00"/>
    <x v="5"/>
    <d v="2021-01-01T00:00:00"/>
    <d v="2022-12-31T00:00:00"/>
    <n v="730"/>
    <s v="PC"/>
    <x v="1"/>
    <n v="218"/>
    <d v="2018-11-01T00:00:00"/>
    <s v="Determinada"/>
    <x v="45"/>
  </r>
  <r>
    <d v="2019-09-01T00:00:00"/>
    <x v="5"/>
    <d v="2022-01-01T00:00:00"/>
    <d v="2022-12-31T00:00:00"/>
    <n v="365"/>
    <s v="PC"/>
    <x v="1"/>
    <n v="187.2"/>
    <d v="2018-06-01T00:00:00"/>
    <s v="Determinada"/>
    <x v="9"/>
  </r>
  <r>
    <d v="2019-09-01T00:00:00"/>
    <x v="5"/>
    <d v="2022-01-01T00:00:00"/>
    <d v="2022-12-31T00:00:00"/>
    <n v="365"/>
    <s v="PC"/>
    <x v="1"/>
    <n v="196.2"/>
    <d v="2018-06-01T00:00:00"/>
    <s v="Determinada"/>
    <x v="9"/>
  </r>
  <r>
    <d v="2019-09-01T00:00:00"/>
    <x v="5"/>
    <d v="2022-01-01T00:00:00"/>
    <d v="2022-12-31T00:00:00"/>
    <n v="365"/>
    <s v="PC"/>
    <x v="1"/>
    <n v="197.54"/>
    <d v="2018-05-01T00:00:00"/>
    <s v="Determinada"/>
    <x v="9"/>
  </r>
  <r>
    <d v="2019-09-01T00:00:00"/>
    <x v="5"/>
    <d v="2022-01-01T00:00:00"/>
    <d v="2022-12-31T00:00:00"/>
    <n v="365"/>
    <s v="PC"/>
    <x v="1"/>
    <n v="211.98"/>
    <d v="2018-11-01T00:00:00"/>
    <s v="Determinada"/>
    <x v="9"/>
  </r>
  <r>
    <d v="2019-10-01T00:00:00"/>
    <x v="5"/>
    <d v="2019-01-10T00:00:00"/>
    <d v="2019-12-31T00:00:00"/>
    <n v="356"/>
    <s v="PC"/>
    <x v="0"/>
    <n v="197.5"/>
    <s v="2018-11-01"/>
    <s v="Determinada"/>
    <x v="201"/>
  </r>
  <r>
    <d v="2019-10-01T00:00:00"/>
    <x v="5"/>
    <d v="2019-01-14T00:00:00"/>
    <d v="2019-04-15T00:00:00"/>
    <n v="92"/>
    <s v="PC"/>
    <x v="0"/>
    <n v="150"/>
    <s v="2018-12-01"/>
    <s v="Determinada"/>
    <x v="29"/>
  </r>
  <r>
    <d v="2019-10-01T00:00:00"/>
    <x v="5"/>
    <d v="2019-01-17T00:00:00"/>
    <d v="2019-03-31T00:00:00"/>
    <n v="74"/>
    <s v="PC"/>
    <x v="0"/>
    <n v="202"/>
    <s v="2018-09-01"/>
    <s v="Determinada"/>
    <x v="202"/>
  </r>
  <r>
    <d v="2019-10-01T00:00:00"/>
    <x v="5"/>
    <d v="2019-01-17T00:00:00"/>
    <d v="2019-04-30T00:00:00"/>
    <n v="104"/>
    <s v="PC"/>
    <x v="0"/>
    <n v="201.53"/>
    <s v="2018-09-01"/>
    <s v="Determinada"/>
    <x v="203"/>
  </r>
  <r>
    <d v="2019-10-01T00:00:00"/>
    <x v="5"/>
    <d v="2019-01-17T00:00:00"/>
    <d v="2019-04-30T00:00:00"/>
    <n v="104"/>
    <s v="PC"/>
    <x v="0"/>
    <n v="216"/>
    <s v="2018-09-01"/>
    <s v="Determinada"/>
    <x v="203"/>
  </r>
  <r>
    <d v="2019-10-01T00:00:00"/>
    <x v="5"/>
    <d v="2019-02-01T00:00:00"/>
    <d v="2019-02-28T00:00:00"/>
    <n v="28"/>
    <s v="PC"/>
    <x v="0"/>
    <n v="185"/>
    <s v="2018-07-01"/>
    <s v="Determinada"/>
    <x v="204"/>
  </r>
  <r>
    <d v="2019-10-01T00:00:00"/>
    <x v="5"/>
    <d v="2019-02-01T00:00:00"/>
    <d v="2019-03-31T00:00:00"/>
    <n v="59"/>
    <s v="PC"/>
    <x v="0"/>
    <n v="239.8"/>
    <s v="2018-12-01"/>
    <s v="Determinada"/>
    <x v="205"/>
  </r>
  <r>
    <d v="2019-10-01T00:00:00"/>
    <x v="5"/>
    <d v="2019-02-01T00:00:00"/>
    <d v="2019-04-30T00:00:00"/>
    <n v="89"/>
    <s v="PC"/>
    <x v="0"/>
    <n v="197.3"/>
    <s v="2018-09-01"/>
    <s v="Determinada"/>
    <x v="206"/>
  </r>
  <r>
    <d v="2019-10-01T00:00:00"/>
    <x v="5"/>
    <d v="2019-02-07T00:00:00"/>
    <d v="2019-04-30T00:00:00"/>
    <n v="83"/>
    <s v="PC"/>
    <x v="0"/>
    <n v="203"/>
    <s v="2018-10-01"/>
    <s v="Determinada"/>
    <x v="207"/>
  </r>
  <r>
    <d v="2019-10-01T00:00:00"/>
    <x v="5"/>
    <d v="2019-02-07T00:00:00"/>
    <d v="2019-12-31T00:00:00"/>
    <n v="328"/>
    <s v="PC"/>
    <x v="0"/>
    <n v="203"/>
    <s v="2019-01-01"/>
    <s v="Determinada"/>
    <x v="208"/>
  </r>
  <r>
    <d v="2019-10-01T00:00:00"/>
    <x v="5"/>
    <d v="2019-05-01T00:00:00"/>
    <d v="2019-12-31T00:00:00"/>
    <n v="245"/>
    <s v="PC"/>
    <x v="0"/>
    <n v="198.95"/>
    <s v="2018-10-01"/>
    <s v="Determinada"/>
    <x v="31"/>
  </r>
  <r>
    <d v="2019-10-01T00:00:00"/>
    <x v="5"/>
    <d v="2022-01-01T00:00:00"/>
    <d v="2026-12-31T00:00:00"/>
    <n v="1826"/>
    <s v="PC"/>
    <x v="0"/>
    <n v="211.8"/>
    <s v="2018-09-01"/>
    <s v="Determinada"/>
    <x v="88"/>
  </r>
  <r>
    <d v="2019-10-01T00:00:00"/>
    <x v="5"/>
    <d v="2022-01-01T00:00:00"/>
    <d v="2026-12-31T00:00:00"/>
    <n v="1826"/>
    <s v="PC"/>
    <x v="0"/>
    <n v="198.8"/>
    <s v="2018-09-01"/>
    <s v="Determinada"/>
    <x v="88"/>
  </r>
  <r>
    <d v="2019-10-01T00:00:00"/>
    <x v="5"/>
    <d v="2019-01-10T00:00:00"/>
    <d v="2019-12-31T00:00:00"/>
    <n v="356"/>
    <s v="PC"/>
    <x v="1"/>
    <n v="239"/>
    <s v="2016-06-01"/>
    <s v="Determinada"/>
    <x v="201"/>
  </r>
  <r>
    <d v="2019-10-01T00:00:00"/>
    <x v="5"/>
    <d v="2019-02-07T00:00:00"/>
    <d v="2019-12-31T00:00:00"/>
    <n v="328"/>
    <s v="PC"/>
    <x v="1"/>
    <n v="187.68"/>
    <s v="2017-10-01"/>
    <s v="Determinada"/>
    <x v="208"/>
  </r>
  <r>
    <d v="2019-10-01T00:00:00"/>
    <x v="5"/>
    <d v="2020-01-01T00:00:00"/>
    <d v="2020-12-31T00:00:00"/>
    <n v="366"/>
    <s v="PC"/>
    <x v="1"/>
    <n v="205"/>
    <s v="2018-06-01"/>
    <s v="Determinada"/>
    <x v="10"/>
  </r>
  <r>
    <d v="2019-10-01T00:00:00"/>
    <x v="5"/>
    <d v="2020-01-01T00:00:00"/>
    <d v="2020-12-31T00:00:00"/>
    <n v="366"/>
    <s v="PC"/>
    <x v="1"/>
    <n v="239"/>
    <s v="2016-06-01"/>
    <s v="Determinada"/>
    <x v="10"/>
  </r>
  <r>
    <d v="2019-10-01T00:00:00"/>
    <x v="5"/>
    <d v="2020-01-01T00:00:00"/>
    <d v="2020-12-31T00:00:00"/>
    <n v="366"/>
    <s v="PC"/>
    <x v="1"/>
    <n v="203"/>
    <s v="2018-07-01"/>
    <s v="Determinada"/>
    <x v="10"/>
  </r>
  <r>
    <d v="2019-10-01T00:00:00"/>
    <x v="5"/>
    <d v="2021-01-01T00:00:00"/>
    <d v="2021-12-31T00:00:00"/>
    <n v="365"/>
    <s v="PC"/>
    <x v="1"/>
    <n v="205.5"/>
    <s v="2018-08-01"/>
    <s v="Determinada"/>
    <x v="9"/>
  </r>
  <r>
    <d v="2019-10-01T00:00:00"/>
    <x v="5"/>
    <d v="2021-01-01T00:00:00"/>
    <d v="2021-12-31T00:00:00"/>
    <n v="365"/>
    <s v="PC"/>
    <x v="1"/>
    <n v="205.5"/>
    <s v="2018-08-01"/>
    <s v="Determinada"/>
    <x v="9"/>
  </r>
  <r>
    <d v="2019-10-01T00:00:00"/>
    <x v="5"/>
    <d v="2021-01-01T00:00:00"/>
    <d v="2021-12-31T00:00:00"/>
    <n v="365"/>
    <s v="PC"/>
    <x v="1"/>
    <n v="206.38"/>
    <s v="2018-06-01"/>
    <s v="Determinada"/>
    <x v="9"/>
  </r>
  <r>
    <d v="2019-10-01T00:00:00"/>
    <x v="5"/>
    <d v="2021-01-01T00:00:00"/>
    <d v="2021-12-31T00:00:00"/>
    <n v="365"/>
    <s v="PC"/>
    <x v="1"/>
    <n v="209.55"/>
    <s v="2018-06-01"/>
    <s v="Determinada"/>
    <x v="9"/>
  </r>
  <r>
    <d v="2019-10-01T00:00:00"/>
    <x v="5"/>
    <d v="2021-01-01T00:00:00"/>
    <d v="2021-12-31T00:00:00"/>
    <n v="365"/>
    <s v="PC"/>
    <x v="1"/>
    <n v="210.88"/>
    <s v="2018-06-01"/>
    <s v="Determinada"/>
    <x v="9"/>
  </r>
  <r>
    <d v="2019-10-01T00:00:00"/>
    <x v="5"/>
    <d v="2021-01-01T00:00:00"/>
    <d v="2021-12-31T00:00:00"/>
    <n v="365"/>
    <s v="PC"/>
    <x v="1"/>
    <n v="206.58"/>
    <s v="2018-06-01"/>
    <s v="Determinada"/>
    <x v="9"/>
  </r>
  <r>
    <d v="2019-10-01T00:00:00"/>
    <x v="5"/>
    <d v="2021-01-01T00:00:00"/>
    <d v="2021-12-31T00:00:00"/>
    <n v="365"/>
    <s v="PC"/>
    <x v="1"/>
    <n v="239"/>
    <s v="2016-06-01"/>
    <s v="Determinada"/>
    <x v="9"/>
  </r>
  <r>
    <d v="2019-10-01T00:00:00"/>
    <x v="5"/>
    <d v="2021-01-01T00:00:00"/>
    <d v="2021-12-31T00:00:00"/>
    <n v="365"/>
    <s v="PC"/>
    <x v="1"/>
    <n v="209.8"/>
    <s v="2018-08-01"/>
    <s v="Determinada"/>
    <x v="9"/>
  </r>
  <r>
    <d v="2019-10-01T00:00:00"/>
    <x v="5"/>
    <d v="2021-01-01T00:00:00"/>
    <d v="2021-12-31T00:00:00"/>
    <n v="365"/>
    <s v="PC"/>
    <x v="1"/>
    <n v="205"/>
    <s v="2018-06-01"/>
    <s v="Determinada"/>
    <x v="9"/>
  </r>
  <r>
    <d v="2019-10-01T00:00:00"/>
    <x v="5"/>
    <d v="2021-01-01T00:00:00"/>
    <d v="2021-12-31T00:00:00"/>
    <n v="365"/>
    <s v="PC"/>
    <x v="1"/>
    <n v="205"/>
    <s v="2018-06-01"/>
    <s v="Determinada"/>
    <x v="9"/>
  </r>
  <r>
    <d v="2019-10-01T00:00:00"/>
    <x v="5"/>
    <d v="2021-01-01T00:00:00"/>
    <d v="2022-12-31T00:00:00"/>
    <n v="730"/>
    <s v="PC"/>
    <x v="1"/>
    <n v="186.48"/>
    <s v="2017-11-01"/>
    <s v="Determinada"/>
    <x v="45"/>
  </r>
  <r>
    <d v="2019-10-01T00:00:00"/>
    <x v="5"/>
    <d v="2021-01-01T00:00:00"/>
    <d v="2022-12-31T00:00:00"/>
    <n v="730"/>
    <s v="PC"/>
    <x v="1"/>
    <n v="205"/>
    <s v="2018-06-01"/>
    <s v="Determinada"/>
    <x v="45"/>
  </r>
  <r>
    <d v="2019-10-01T00:00:00"/>
    <x v="5"/>
    <d v="2021-01-01T00:00:00"/>
    <d v="2022-12-31T00:00:00"/>
    <n v="730"/>
    <s v="PC"/>
    <x v="1"/>
    <n v="204"/>
    <s v="2018-06-01"/>
    <s v="Determinada"/>
    <x v="45"/>
  </r>
  <r>
    <d v="2019-10-01T00:00:00"/>
    <x v="5"/>
    <d v="2022-01-01T00:00:00"/>
    <d v="2022-12-31T00:00:00"/>
    <n v="365"/>
    <s v="PC"/>
    <x v="1"/>
    <n v="199.63"/>
    <s v="2018-05-01"/>
    <s v="Determinada"/>
    <x v="9"/>
  </r>
  <r>
    <d v="2019-10-01T00:00:00"/>
    <x v="5"/>
    <d v="2022-01-01T00:00:00"/>
    <d v="2022-12-31T00:00:00"/>
    <n v="365"/>
    <s v="PC"/>
    <x v="1"/>
    <n v="208"/>
    <s v="2018-08-01"/>
    <s v="Determinada"/>
    <x v="9"/>
  </r>
  <r>
    <d v="2019-10-01T00:00:00"/>
    <x v="5"/>
    <d v="2022-01-01T00:00:00"/>
    <d v="2022-12-31T00:00:00"/>
    <n v="365"/>
    <s v="PC"/>
    <x v="1"/>
    <n v="204.9"/>
    <s v="2018-08-01"/>
    <s v="Determinada"/>
    <x v="9"/>
  </r>
  <r>
    <d v="2019-11-01T00:00:00"/>
    <x v="5"/>
    <d v="2019-12-01T00:00:00"/>
    <d v="2020-12-31T00:00:00"/>
    <n v="397"/>
    <s v="PC"/>
    <x v="0"/>
    <n v="185"/>
    <s v="2019-09-01"/>
    <s v="Determinada"/>
    <x v="187"/>
  </r>
  <r>
    <d v="2019-11-01T00:00:00"/>
    <x v="5"/>
    <d v="2019-12-05T00:00:00"/>
    <d v="2024-12-31T00:00:00"/>
    <n v="1854"/>
    <s v="PC"/>
    <x v="0"/>
    <n v="185"/>
    <s v="2019-09-01"/>
    <s v="Determinada"/>
    <x v="225"/>
  </r>
  <r>
    <d v="2019-11-01T00:00:00"/>
    <x v="5"/>
    <d v="2019-12-10T00:00:00"/>
    <d v="2020-12-31T00:00:00"/>
    <n v="388"/>
    <s v="PC"/>
    <x v="0"/>
    <n v="185"/>
    <s v="2019-09-01"/>
    <s v="Determinada"/>
    <x v="226"/>
  </r>
  <r>
    <d v="2019-11-01T00:00:00"/>
    <x v="5"/>
    <d v="2020-01-01T00:00:00"/>
    <d v="2020-12-31T00:00:00"/>
    <n v="366"/>
    <s v="PC"/>
    <x v="0"/>
    <n v="190"/>
    <s v="2019-11-01"/>
    <s v="Determinada"/>
    <x v="10"/>
  </r>
  <r>
    <d v="2019-11-01T00:00:00"/>
    <x v="5"/>
    <d v="2020-01-01T00:00:00"/>
    <d v="2020-12-31T00:00:00"/>
    <n v="366"/>
    <s v="PC"/>
    <x v="0"/>
    <n v="184.98"/>
    <s v="2018-03-01"/>
    <s v="Determinada"/>
    <x v="10"/>
  </r>
  <r>
    <d v="2019-11-01T00:00:00"/>
    <x v="5"/>
    <d v="2020-01-01T00:00:00"/>
    <d v="2022-12-31T00:00:00"/>
    <n v="1096"/>
    <s v="PC"/>
    <x v="0"/>
    <n v="204"/>
    <s v="2019-05-01"/>
    <s v="Determinada"/>
    <x v="26"/>
  </r>
  <r>
    <d v="2019-11-01T00:00:00"/>
    <x v="5"/>
    <d v="2020-01-01T00:00:00"/>
    <d v="2029-12-31T00:00:00"/>
    <n v="3653"/>
    <s v="PD"/>
    <x v="0"/>
    <n v="173"/>
    <s v="2016-10-01"/>
    <s v="Determinada"/>
    <x v="84"/>
  </r>
  <r>
    <d v="2019-11-01T00:00:00"/>
    <x v="5"/>
    <d v="2021-01-01T00:00:00"/>
    <d v="2021-12-31T00:00:00"/>
    <n v="365"/>
    <s v="PC"/>
    <x v="0"/>
    <n v="166"/>
    <s v="2018-04-01"/>
    <s v="Determinada"/>
    <x v="9"/>
  </r>
  <r>
    <d v="2019-11-01T00:00:00"/>
    <x v="5"/>
    <d v="2021-01-01T00:00:00"/>
    <d v="2021-12-31T00:00:00"/>
    <n v="365"/>
    <s v="PC"/>
    <x v="0"/>
    <n v="205.76"/>
    <s v="2019-03-01"/>
    <s v="Determinada"/>
    <x v="9"/>
  </r>
  <r>
    <d v="2019-11-01T00:00:00"/>
    <x v="5"/>
    <d v="2022-12-01T00:00:00"/>
    <d v="2037-12-31T00:00:00"/>
    <n v="5510"/>
    <s v="PC"/>
    <x v="0"/>
    <n v="170.9"/>
    <s v="2018-10-01"/>
    <s v="Determinada"/>
    <x v="227"/>
  </r>
  <r>
    <d v="2019-11-01T00:00:00"/>
    <x v="5"/>
    <d v="2023-01-01T00:00:00"/>
    <d v="2026-12-31T00:00:00"/>
    <n v="1461"/>
    <s v="PC"/>
    <x v="0"/>
    <n v="181.06"/>
    <s v="2019-07-01"/>
    <s v="Determinada"/>
    <x v="53"/>
  </r>
  <r>
    <d v="2019-11-01T00:00:00"/>
    <x v="5"/>
    <d v="2020-01-01T00:00:00"/>
    <d v="2020-12-31T00:00:00"/>
    <n v="366"/>
    <s v="PC"/>
    <x v="1"/>
    <n v="211.49"/>
    <s v="2019-07-01"/>
    <s v="Determinada"/>
    <x v="10"/>
  </r>
  <r>
    <d v="2019-11-01T00:00:00"/>
    <x v="5"/>
    <d v="2020-01-01T00:00:00"/>
    <d v="2020-12-31T00:00:00"/>
    <n v="366"/>
    <s v="PC"/>
    <x v="1"/>
    <n v="189"/>
    <s v="2017-09-01"/>
    <s v="Determinada"/>
    <x v="10"/>
  </r>
  <r>
    <d v="2019-11-01T00:00:00"/>
    <x v="5"/>
    <d v="2020-01-01T00:00:00"/>
    <d v="2020-12-31T00:00:00"/>
    <n v="366"/>
    <s v="PC"/>
    <x v="1"/>
    <n v="217.98"/>
    <s v="2015-09-01"/>
    <s v="Determinada"/>
    <x v="10"/>
  </r>
  <r>
    <d v="2019-11-01T00:00:00"/>
    <x v="5"/>
    <d v="2020-01-01T00:00:00"/>
    <d v="2020-12-31T00:00:00"/>
    <n v="366"/>
    <s v="PC"/>
    <x v="1"/>
    <n v="220.98"/>
    <s v="2015-09-01"/>
    <s v="Determinada"/>
    <x v="10"/>
  </r>
  <r>
    <d v="2019-11-01T00:00:00"/>
    <x v="5"/>
    <d v="2020-01-01T00:00:00"/>
    <d v="2020-12-31T00:00:00"/>
    <n v="366"/>
    <s v="PC"/>
    <x v="1"/>
    <n v="227.98"/>
    <s v="2015-09-01"/>
    <s v="Determinada"/>
    <x v="10"/>
  </r>
  <r>
    <d v="2019-11-01T00:00:00"/>
    <x v="5"/>
    <d v="2020-01-01T00:00:00"/>
    <d v="2020-12-31T00:00:00"/>
    <n v="366"/>
    <s v="PC"/>
    <x v="1"/>
    <n v="188.12"/>
    <s v="2018-02-01"/>
    <s v="Determinada"/>
    <x v="10"/>
  </r>
  <r>
    <d v="2019-11-01T00:00:00"/>
    <x v="5"/>
    <d v="2020-01-01T00:00:00"/>
    <d v="2020-12-31T00:00:00"/>
    <n v="366"/>
    <s v="PC"/>
    <x v="1"/>
    <n v="190.19"/>
    <s v="2018-02-01"/>
    <s v="Determinada"/>
    <x v="10"/>
  </r>
  <r>
    <d v="2019-11-01T00:00:00"/>
    <x v="5"/>
    <d v="2020-01-01T00:00:00"/>
    <d v="2020-12-31T00:00:00"/>
    <n v="366"/>
    <s v="PC"/>
    <x v="1"/>
    <n v="192.76"/>
    <s v="2018-02-01"/>
    <s v="Determinada"/>
    <x v="10"/>
  </r>
  <r>
    <d v="2019-11-01T00:00:00"/>
    <x v="5"/>
    <d v="2020-01-01T00:00:00"/>
    <d v="2021-12-31T00:00:00"/>
    <n v="731"/>
    <s v="PC"/>
    <x v="1"/>
    <n v="222.12"/>
    <s v="2019-07-01"/>
    <s v="Determinada"/>
    <x v="17"/>
  </r>
  <r>
    <d v="2019-11-01T00:00:00"/>
    <x v="5"/>
    <d v="2020-01-01T00:00:00"/>
    <d v="2021-12-31T00:00:00"/>
    <n v="731"/>
    <s v="PC"/>
    <x v="1"/>
    <n v="217.56"/>
    <s v="2016-11-01"/>
    <s v="Determinada"/>
    <x v="17"/>
  </r>
  <r>
    <d v="2019-11-01T00:00:00"/>
    <x v="5"/>
    <d v="2020-01-01T00:00:00"/>
    <d v="2021-12-31T00:00:00"/>
    <n v="731"/>
    <s v="PC"/>
    <x v="1"/>
    <n v="214.98"/>
    <s v="2016-11-01"/>
    <s v="Determinada"/>
    <x v="17"/>
  </r>
  <r>
    <d v="2019-11-01T00:00:00"/>
    <x v="5"/>
    <d v="2020-06-01T00:00:00"/>
    <d v="2020-12-31T00:00:00"/>
    <n v="214"/>
    <s v="PC"/>
    <x v="1"/>
    <n v="219.29"/>
    <s v="2019-07-01"/>
    <s v="Determinada"/>
    <x v="37"/>
  </r>
  <r>
    <d v="2019-11-01T00:00:00"/>
    <x v="5"/>
    <d v="2020-06-01T00:00:00"/>
    <d v="2021-11-30T00:00:00"/>
    <n v="548"/>
    <s v="PC"/>
    <x v="1"/>
    <n v="221.6"/>
    <s v="2019-07-01"/>
    <s v="Determinada"/>
    <x v="228"/>
  </r>
  <r>
    <d v="2019-11-01T00:00:00"/>
    <x v="5"/>
    <d v="2021-01-01T00:00:00"/>
    <d v="2021-12-31T00:00:00"/>
    <n v="365"/>
    <s v="PC"/>
    <x v="1"/>
    <n v="215.13"/>
    <s v="2019-07-01"/>
    <s v="Determinada"/>
    <x v="9"/>
  </r>
  <r>
    <d v="2019-11-01T00:00:00"/>
    <x v="5"/>
    <d v="2021-01-01T00:00:00"/>
    <d v="2021-12-31T00:00:00"/>
    <n v="365"/>
    <s v="PC"/>
    <x v="1"/>
    <n v="212.13"/>
    <s v="2019-07-01"/>
    <s v="Determinada"/>
    <x v="9"/>
  </r>
  <r>
    <d v="2019-11-01T00:00:00"/>
    <x v="5"/>
    <d v="2021-01-01T00:00:00"/>
    <d v="2021-12-31T00:00:00"/>
    <n v="365"/>
    <s v="PC"/>
    <x v="1"/>
    <n v="215.13"/>
    <s v="2019-07-01"/>
    <s v="Determinada"/>
    <x v="9"/>
  </r>
  <r>
    <d v="2019-11-01T00:00:00"/>
    <x v="5"/>
    <d v="2021-01-01T00:00:00"/>
    <d v="2021-12-31T00:00:00"/>
    <n v="365"/>
    <s v="PC"/>
    <x v="1"/>
    <n v="215.13"/>
    <s v="2019-07-01"/>
    <s v="Determinada"/>
    <x v="9"/>
  </r>
  <r>
    <d v="2019-11-01T00:00:00"/>
    <x v="5"/>
    <d v="2021-01-01T00:00:00"/>
    <d v="2021-12-31T00:00:00"/>
    <n v="365"/>
    <s v="PC"/>
    <x v="1"/>
    <n v="212.13"/>
    <s v="2019-07-01"/>
    <s v="Determinada"/>
    <x v="9"/>
  </r>
  <r>
    <d v="2019-11-01T00:00:00"/>
    <x v="5"/>
    <d v="2021-01-01T00:00:00"/>
    <d v="2021-12-31T00:00:00"/>
    <n v="365"/>
    <s v="PC"/>
    <x v="1"/>
    <n v="214"/>
    <s v="2019-07-01"/>
    <s v="Determinada"/>
    <x v="9"/>
  </r>
  <r>
    <d v="2019-11-01T00:00:00"/>
    <x v="5"/>
    <d v="2021-01-01T00:00:00"/>
    <d v="2021-12-31T00:00:00"/>
    <n v="365"/>
    <s v="PC"/>
    <x v="1"/>
    <n v="217"/>
    <s v="2019-07-01"/>
    <s v="Determinada"/>
    <x v="9"/>
  </r>
  <r>
    <d v="2019-11-01T00:00:00"/>
    <x v="5"/>
    <d v="2021-01-01T00:00:00"/>
    <d v="2021-12-31T00:00:00"/>
    <n v="365"/>
    <s v="PC"/>
    <x v="1"/>
    <n v="214"/>
    <s v="2019-07-01"/>
    <s v="Determinada"/>
    <x v="9"/>
  </r>
  <r>
    <d v="2019-11-01T00:00:00"/>
    <x v="5"/>
    <d v="2021-01-01T00:00:00"/>
    <d v="2021-12-31T00:00:00"/>
    <n v="365"/>
    <s v="PC"/>
    <x v="1"/>
    <n v="217"/>
    <s v="2019-07-01"/>
    <s v="Determinada"/>
    <x v="9"/>
  </r>
  <r>
    <d v="2019-11-01T00:00:00"/>
    <x v="5"/>
    <d v="2021-01-01T00:00:00"/>
    <d v="2021-12-31T00:00:00"/>
    <n v="365"/>
    <s v="PC"/>
    <x v="1"/>
    <n v="207.37"/>
    <s v="2019-05-01"/>
    <s v="Determinada"/>
    <x v="9"/>
  </r>
  <r>
    <d v="2019-11-01T00:00:00"/>
    <x v="5"/>
    <d v="2021-01-01T00:00:00"/>
    <d v="2021-12-31T00:00:00"/>
    <n v="365"/>
    <s v="PC"/>
    <x v="1"/>
    <n v="215"/>
    <s v="2019-07-01"/>
    <s v="Determinada"/>
    <x v="9"/>
  </r>
  <r>
    <d v="2019-11-01T00:00:00"/>
    <x v="5"/>
    <d v="2021-01-01T00:00:00"/>
    <d v="2022-12-31T00:00:00"/>
    <n v="730"/>
    <s v="PC"/>
    <x v="1"/>
    <n v="210.61"/>
    <s v="2019-07-01"/>
    <s v="Determinada"/>
    <x v="45"/>
  </r>
  <r>
    <d v="2019-11-01T00:00:00"/>
    <x v="5"/>
    <d v="2021-01-01T00:00:00"/>
    <d v="2022-12-31T00:00:00"/>
    <n v="730"/>
    <s v="PC"/>
    <x v="1"/>
    <n v="210.81"/>
    <s v="2019-07-01"/>
    <s v="Determinada"/>
    <x v="45"/>
  </r>
  <r>
    <d v="2019-11-01T00:00:00"/>
    <x v="5"/>
    <d v="2021-01-01T00:00:00"/>
    <d v="2022-12-31T00:00:00"/>
    <n v="730"/>
    <s v="PC"/>
    <x v="1"/>
    <n v="211.2"/>
    <s v="2019-05-01"/>
    <s v="Determinada"/>
    <x v="45"/>
  </r>
  <r>
    <d v="2019-11-01T00:00:00"/>
    <x v="5"/>
    <d v="2021-05-01T00:00:00"/>
    <d v="2021-11-30T00:00:00"/>
    <n v="214"/>
    <s v="PC"/>
    <x v="1"/>
    <n v="212.13"/>
    <s v="2019-07-01"/>
    <s v="Determinada"/>
    <x v="37"/>
  </r>
  <r>
    <d v="2019-11-01T00:00:00"/>
    <x v="5"/>
    <d v="2021-05-01T00:00:00"/>
    <d v="2021-11-30T00:00:00"/>
    <n v="214"/>
    <s v="PC"/>
    <x v="1"/>
    <n v="212.13"/>
    <s v="2019-07-01"/>
    <s v="Determinada"/>
    <x v="37"/>
  </r>
  <r>
    <d v="2019-11-01T00:00:00"/>
    <x v="5"/>
    <d v="2022-01-01T00:00:00"/>
    <d v="2022-12-31T00:00:00"/>
    <n v="365"/>
    <s v="PC"/>
    <x v="1"/>
    <n v="208"/>
    <s v="2019-07-01"/>
    <s v="Determinada"/>
    <x v="9"/>
  </r>
  <r>
    <d v="2019-11-01T00:00:00"/>
    <x v="5"/>
    <d v="2022-01-01T00:00:00"/>
    <d v="2022-12-31T00:00:00"/>
    <n v="365"/>
    <s v="PC"/>
    <x v="1"/>
    <n v="208"/>
    <s v="2019-07-01"/>
    <s v="Determinada"/>
    <x v="9"/>
  </r>
  <r>
    <d v="2019-11-01T00:00:00"/>
    <x v="5"/>
    <d v="2022-01-01T00:00:00"/>
    <d v="2022-12-31T00:00:00"/>
    <n v="365"/>
    <s v="PC"/>
    <x v="1"/>
    <n v="208"/>
    <s v="2019-07-01"/>
    <s v="Determinada"/>
    <x v="9"/>
  </r>
  <r>
    <d v="2019-11-01T00:00:00"/>
    <x v="5"/>
    <d v="2022-01-01T00:00:00"/>
    <d v="2022-12-31T00:00:00"/>
    <n v="365"/>
    <s v="PC"/>
    <x v="1"/>
    <n v="208"/>
    <s v="2019-07-01"/>
    <s v="Determinada"/>
    <x v="9"/>
  </r>
  <r>
    <d v="2019-11-01T00:00:00"/>
    <x v="5"/>
    <d v="2022-01-01T00:00:00"/>
    <d v="2022-12-31T00:00:00"/>
    <n v="365"/>
    <s v="PC"/>
    <x v="1"/>
    <n v="208"/>
    <s v="2019-07-01"/>
    <s v="Determinada"/>
    <x v="9"/>
  </r>
  <r>
    <d v="2019-11-01T00:00:00"/>
    <x v="5"/>
    <d v="2022-01-01T00:00:00"/>
    <d v="2022-12-31T00:00:00"/>
    <n v="365"/>
    <s v="PC"/>
    <x v="1"/>
    <n v="210.1"/>
    <s v="2019-07-01"/>
    <s v="Determinada"/>
    <x v="9"/>
  </r>
  <r>
    <d v="2019-11-01T00:00:00"/>
    <x v="5"/>
    <d v="2022-01-01T00:00:00"/>
    <d v="2022-12-31T00:00:00"/>
    <n v="365"/>
    <s v="PC"/>
    <x v="1"/>
    <n v="208"/>
    <s v="2019-07-01"/>
    <s v="Determinada"/>
    <x v="9"/>
  </r>
  <r>
    <d v="2019-11-01T00:00:00"/>
    <x v="5"/>
    <d v="2022-01-01T00:00:00"/>
    <d v="2022-12-31T00:00:00"/>
    <n v="365"/>
    <s v="PC"/>
    <x v="1"/>
    <n v="210.1"/>
    <s v="2019-07-01"/>
    <s v="Determinada"/>
    <x v="9"/>
  </r>
  <r>
    <d v="2019-11-01T00:00:00"/>
    <x v="5"/>
    <d v="2022-01-01T00:00:00"/>
    <d v="2022-12-31T00:00:00"/>
    <n v="365"/>
    <s v="PC"/>
    <x v="1"/>
    <n v="208"/>
    <s v="2019-07-01"/>
    <s v="Determinada"/>
    <x v="9"/>
  </r>
  <r>
    <d v="2019-11-01T00:00:00"/>
    <x v="5"/>
    <d v="2022-01-01T00:00:00"/>
    <d v="2022-12-31T00:00:00"/>
    <n v="365"/>
    <s v="PC"/>
    <x v="1"/>
    <n v="210.1"/>
    <s v="2019-07-01"/>
    <s v="Determinada"/>
    <x v="9"/>
  </r>
  <r>
    <d v="2019-11-01T00:00:00"/>
    <x v="5"/>
    <d v="2022-01-01T00:00:00"/>
    <d v="2022-12-31T00:00:00"/>
    <n v="365"/>
    <s v="PC"/>
    <x v="1"/>
    <n v="207.69"/>
    <s v="2019-07-01"/>
    <s v="Determinada"/>
    <x v="9"/>
  </r>
  <r>
    <d v="2019-11-01T00:00:00"/>
    <x v="5"/>
    <d v="2022-01-01T00:00:00"/>
    <d v="2022-12-31T00:00:00"/>
    <n v="365"/>
    <s v="PC"/>
    <x v="1"/>
    <n v="211.71"/>
    <s v="2019-07-01"/>
    <s v="Determinada"/>
    <x v="9"/>
  </r>
  <r>
    <d v="2019-11-01T00:00:00"/>
    <x v="5"/>
    <d v="2022-01-01T00:00:00"/>
    <d v="2022-12-31T00:00:00"/>
    <n v="365"/>
    <s v="PC"/>
    <x v="1"/>
    <n v="211.71"/>
    <s v="2019-07-01"/>
    <s v="Determinada"/>
    <x v="9"/>
  </r>
  <r>
    <d v="2019-11-01T00:00:00"/>
    <x v="5"/>
    <d v="2022-01-01T00:00:00"/>
    <d v="2022-12-31T00:00:00"/>
    <n v="365"/>
    <s v="PC"/>
    <x v="1"/>
    <n v="207.69"/>
    <s v="2019-07-01"/>
    <s v="Determinada"/>
    <x v="9"/>
  </r>
  <r>
    <d v="2019-11-01T00:00:00"/>
    <x v="5"/>
    <d v="2022-01-01T00:00:00"/>
    <d v="2022-12-31T00:00:00"/>
    <n v="365"/>
    <s v="PC"/>
    <x v="1"/>
    <n v="204.47"/>
    <s v="2019-06-01"/>
    <s v="Determinada"/>
    <x v="9"/>
  </r>
  <r>
    <d v="2019-11-01T00:00:00"/>
    <x v="5"/>
    <d v="2022-01-01T00:00:00"/>
    <d v="2022-12-31T00:00:00"/>
    <n v="365"/>
    <s v="PC"/>
    <x v="1"/>
    <n v="206.46"/>
    <s v="2019-06-01"/>
    <s v="Determinada"/>
    <x v="9"/>
  </r>
  <r>
    <d v="2019-11-01T00:00:00"/>
    <x v="5"/>
    <d v="2022-01-01T00:00:00"/>
    <d v="2022-12-31T00:00:00"/>
    <n v="365"/>
    <s v="PC"/>
    <x v="1"/>
    <n v="211.9"/>
    <s v="2019-06-01"/>
    <s v="Determinada"/>
    <x v="9"/>
  </r>
  <r>
    <d v="2019-11-01T00:00:00"/>
    <x v="5"/>
    <d v="2022-01-01T00:00:00"/>
    <d v="2022-12-31T00:00:00"/>
    <n v="365"/>
    <s v="PC"/>
    <x v="1"/>
    <n v="207.69"/>
    <s v="2019-07-01"/>
    <s v="Determinada"/>
    <x v="9"/>
  </r>
  <r>
    <d v="2019-11-01T00:00:00"/>
    <x v="5"/>
    <d v="2022-01-01T00:00:00"/>
    <d v="2022-12-31T00:00:00"/>
    <n v="365"/>
    <s v="PC"/>
    <x v="1"/>
    <n v="211.71"/>
    <s v="2019-07-01"/>
    <s v="Determinada"/>
    <x v="9"/>
  </r>
  <r>
    <d v="2019-11-01T00:00:00"/>
    <x v="5"/>
    <d v="2022-01-01T00:00:00"/>
    <d v="2022-12-31T00:00:00"/>
    <n v="365"/>
    <s v="PC"/>
    <x v="1"/>
    <n v="207"/>
    <s v="2019-07-01"/>
    <s v="Determinada"/>
    <x v="9"/>
  </r>
  <r>
    <d v="2019-11-01T00:00:00"/>
    <x v="5"/>
    <d v="2022-01-01T00:00:00"/>
    <d v="2022-12-31T00:00:00"/>
    <n v="365"/>
    <s v="PC"/>
    <x v="1"/>
    <n v="209"/>
    <s v="2019-07-01"/>
    <s v="Determinada"/>
    <x v="9"/>
  </r>
  <r>
    <d v="2019-11-01T00:00:00"/>
    <x v="5"/>
    <d v="2022-01-01T00:00:00"/>
    <d v="2022-12-31T00:00:00"/>
    <n v="365"/>
    <s v="PC"/>
    <x v="1"/>
    <n v="207"/>
    <s v="2019-07-01"/>
    <s v="Determinada"/>
    <x v="9"/>
  </r>
  <r>
    <d v="2019-11-01T00:00:00"/>
    <x v="5"/>
    <d v="2022-01-01T00:00:00"/>
    <d v="2022-12-31T00:00:00"/>
    <n v="365"/>
    <s v="PC"/>
    <x v="1"/>
    <n v="209"/>
    <s v="2019-07-01"/>
    <s v="Determinada"/>
    <x v="9"/>
  </r>
  <r>
    <d v="2019-11-01T00:00:00"/>
    <x v="5"/>
    <d v="2022-01-01T00:00:00"/>
    <d v="2022-12-31T00:00:00"/>
    <n v="365"/>
    <s v="PC"/>
    <x v="1"/>
    <n v="209.22"/>
    <s v="2019-05-01"/>
    <s v="Determinada"/>
    <x v="9"/>
  </r>
  <r>
    <d v="2019-11-01T00:00:00"/>
    <x v="5"/>
    <d v="2022-01-01T00:00:00"/>
    <d v="2023-12-31T00:00:00"/>
    <n v="730"/>
    <s v="PC"/>
    <x v="1"/>
    <n v="198.71"/>
    <s v="2019-06-01"/>
    <s v="Determinada"/>
    <x v="45"/>
  </r>
  <r>
    <d v="2019-11-01T00:00:00"/>
    <x v="5"/>
    <d v="2022-01-01T00:00:00"/>
    <d v="2023-12-31T00:00:00"/>
    <n v="730"/>
    <s v="PC"/>
    <x v="1"/>
    <n v="200.6"/>
    <s v="2019-05-01"/>
    <s v="Determinada"/>
    <x v="45"/>
  </r>
  <r>
    <d v="2019-11-01T00:00:00"/>
    <x v="5"/>
    <d v="2022-01-01T00:00:00"/>
    <d v="2023-12-31T00:00:00"/>
    <n v="730"/>
    <s v="PC"/>
    <x v="1"/>
    <n v="203.55"/>
    <s v="2019-07-01"/>
    <s v="Determinada"/>
    <x v="45"/>
  </r>
  <r>
    <d v="2019-11-01T00:00:00"/>
    <x v="5"/>
    <d v="2022-01-01T00:00:00"/>
    <d v="2023-12-31T00:00:00"/>
    <n v="730"/>
    <s v="PC"/>
    <x v="1"/>
    <n v="201"/>
    <s v="2019-06-01"/>
    <s v="Determinada"/>
    <x v="45"/>
  </r>
  <r>
    <d v="2019-11-01T00:00:00"/>
    <x v="5"/>
    <d v="2023-01-01T00:00:00"/>
    <d v="2023-12-31T00:00:00"/>
    <n v="365"/>
    <s v="PC"/>
    <x v="1"/>
    <n v="207.45"/>
    <s v="2019-06-01"/>
    <s v="Determinada"/>
    <x v="9"/>
  </r>
  <r>
    <d v="2019-11-01T00:00:00"/>
    <x v="5"/>
    <d v="2023-01-01T00:00:00"/>
    <d v="2023-12-31T00:00:00"/>
    <n v="365"/>
    <s v="PC"/>
    <x v="1"/>
    <n v="194.3"/>
    <s v="2019-06-01"/>
    <s v="Determinada"/>
    <x v="9"/>
  </r>
  <r>
    <d v="2019-11-01T00:00:00"/>
    <x v="5"/>
    <d v="2023-01-01T00:00:00"/>
    <d v="2024-12-31T00:00:00"/>
    <n v="731"/>
    <s v="PC"/>
    <x v="1"/>
    <n v="194.08"/>
    <s v="2019-07-01"/>
    <s v="Determinada"/>
    <x v="17"/>
  </r>
  <r>
    <d v="2019-11-01T00:00:00"/>
    <x v="5"/>
    <d v="2023-01-01T00:00:00"/>
    <d v="2024-12-31T00:00:00"/>
    <n v="731"/>
    <s v="PC"/>
    <x v="1"/>
    <n v="191.51"/>
    <s v="2019-07-01"/>
    <s v="Determinada"/>
    <x v="17"/>
  </r>
  <r>
    <d v="2019-11-01T00:00:00"/>
    <x v="5"/>
    <d v="2023-01-01T00:00:00"/>
    <d v="2024-12-31T00:00:00"/>
    <n v="731"/>
    <s v="PC"/>
    <x v="1"/>
    <n v="193.53"/>
    <s v="2019-07-01"/>
    <s v="Determinada"/>
    <x v="17"/>
  </r>
  <r>
    <d v="2019-11-01T00:00:00"/>
    <x v="5"/>
    <d v="2023-01-01T00:00:00"/>
    <d v="2024-12-31T00:00:00"/>
    <n v="731"/>
    <s v="PC"/>
    <x v="1"/>
    <n v="196.53"/>
    <s v="2019-07-01"/>
    <s v="Determinada"/>
    <x v="17"/>
  </r>
  <r>
    <d v="2019-11-01T00:00:00"/>
    <x v="5"/>
    <d v="2023-01-01T00:00:00"/>
    <d v="2024-12-31T00:00:00"/>
    <n v="731"/>
    <s v="PC"/>
    <x v="1"/>
    <n v="196.92"/>
    <s v="2019-07-01"/>
    <s v="Determinada"/>
    <x v="17"/>
  </r>
  <r>
    <d v="2019-11-01T00:00:00"/>
    <x v="5"/>
    <d v="2023-01-01T00:00:00"/>
    <d v="2024-12-31T00:00:00"/>
    <n v="731"/>
    <s v="PC"/>
    <x v="1"/>
    <n v="197.96"/>
    <s v="2019-05-01"/>
    <s v="Determinada"/>
    <x v="17"/>
  </r>
  <r>
    <d v="2019-11-01T00:00:00"/>
    <x v="5"/>
    <d v="2023-01-01T00:00:00"/>
    <d v="2024-12-31T00:00:00"/>
    <n v="731"/>
    <s v="PC"/>
    <x v="1"/>
    <n v="194.39"/>
    <s v="2019-05-01"/>
    <s v="Determinada"/>
    <x v="17"/>
  </r>
  <r>
    <d v="2019-11-01T00:00:00"/>
    <x v="5"/>
    <d v="2023-01-01T00:00:00"/>
    <d v="2024-12-31T00:00:00"/>
    <n v="731"/>
    <s v="PC"/>
    <x v="1"/>
    <n v="194.19"/>
    <s v="2019-07-01"/>
    <s v="Determinada"/>
    <x v="17"/>
  </r>
  <r>
    <d v="2019-11-01T00:00:00"/>
    <x v="5"/>
    <d v="2023-01-01T00:00:00"/>
    <d v="2024-12-31T00:00:00"/>
    <n v="731"/>
    <s v="PC"/>
    <x v="1"/>
    <n v="195.89"/>
    <s v="2019-07-01"/>
    <s v="Determinada"/>
    <x v="17"/>
  </r>
  <r>
    <d v="2019-11-01T00:00:00"/>
    <x v="5"/>
    <d v="2023-01-01T00:00:00"/>
    <d v="2024-12-31T00:00:00"/>
    <n v="731"/>
    <s v="PC"/>
    <x v="1"/>
    <n v="201.36"/>
    <s v="2019-07-01"/>
    <s v="Determinada"/>
    <x v="17"/>
  </r>
  <r>
    <d v="2019-11-01T00:00:00"/>
    <x v="5"/>
    <d v="2024-01-01T00:00:00"/>
    <d v="2024-12-31T00:00:00"/>
    <n v="366"/>
    <s v="PC"/>
    <x v="1"/>
    <n v="200.59"/>
    <s v="2019-07-01"/>
    <s v="Determinada"/>
    <x v="10"/>
  </r>
  <r>
    <d v="2019-11-01T00:00:00"/>
    <x v="5"/>
    <d v="2024-01-01T00:00:00"/>
    <d v="2024-12-31T00:00:00"/>
    <n v="366"/>
    <s v="PC"/>
    <x v="1"/>
    <n v="200.59"/>
    <s v="2019-07-01"/>
    <s v="Determinada"/>
    <x v="10"/>
  </r>
  <r>
    <d v="2019-11-01T00:00:00"/>
    <x v="5"/>
    <d v="2024-01-01T00:00:00"/>
    <d v="2025-12-31T00:00:00"/>
    <n v="731"/>
    <s v="PC"/>
    <x v="1"/>
    <n v="192.29"/>
    <s v="2019-06-01"/>
    <s v="Determinada"/>
    <x v="17"/>
  </r>
  <r>
    <d v="2019-11-01T00:00:00"/>
    <x v="5"/>
    <d v="2024-01-01T00:00:00"/>
    <d v="2025-12-31T00:00:00"/>
    <n v="731"/>
    <s v="PC"/>
    <x v="1"/>
    <n v="195.82"/>
    <s v="2019-06-01"/>
    <s v="Determinada"/>
    <x v="17"/>
  </r>
  <r>
    <d v="2019-11-01T00:00:00"/>
    <x v="5"/>
    <d v="2024-01-01T00:00:00"/>
    <d v="2025-12-31T00:00:00"/>
    <n v="731"/>
    <s v="PC"/>
    <x v="1"/>
    <n v="196.77"/>
    <s v="2019-06-01"/>
    <s v="Determinada"/>
    <x v="17"/>
  </r>
  <r>
    <d v="2019-11-01T00:00:00"/>
    <x v="5"/>
    <d v="2024-01-01T00:00:00"/>
    <d v="2025-12-31T00:00:00"/>
    <n v="731"/>
    <s v="PC"/>
    <x v="1"/>
    <n v="201"/>
    <s v="2019-06-01"/>
    <s v="Determinada"/>
    <x v="17"/>
  </r>
  <r>
    <d v="2019-11-01T00:00:00"/>
    <x v="5"/>
    <d v="2025-01-01T00:00:00"/>
    <d v="2025-12-31T00:00:00"/>
    <n v="365"/>
    <s v="PC"/>
    <x v="1"/>
    <n v="205.5"/>
    <s v="2019-06-01"/>
    <s v="Determinada"/>
    <x v="9"/>
  </r>
  <r>
    <d v="2019-12-01T00:00:00"/>
    <x v="5"/>
    <d v="2020-01-01T00:00:00"/>
    <d v="2020-12-31T00:00:00"/>
    <n v="366"/>
    <s v="PC"/>
    <x v="0"/>
    <n v="165.3"/>
    <s v="2015-01-01"/>
    <s v="Determinada"/>
    <x v="10"/>
  </r>
  <r>
    <d v="2019-12-01T00:00:00"/>
    <x v="5"/>
    <d v="2020-01-01T00:00:00"/>
    <d v="2020-12-31T00:00:00"/>
    <n v="366"/>
    <s v="PC"/>
    <x v="0"/>
    <n v="175"/>
    <s v="2015-03-01"/>
    <s v="Determinada"/>
    <x v="10"/>
  </r>
  <r>
    <d v="2019-12-01T00:00:00"/>
    <x v="5"/>
    <d v="2020-01-01T00:00:00"/>
    <d v="2021-12-31T00:00:00"/>
    <n v="731"/>
    <s v="PC"/>
    <x v="0"/>
    <n v="197.83"/>
    <s v="2015-08-01"/>
    <s v="Determinada"/>
    <x v="17"/>
  </r>
  <r>
    <d v="2020-01-01T00:00:00"/>
    <x v="6"/>
    <d v="2020-01-16T00:00:00"/>
    <d v="2020-12-31T00:00:00"/>
    <n v="351"/>
    <s v="PC"/>
    <x v="0"/>
    <n v="215.6"/>
    <s v="2019-10-01"/>
    <s v="DETERMINADO"/>
    <x v="229"/>
  </r>
  <r>
    <d v="2020-01-01T00:00:00"/>
    <x v="6"/>
    <d v="2020-01-16T00:00:00"/>
    <d v="2021-12-31T00:00:00"/>
    <n v="716"/>
    <s v="PC"/>
    <x v="0"/>
    <n v="194.9"/>
    <s v="2018-04-01"/>
    <s v="DETERMINADO"/>
    <x v="183"/>
  </r>
  <r>
    <d v="2020-01-01T00:00:00"/>
    <x v="6"/>
    <d v="2020-01-16T00:00:00"/>
    <d v="2022-12-31T00:00:00"/>
    <n v="1081"/>
    <s v="PC"/>
    <x v="0"/>
    <n v="190"/>
    <s v="2017-09-01"/>
    <s v="DETERMINADO"/>
    <x v="230"/>
  </r>
  <r>
    <d v="2020-01-01T00:00:00"/>
    <x v="6"/>
    <d v="2020-01-16T00:00:00"/>
    <d v="2027-12-31T00:00:00"/>
    <n v="2907"/>
    <s v="PC"/>
    <x v="0"/>
    <n v="197.17"/>
    <s v="2017-09-01"/>
    <s v="DETERMINADO"/>
    <x v="231"/>
  </r>
  <r>
    <d v="2020-01-01T00:00:00"/>
    <x v="6"/>
    <d v="2020-01-23T00:00:00"/>
    <d v="2020-12-31T00:00:00"/>
    <n v="344"/>
    <s v="PC"/>
    <x v="0"/>
    <n v="208"/>
    <s v="2019-10-01"/>
    <s v="DETERMINADO"/>
    <x v="232"/>
  </r>
  <r>
    <d v="2020-01-01T00:00:00"/>
    <x v="6"/>
    <d v="2020-01-23T00:00:00"/>
    <d v="2020-12-31T00:00:00"/>
    <n v="344"/>
    <s v="PC"/>
    <x v="0"/>
    <n v="207"/>
    <s v="2019-03-01"/>
    <s v="DETERMINADO"/>
    <x v="232"/>
  </r>
  <r>
    <d v="2020-01-01T00:00:00"/>
    <x v="6"/>
    <d v="2020-01-23T00:00:00"/>
    <d v="2022-12-31T00:00:00"/>
    <n v="1074"/>
    <s v="PC"/>
    <x v="0"/>
    <n v="185"/>
    <s v="2018-05-01"/>
    <s v="DETERMINADO"/>
    <x v="233"/>
  </r>
  <r>
    <d v="2020-01-01T00:00:00"/>
    <x v="6"/>
    <d v="2020-01-23T00:00:00"/>
    <d v="2025-12-31T00:00:00"/>
    <n v="2170"/>
    <s v="PC"/>
    <x v="0"/>
    <n v="176"/>
    <s v="2018-01-01"/>
    <s v="DETERMINADO"/>
    <x v="234"/>
  </r>
  <r>
    <d v="2020-01-01T00:00:00"/>
    <x v="6"/>
    <d v="2020-01-27T00:00:00"/>
    <d v="2020-12-31T00:00:00"/>
    <n v="340"/>
    <s v="PC"/>
    <x v="0"/>
    <n v="200"/>
    <s v="2019-12-01"/>
    <s v="DETERMINADO"/>
    <x v="235"/>
  </r>
  <r>
    <d v="2020-01-01T00:00:00"/>
    <x v="6"/>
    <d v="2020-02-06T00:00:00"/>
    <d v="2021-12-31T00:00:00"/>
    <n v="695"/>
    <s v="PC"/>
    <x v="0"/>
    <n v="185"/>
    <s v="2019-09-01"/>
    <s v="DETERMINADO"/>
    <x v="236"/>
  </r>
  <r>
    <d v="2020-01-01T00:00:00"/>
    <x v="6"/>
    <d v="2020-02-06T00:00:00"/>
    <d v="2021-12-31T00:00:00"/>
    <n v="695"/>
    <s v="PC"/>
    <x v="0"/>
    <n v="185"/>
    <s v="2019-09-01"/>
    <s v="DETERMINADO"/>
    <x v="236"/>
  </r>
  <r>
    <d v="2020-01-01T00:00:00"/>
    <x v="6"/>
    <d v="2021-01-01T00:00:00"/>
    <d v="2023-12-31T00:00:00"/>
    <n v="1095"/>
    <s v="PC"/>
    <x v="0"/>
    <n v="200.8"/>
    <s v="2019-05-01"/>
    <s v="DETERMINADO"/>
    <x v="26"/>
  </r>
  <r>
    <d v="2020-01-01T00:00:00"/>
    <x v="6"/>
    <d v="2021-07-01T00:00:00"/>
    <d v="2021-12-31T00:00:00"/>
    <n v="184"/>
    <s v="PC"/>
    <x v="0"/>
    <n v="198"/>
    <s v="2019-12-01"/>
    <s v="DETERMINADO"/>
    <x v="237"/>
  </r>
  <r>
    <d v="2020-01-01T00:00:00"/>
    <x v="6"/>
    <d v="2023-01-01T00:00:00"/>
    <d v="2023-12-31T00:00:00"/>
    <n v="365"/>
    <s v="PC"/>
    <x v="0"/>
    <n v="200"/>
    <s v="2019-09-01"/>
    <s v="DETERMINADO"/>
    <x v="10"/>
  </r>
  <r>
    <d v="2020-01-01T00:00:00"/>
    <x v="6"/>
    <d v="2023-01-01T00:00:00"/>
    <d v="2025-12-31T00:00:00"/>
    <n v="1096"/>
    <s v="PC"/>
    <x v="0"/>
    <n v="204"/>
    <s v="2019-06-01"/>
    <s v="DETERMINADO"/>
    <x v="90"/>
  </r>
  <r>
    <d v="2020-01-01T00:00:00"/>
    <x v="6"/>
    <d v="2023-12-01T00:00:00"/>
    <d v="2024-12-31T00:00:00"/>
    <n v="397"/>
    <s v="PC"/>
    <x v="0"/>
    <n v="185"/>
    <s v="2019-09-01"/>
    <s v="DETERMINADO"/>
    <x v="238"/>
  </r>
  <r>
    <d v="2020-01-01T00:00:00"/>
    <x v="6"/>
    <d v="2020-02-01T00:00:00"/>
    <d v="2020-12-31T00:00:00"/>
    <n v="335"/>
    <s v="PC"/>
    <x v="1"/>
    <n v="221.56"/>
    <s v="2016-04-01"/>
    <s v="DETERMINADO"/>
    <x v="5"/>
  </r>
  <r>
    <d v="2020-01-01T00:00:00"/>
    <x v="6"/>
    <d v="2021-01-01T00:00:00"/>
    <d v="2021-12-31T00:00:00"/>
    <n v="365"/>
    <s v="PC"/>
    <x v="1"/>
    <n v="218.98"/>
    <s v="2019-07-01"/>
    <s v="DETERMINADO"/>
    <x v="10"/>
  </r>
  <r>
    <d v="2020-01-01T00:00:00"/>
    <x v="6"/>
    <d v="2021-01-01T00:00:00"/>
    <d v="2021-12-31T00:00:00"/>
    <n v="365"/>
    <s v="PC"/>
    <x v="1"/>
    <n v="219.5"/>
    <s v="2019-10-01"/>
    <s v="DETERMINADO"/>
    <x v="10"/>
  </r>
  <r>
    <d v="2020-01-01T00:00:00"/>
    <x v="6"/>
    <d v="2021-05-01T00:00:00"/>
    <d v="2022-12-31T00:00:00"/>
    <n v="610"/>
    <s v="PC"/>
    <x v="1"/>
    <n v="211.57"/>
    <s v="2019-10-01"/>
    <s v="DETERMINADO"/>
    <x v="219"/>
  </r>
  <r>
    <d v="2020-01-01T00:00:00"/>
    <x v="6"/>
    <d v="2021-06-01T00:00:00"/>
    <d v="2021-10-31T00:00:00"/>
    <n v="153"/>
    <s v="PC"/>
    <x v="1"/>
    <n v="227.91"/>
    <s v="2019-11-01"/>
    <s v="DETERMINADO"/>
    <x v="239"/>
  </r>
  <r>
    <d v="2020-01-01T00:00:00"/>
    <x v="6"/>
    <d v="2021-06-01T00:00:00"/>
    <d v="2021-10-31T00:00:00"/>
    <n v="153"/>
    <s v="PC"/>
    <x v="1"/>
    <n v="230.91"/>
    <s v="2019-11-01"/>
    <s v="DETERMINADO"/>
    <x v="239"/>
  </r>
  <r>
    <d v="2020-01-01T00:00:00"/>
    <x v="6"/>
    <d v="2021-06-01T00:00:00"/>
    <d v="2021-10-31T00:00:00"/>
    <n v="153"/>
    <s v="PC"/>
    <x v="1"/>
    <n v="233.91"/>
    <s v="2019-11-01"/>
    <s v="DETERMINADO"/>
    <x v="239"/>
  </r>
  <r>
    <d v="2020-01-01T00:00:00"/>
    <x v="6"/>
    <d v="2021-06-01T00:00:00"/>
    <d v="2021-10-31T00:00:00"/>
    <n v="153"/>
    <s v="PC"/>
    <x v="1"/>
    <n v="227.91"/>
    <s v="2019-11-01"/>
    <s v="DETERMINADO"/>
    <x v="239"/>
  </r>
  <r>
    <d v="2020-01-01T00:00:00"/>
    <x v="6"/>
    <d v="2021-06-01T00:00:00"/>
    <d v="2021-10-31T00:00:00"/>
    <n v="153"/>
    <s v="PC"/>
    <x v="1"/>
    <n v="230.91"/>
    <s v="2019-11-01"/>
    <s v="DETERMINADO"/>
    <x v="239"/>
  </r>
  <r>
    <d v="2020-01-01T00:00:00"/>
    <x v="6"/>
    <d v="2021-06-01T00:00:00"/>
    <d v="2021-10-31T00:00:00"/>
    <n v="153"/>
    <s v="PC"/>
    <x v="1"/>
    <n v="233.91"/>
    <s v="2019-11-01"/>
    <s v="DETERMINADO"/>
    <x v="239"/>
  </r>
  <r>
    <d v="2020-01-01T00:00:00"/>
    <x v="6"/>
    <d v="2021-08-01T00:00:00"/>
    <d v="2022-12-31T00:00:00"/>
    <n v="518"/>
    <s v="PC"/>
    <x v="1"/>
    <n v="205.23"/>
    <s v="2019-07-01"/>
    <s v="DETERMINADO"/>
    <x v="240"/>
  </r>
  <r>
    <d v="2020-01-01T00:00:00"/>
    <x v="6"/>
    <d v="2021-09-01T00:00:00"/>
    <d v="2021-11-30T00:00:00"/>
    <n v="91"/>
    <s v="PC"/>
    <x v="1"/>
    <n v="209"/>
    <s v="2019-11-01"/>
    <s v="DETERMINADO"/>
    <x v="29"/>
  </r>
  <r>
    <d v="2020-01-01T00:00:00"/>
    <x v="6"/>
    <d v="2021-09-01T00:00:00"/>
    <d v="2021-11-30T00:00:00"/>
    <n v="91"/>
    <s v="PC"/>
    <x v="1"/>
    <n v="209"/>
    <s v="2019-11-01"/>
    <s v="DETERMINADO"/>
    <x v="29"/>
  </r>
  <r>
    <d v="2020-01-01T00:00:00"/>
    <x v="6"/>
    <d v="2022-01-01T00:00:00"/>
    <d v="2022-12-31T00:00:00"/>
    <n v="365"/>
    <s v="PC"/>
    <x v="1"/>
    <n v="202.74"/>
    <s v="2019-07-01"/>
    <s v="DETERMINADO"/>
    <x v="10"/>
  </r>
  <r>
    <d v="2020-01-01T00:00:00"/>
    <x v="6"/>
    <d v="2022-01-01T00:00:00"/>
    <d v="2023-12-31T00:00:00"/>
    <n v="730"/>
    <s v="PC"/>
    <x v="1"/>
    <n v="204"/>
    <s v="2019-06-01"/>
    <s v="DETERMINADO"/>
    <x v="17"/>
  </r>
  <r>
    <d v="2020-01-01T00:00:00"/>
    <x v="6"/>
    <d v="2022-01-01T00:00:00"/>
    <d v="2023-12-31T00:00:00"/>
    <n v="730"/>
    <s v="PC"/>
    <x v="1"/>
    <n v="198.35"/>
    <s v="2019-07-01"/>
    <s v="DETERMINADO"/>
    <x v="17"/>
  </r>
  <r>
    <d v="2020-01-01T00:00:00"/>
    <x v="6"/>
    <d v="2023-01-01T00:00:00"/>
    <d v="2024-12-31T00:00:00"/>
    <n v="731"/>
    <s v="PC"/>
    <x v="1"/>
    <n v="192.43"/>
    <s v="2019-07-01"/>
    <s v="DETERMINADO"/>
    <x v="241"/>
  </r>
  <r>
    <d v="2020-01-01T00:00:00"/>
    <x v="6"/>
    <d v="2023-01-01T00:00:00"/>
    <d v="2024-12-31T00:00:00"/>
    <n v="731"/>
    <s v="PC"/>
    <x v="1"/>
    <n v="194.65"/>
    <s v="2019-07-01"/>
    <s v="DETERMINADO"/>
    <x v="241"/>
  </r>
  <r>
    <d v="2020-01-01T00:00:00"/>
    <x v="6"/>
    <d v="2023-01-01T00:00:00"/>
    <d v="2024-12-31T00:00:00"/>
    <n v="731"/>
    <s v="PC"/>
    <x v="1"/>
    <n v="192.44"/>
    <s v="2019-07-01"/>
    <s v="DETERMINADO"/>
    <x v="241"/>
  </r>
  <r>
    <d v="2020-01-01T00:00:00"/>
    <x v="6"/>
    <d v="2023-01-01T00:00:00"/>
    <d v="2024-12-31T00:00:00"/>
    <n v="731"/>
    <s v="PC"/>
    <x v="1"/>
    <n v="194.82"/>
    <s v="2019-07-01"/>
    <s v="DETERMINADO"/>
    <x v="241"/>
  </r>
  <r>
    <d v="2020-01-01T00:00:00"/>
    <x v="6"/>
    <d v="2024-01-01T00:00:00"/>
    <d v="2024-12-31T00:00:00"/>
    <n v="366"/>
    <s v="PC"/>
    <x v="1"/>
    <n v="200.59"/>
    <s v="2019-07-01"/>
    <s v="DETERMINADO"/>
    <x v="89"/>
  </r>
  <r>
    <d v="2020-01-01T00:00:00"/>
    <x v="6"/>
    <d v="2025-01-01T00:00:00"/>
    <d v="2025-12-31T00:00:00"/>
    <n v="365"/>
    <s v="PC"/>
    <x v="1"/>
    <n v="204"/>
    <s v="2019-06-01"/>
    <s v="DETERMINADO"/>
    <x v="10"/>
  </r>
  <r>
    <d v="2020-01-01T00:00:00"/>
    <x v="6"/>
    <d v="2025-01-01T00:00:00"/>
    <d v="2026-12-31T00:00:00"/>
    <n v="730"/>
    <s v="PC"/>
    <x v="1"/>
    <n v="200.67"/>
    <s v="2019-10-01"/>
    <s v="DETERMINADO"/>
    <x v="17"/>
  </r>
  <r>
    <d v="2020-01-01T00:00:00"/>
    <x v="6"/>
    <d v="2027-01-01T00:00:00"/>
    <d v="2028-12-31T00:00:00"/>
    <n v="731"/>
    <s v="PC"/>
    <x v="1"/>
    <n v="215"/>
    <s v="2019-12-01"/>
    <s v="DETERMINADO"/>
    <x v="241"/>
  </r>
  <r>
    <d v="2020-01-01T00:00:00"/>
    <x v="6"/>
    <d v="2027-01-01T00:00:00"/>
    <d v="2028-12-31T00:00:00"/>
    <n v="731"/>
    <s v="PC"/>
    <x v="1"/>
    <n v="215"/>
    <s v="2019-12-01"/>
    <s v="DETERMINADO"/>
    <x v="241"/>
  </r>
  <r>
    <d v="2020-01-01T00:00:00"/>
    <x v="6"/>
    <d v="2027-01-01T00:00:00"/>
    <d v="2028-12-31T00:00:00"/>
    <n v="731"/>
    <s v="PC"/>
    <x v="1"/>
    <n v="196.5"/>
    <s v="2019-10-01"/>
    <s v="DETERMINADO"/>
    <x v="241"/>
  </r>
  <r>
    <d v="2020-01-01T00:00:00"/>
    <x v="6"/>
    <d v="2027-01-01T00:00:00"/>
    <d v="2028-12-31T00:00:00"/>
    <n v="731"/>
    <s v="PC"/>
    <x v="1"/>
    <n v="215"/>
    <s v="2019-12-01"/>
    <s v="DETERMINADO"/>
    <x v="241"/>
  </r>
  <r>
    <d v="2020-01-01T00:00:00"/>
    <x v="6"/>
    <d v="2029-01-01T00:00:00"/>
    <d v="2030-12-31T00:00:00"/>
    <n v="730"/>
    <s v="PC"/>
    <x v="1"/>
    <n v="215"/>
    <s v="2019-12-01"/>
    <s v="DETERMINADO"/>
    <x v="17"/>
  </r>
  <r>
    <d v="2020-01-01T00:00:00"/>
    <x v="6"/>
    <d v="2029-01-01T00:00:00"/>
    <d v="2030-12-31T00:00:00"/>
    <n v="730"/>
    <s v="PC"/>
    <x v="1"/>
    <n v="215"/>
    <s v="2019-12-01"/>
    <s v="DETERMINADO"/>
    <x v="17"/>
  </r>
  <r>
    <d v="2020-01-01T00:00:00"/>
    <x v="6"/>
    <d v="2029-01-01T00:00:00"/>
    <d v="2030-12-31T00:00:00"/>
    <n v="730"/>
    <s v="PC"/>
    <x v="1"/>
    <n v="215"/>
    <s v="2019-12-01"/>
    <s v="DETERMINADO"/>
    <x v="17"/>
  </r>
  <r>
    <d v="2020-01-01T00:00:00"/>
    <x v="6"/>
    <d v="2031-01-01T00:00:00"/>
    <d v="2032-12-31T00:00:00"/>
    <n v="731"/>
    <s v="PC"/>
    <x v="1"/>
    <n v="215"/>
    <s v="2019-12-01"/>
    <s v="DETERMINADO"/>
    <x v="241"/>
  </r>
  <r>
    <d v="2020-01-01T00:00:00"/>
    <x v="6"/>
    <d v="2031-01-01T00:00:00"/>
    <d v="2032-12-31T00:00:00"/>
    <n v="731"/>
    <s v="PC"/>
    <x v="1"/>
    <n v="215"/>
    <s v="2019-12-01"/>
    <s v="DETERMINADO"/>
    <x v="241"/>
  </r>
  <r>
    <d v="2020-01-01T00:00:00"/>
    <x v="6"/>
    <d v="2031-01-01T00:00:00"/>
    <d v="2032-12-31T00:00:00"/>
    <n v="731"/>
    <s v="PC"/>
    <x v="1"/>
    <n v="215"/>
    <s v="2019-12-01"/>
    <s v="DETERMINADO"/>
    <x v="241"/>
  </r>
  <r>
    <d v="2020-02-01T00:00:00"/>
    <x v="6"/>
    <d v="2020-02-15T00:00:00"/>
    <d v="2020-12-31T00:00:00"/>
    <n v="321"/>
    <s v="PC"/>
    <x v="0"/>
    <n v="236"/>
    <s v="2019-12-01"/>
    <s v="DETERMINADO"/>
    <x v="242"/>
  </r>
  <r>
    <d v="2020-02-01T00:00:00"/>
    <x v="6"/>
    <d v="2020-02-20T00:00:00"/>
    <d v="2020-05-31T00:00:00"/>
    <n v="102"/>
    <s v="PC"/>
    <x v="0"/>
    <n v="185"/>
    <s v="2019-12-01"/>
    <s v="DETERMINADO"/>
    <x v="243"/>
  </r>
  <r>
    <d v="2020-02-01T00:00:00"/>
    <x v="6"/>
    <d v="2020-03-05T00:00:00"/>
    <d v="2020-12-31T00:00:00"/>
    <n v="302"/>
    <s v="PC"/>
    <x v="0"/>
    <n v="231.33"/>
    <s v="2020-01-01"/>
    <s v="DETERMINADO"/>
    <x v="244"/>
  </r>
  <r>
    <d v="2020-02-01T00:00:00"/>
    <x v="6"/>
    <d v="2020-03-05T00:00:00"/>
    <d v="2022-12-31T00:00:00"/>
    <n v="1032"/>
    <s v="PC"/>
    <x v="0"/>
    <n v="215"/>
    <s v="2020-01-01"/>
    <s v="DETERMINADO"/>
    <x v="245"/>
  </r>
  <r>
    <d v="2020-02-01T00:00:00"/>
    <x v="6"/>
    <d v="2021-01-01T00:00:00"/>
    <d v="2021-12-31T00:00:00"/>
    <n v="365"/>
    <s v="PC"/>
    <x v="0"/>
    <n v="183"/>
    <s v="2019-10-01"/>
    <s v="DETERMINADO"/>
    <x v="10"/>
  </r>
  <r>
    <d v="2020-02-01T00:00:00"/>
    <x v="6"/>
    <d v="2021-01-01T00:00:00"/>
    <d v="2026-12-31T00:00:00"/>
    <n v="2191"/>
    <s v="PC"/>
    <x v="0"/>
    <n v="201.26"/>
    <s v="2019-09-01"/>
    <s v="DETERMINADO"/>
    <x v="75"/>
  </r>
  <r>
    <d v="2020-03-01T00:00:00"/>
    <x v="6"/>
    <d v="2020-03-19T00:00:00"/>
    <d v="2022-12-31T00:00:00"/>
    <n v="1018"/>
    <s v="PC"/>
    <x v="0"/>
    <n v="215"/>
    <s v="2020-01-01"/>
    <s v="DETERMINADO"/>
    <x v="246"/>
  </r>
  <r>
    <d v="2020-03-01T00:00:00"/>
    <x v="6"/>
    <d v="2020-04-09T00:00:00"/>
    <d v="2020-12-31T00:00:00"/>
    <n v="267"/>
    <s v="PC"/>
    <x v="0"/>
    <n v="210"/>
    <s v="2019-12-01"/>
    <s v="DETERMINADO"/>
    <x v="247"/>
  </r>
  <r>
    <d v="2020-03-01T00:00:00"/>
    <x v="6"/>
    <d v="2021-01-01T00:00:00"/>
    <d v="2021-12-31T00:00:00"/>
    <n v="365"/>
    <s v="PC"/>
    <x v="0"/>
    <n v="218.07"/>
    <s v="2019-11-01"/>
    <s v="DETERMINADO"/>
    <x v="10"/>
  </r>
  <r>
    <d v="2020-03-01T00:00:00"/>
    <x v="6"/>
    <d v="2022-12-01T00:00:00"/>
    <d v="2023-12-31T00:00:00"/>
    <n v="396"/>
    <s v="PC"/>
    <x v="0"/>
    <n v="185"/>
    <s v="2020-01-01"/>
    <s v="DETERMINADO"/>
    <x v="187"/>
  </r>
  <r>
    <d v="2020-03-01T00:00:00"/>
    <x v="6"/>
    <d v="2022-12-01T00:00:00"/>
    <d v="2023-12-31T00:00:00"/>
    <n v="396"/>
    <s v="PC"/>
    <x v="0"/>
    <n v="185"/>
    <s v="2020-01-01"/>
    <s v="DETERMINADO"/>
    <x v="187"/>
  </r>
  <r>
    <d v="2020-03-01T00:00:00"/>
    <x v="6"/>
    <d v="2022-12-01T00:00:00"/>
    <d v="2023-12-31T00:00:00"/>
    <n v="396"/>
    <s v="PC"/>
    <x v="0"/>
    <n v="185"/>
    <s v="2020-01-01"/>
    <s v="DETERMINADO"/>
    <x v="187"/>
  </r>
  <r>
    <d v="2020-03-01T00:00:00"/>
    <x v="6"/>
    <d v="2023-01-01T00:00:00"/>
    <d v="2023-12-31T00:00:00"/>
    <n v="365"/>
    <s v="PC"/>
    <x v="0"/>
    <n v="205"/>
    <s v="2020-01-01"/>
    <s v="DETERMINADO"/>
    <x v="10"/>
  </r>
  <r>
    <d v="2020-03-01T00:00:00"/>
    <x v="6"/>
    <d v="2023-01-01T00:00:00"/>
    <d v="2023-12-31T00:00:00"/>
    <n v="365"/>
    <s v="PC"/>
    <x v="0"/>
    <n v="205"/>
    <s v="2020-01-01"/>
    <s v="DETERMINADO"/>
    <x v="10"/>
  </r>
  <r>
    <d v="2020-03-01T00:00:00"/>
    <x v="6"/>
    <d v="2027-01-01T00:00:00"/>
    <d v="2036-12-31T00:00:00"/>
    <n v="3653"/>
    <s v="PC"/>
    <x v="0"/>
    <n v="190.87"/>
    <s v="2020-01-01"/>
    <s v="DETERMINADO"/>
    <x v="248"/>
  </r>
  <r>
    <d v="2020-03-01T00:00:00"/>
    <x v="6"/>
    <d v="2027-01-01T00:00:00"/>
    <d v="2036-12-31T00:00:00"/>
    <n v="3653"/>
    <s v="PC"/>
    <x v="0"/>
    <n v="190.87"/>
    <s v="2020-01-01"/>
    <s v="DETERMINADO"/>
    <x v="248"/>
  </r>
  <r>
    <d v="2020-03-01T00:00:00"/>
    <x v="6"/>
    <d v="2020-03-13T00:00:00"/>
    <d v="2021-12-31T00:00:00"/>
    <n v="659"/>
    <s v="PD"/>
    <x v="1"/>
    <n v="223"/>
    <s v="2017-02-01"/>
    <s v="DETERMINADO"/>
    <x v="249"/>
  </r>
  <r>
    <d v="2020-04-01T00:00:00"/>
    <x v="6"/>
    <d v="2020-04-16T00:00:00"/>
    <d v="2022-12-31T00:00:00"/>
    <n v="990"/>
    <s v="PC"/>
    <x v="0"/>
    <n v="216.8"/>
    <s v="2020-01-01"/>
    <s v="DETERMINADO"/>
    <x v="250"/>
  </r>
  <r>
    <d v="2020-04-01T00:00:00"/>
    <x v="6"/>
    <d v="2020-04-23T00:00:00"/>
    <d v="2020-05-31T00:00:00"/>
    <n v="39"/>
    <s v="PC"/>
    <x v="0"/>
    <n v="210"/>
    <s v="2020-03-01"/>
    <s v="DETERMINADO"/>
    <x v="251"/>
  </r>
  <r>
    <d v="2020-04-01T00:00:00"/>
    <x v="6"/>
    <d v="2020-04-23T00:00:00"/>
    <d v="2022-04-23T00:00:00"/>
    <n v="731"/>
    <s v="PC"/>
    <x v="0"/>
    <n v="200"/>
    <s v="2020-01-01"/>
    <s v="DETERMINADO"/>
    <x v="241"/>
  </r>
  <r>
    <d v="2020-04-01T00:00:00"/>
    <x v="6"/>
    <d v="2022-01-01T00:00:00"/>
    <d v="2036-12-31T00:00:00"/>
    <n v="5479"/>
    <s v="PC"/>
    <x v="1"/>
    <n v="93.98"/>
    <s v="2019-10-01"/>
    <s v="DETERMINADO"/>
    <x v="252"/>
  </r>
  <r>
    <d v="2020-04-01T00:00:00"/>
    <x v="6"/>
    <d v="2022-01-01T00:00:00"/>
    <d v="2036-12-31T00:00:00"/>
    <n v="5479"/>
    <s v="PC"/>
    <x v="1"/>
    <n v="93.98"/>
    <s v="2019-10-01"/>
    <s v="DETERMINADO"/>
    <x v="252"/>
  </r>
  <r>
    <d v="2020-04-01T00:00:00"/>
    <x v="6"/>
    <d v="2022-01-01T00:00:00"/>
    <d v="2036-12-31T00:00:00"/>
    <n v="5479"/>
    <s v="PC"/>
    <x v="1"/>
    <n v="93.98"/>
    <s v="2019-10-01"/>
    <s v="DETERMINADO"/>
    <x v="252"/>
  </r>
  <r>
    <d v="2020-05-01T00:00:00"/>
    <x v="6"/>
    <d v="2020-06-01T00:00:00"/>
    <d v="2020-12-31T00:00:00"/>
    <n v="214"/>
    <s v="PC"/>
    <x v="0"/>
    <n v="180"/>
    <s v="2019-12-01"/>
    <s v="DETERMINADO"/>
    <x v="100"/>
  </r>
  <r>
    <d v="2020-05-01T00:00:00"/>
    <x v="6"/>
    <d v="2020-06-01T00:00:00"/>
    <d v="2020-12-31T00:00:00"/>
    <n v="214"/>
    <s v="PC"/>
    <x v="0"/>
    <n v="199.63"/>
    <s v="2020-03-01"/>
    <s v="DETERMINADO"/>
    <x v="100"/>
  </r>
  <r>
    <d v="2020-05-01T00:00:00"/>
    <x v="6"/>
    <d v="2020-06-01T00:00:00"/>
    <d v="2020-12-31T00:00:00"/>
    <n v="214"/>
    <s v="PC"/>
    <x v="0"/>
    <n v="217"/>
    <s v="2020-01-01"/>
    <s v="DETERMINADO"/>
    <x v="100"/>
  </r>
  <r>
    <d v="2020-05-01T00:00:00"/>
    <x v="6"/>
    <d v="2020-06-01T00:00:00"/>
    <d v="2021-12-31T00:00:00"/>
    <n v="579"/>
    <s v="PC"/>
    <x v="0"/>
    <n v="188"/>
    <s v="2019-09-01"/>
    <s v="DETERMINADO"/>
    <x v="71"/>
  </r>
  <r>
    <d v="2020-05-01T00:00:00"/>
    <x v="6"/>
    <d v="2020-06-01T00:00:00"/>
    <d v="2021-12-31T00:00:00"/>
    <n v="579"/>
    <s v="PC"/>
    <x v="0"/>
    <n v="190"/>
    <s v="2020-04-01"/>
    <s v="DETERMINADO"/>
    <x v="71"/>
  </r>
  <r>
    <d v="2020-05-01T00:00:00"/>
    <x v="6"/>
    <d v="2020-06-01T00:00:00"/>
    <d v="2022-12-31T00:00:00"/>
    <n v="944"/>
    <s v="PC"/>
    <x v="0"/>
    <n v="205"/>
    <s v="2019-09-01"/>
    <s v="DETERMINADO"/>
    <x v="253"/>
  </r>
  <r>
    <d v="2020-05-01T00:00:00"/>
    <x v="6"/>
    <d v="2020-06-01T00:00:00"/>
    <d v="2024-12-31T00:00:00"/>
    <n v="1675"/>
    <s v="PC"/>
    <x v="0"/>
    <n v="185.03"/>
    <s v="2019-08-01"/>
    <s v="DETERMINADO"/>
    <x v="254"/>
  </r>
  <r>
    <d v="2020-05-01T00:00:00"/>
    <x v="6"/>
    <d v="2020-06-01T00:00:00"/>
    <d v="2031-12-31T00:00:00"/>
    <n v="4231"/>
    <s v="PC"/>
    <x v="0"/>
    <n v="193.51"/>
    <s v="2019-05-01"/>
    <s v="DETERMINADO"/>
    <x v="255"/>
  </r>
  <r>
    <d v="2020-05-01T00:00:00"/>
    <x v="6"/>
    <d v="2020-06-04T00:00:00"/>
    <d v="2020-08-31T00:00:00"/>
    <n v="89"/>
    <s v="PC"/>
    <x v="0"/>
    <n v="217"/>
    <s v="2020-02-01"/>
    <s v="DETERMINADO"/>
    <x v="99"/>
  </r>
  <r>
    <d v="2020-05-01T00:00:00"/>
    <x v="6"/>
    <d v="2020-06-11T00:00:00"/>
    <d v="2020-07-31T00:00:00"/>
    <n v="51"/>
    <s v="PC"/>
    <x v="0"/>
    <n v="218.88"/>
    <s v="2020-04-01"/>
    <s v="DETERMINADO"/>
    <x v="256"/>
  </r>
  <r>
    <d v="2020-05-01T00:00:00"/>
    <x v="6"/>
    <d v="2020-07-01T00:00:00"/>
    <d v="2020-07-31T00:00:00"/>
    <n v="31"/>
    <s v="PC"/>
    <x v="0"/>
    <n v="180"/>
    <s v="2019-12-01"/>
    <s v="DETERMINADO"/>
    <x v="257"/>
  </r>
  <r>
    <d v="2020-05-01T00:00:00"/>
    <x v="6"/>
    <d v="2020-07-01T00:00:00"/>
    <d v="2020-09-30T00:00:00"/>
    <n v="92"/>
    <s v="PC"/>
    <x v="0"/>
    <n v="199"/>
    <s v="2020-01-01"/>
    <s v="DETERMINADO"/>
    <x v="258"/>
  </r>
  <r>
    <d v="2020-05-01T00:00:00"/>
    <x v="6"/>
    <d v="2020-12-01T00:00:00"/>
    <d v="2024-12-31T00:00:00"/>
    <n v="1492"/>
    <s v="PC"/>
    <x v="0"/>
    <n v="213"/>
    <s v="2019-09-01"/>
    <s v="DETERMINADO"/>
    <x v="259"/>
  </r>
  <r>
    <d v="2020-05-01T00:00:00"/>
    <x v="6"/>
    <d v="2021-01-01T00:00:00"/>
    <d v="2021-12-31T00:00:00"/>
    <n v="365"/>
    <s v="PC"/>
    <x v="0"/>
    <n v="217.62"/>
    <s v="2019-05-01"/>
    <s v="DETERMINADO"/>
    <x v="10"/>
  </r>
  <r>
    <d v="2020-05-01T00:00:00"/>
    <x v="6"/>
    <d v="2022-01-01T00:00:00"/>
    <d v="2022-12-31T00:00:00"/>
    <n v="365"/>
    <s v="PC"/>
    <x v="0"/>
    <n v="211.96"/>
    <s v="2019-08-01"/>
    <s v="DETERMINADO"/>
    <x v="10"/>
  </r>
  <r>
    <d v="2020-05-01T00:00:00"/>
    <x v="6"/>
    <d v="2020-06-01T00:00:00"/>
    <d v="2020-08-31T00:00:00"/>
    <n v="92"/>
    <s v="PC"/>
    <x v="1"/>
    <n v="208.18"/>
    <s v="2020-02-01"/>
    <s v="DETERMINADO"/>
    <x v="258"/>
  </r>
  <r>
    <d v="2020-05-01T00:00:00"/>
    <x v="6"/>
    <d v="2020-06-01T00:00:00"/>
    <d v="2020-08-31T00:00:00"/>
    <n v="92"/>
    <s v="PC"/>
    <x v="1"/>
    <n v="208.18"/>
    <s v="2020-02-01"/>
    <s v="DETERMINADO"/>
    <x v="258"/>
  </r>
  <r>
    <d v="2020-05-01T00:00:00"/>
    <x v="6"/>
    <d v="2020-06-01T00:00:00"/>
    <d v="2020-11-30T00:00:00"/>
    <n v="183"/>
    <s v="PC"/>
    <x v="1"/>
    <n v="214.48"/>
    <s v="2020-02-01"/>
    <s v="DETERMINADO"/>
    <x v="74"/>
  </r>
  <r>
    <d v="2020-05-01T00:00:00"/>
    <x v="6"/>
    <d v="2020-06-01T00:00:00"/>
    <d v="2020-12-31T00:00:00"/>
    <n v="214"/>
    <s v="PC"/>
    <x v="1"/>
    <n v="214.85"/>
    <s v="2020-02-01"/>
    <s v="DETERMINADO"/>
    <x v="100"/>
  </r>
  <r>
    <d v="2020-05-01T00:00:00"/>
    <x v="6"/>
    <d v="2020-06-01T00:00:00"/>
    <d v="2020-12-31T00:00:00"/>
    <n v="214"/>
    <s v="PC"/>
    <x v="1"/>
    <n v="214.85"/>
    <s v="2020-02-01"/>
    <s v="DETERMINADO"/>
    <x v="100"/>
  </r>
  <r>
    <d v="2020-05-01T00:00:00"/>
    <x v="6"/>
    <d v="2020-06-01T00:00:00"/>
    <d v="2020-12-31T00:00:00"/>
    <n v="214"/>
    <s v="PD"/>
    <x v="1"/>
    <n v="230"/>
    <s v="2019-12-01"/>
    <s v="DETERMINADO"/>
    <x v="100"/>
  </r>
  <r>
    <d v="2020-05-01T00:00:00"/>
    <x v="6"/>
    <d v="2020-06-01T00:00:00"/>
    <d v="2021-11-30T00:00:00"/>
    <n v="548"/>
    <s v="PC"/>
    <x v="1"/>
    <n v="214.48"/>
    <s v="2020-02-01"/>
    <s v="DETERMINADO"/>
    <x v="107"/>
  </r>
  <r>
    <d v="2020-05-01T00:00:00"/>
    <x v="6"/>
    <d v="2021-01-01T00:00:00"/>
    <d v="2021-12-31T00:00:00"/>
    <n v="365"/>
    <s v="PC"/>
    <x v="1"/>
    <n v="234.93"/>
    <s v="2020-02-01"/>
    <s v="DETERMINADO"/>
    <x v="10"/>
  </r>
  <r>
    <d v="2020-05-01T00:00:00"/>
    <x v="6"/>
    <d v="2021-01-01T00:00:00"/>
    <d v="2021-12-31T00:00:00"/>
    <n v="365"/>
    <s v="PC"/>
    <x v="1"/>
    <n v="234.93"/>
    <s v="2020-02-01"/>
    <s v="DETERMINADO"/>
    <x v="10"/>
  </r>
  <r>
    <d v="2020-05-01T00:00:00"/>
    <x v="6"/>
    <d v="2022-01-01T00:00:00"/>
    <d v="2023-12-31T00:00:00"/>
    <n v="730"/>
    <s v="PD"/>
    <x v="1"/>
    <n v="191"/>
    <s v="2018-01-01"/>
    <s v="DETERMINADO"/>
    <x v="17"/>
  </r>
  <r>
    <d v="2020-05-01T00:00:00"/>
    <x v="6"/>
    <d v="2023-01-01T00:00:00"/>
    <d v="2023-12-31T00:00:00"/>
    <n v="365"/>
    <s v="PC"/>
    <x v="1"/>
    <n v="199.1"/>
    <s v="2020-01-01"/>
    <s v="DETERMINADO"/>
    <x v="10"/>
  </r>
  <r>
    <d v="2020-05-01T00:00:00"/>
    <x v="6"/>
    <d v="2023-01-01T00:00:00"/>
    <d v="2023-12-31T00:00:00"/>
    <n v="365"/>
    <s v="PC"/>
    <x v="1"/>
    <n v="200.75"/>
    <s v="2020-01-01"/>
    <s v="DETERMINADO"/>
    <x v="10"/>
  </r>
  <r>
    <d v="2020-05-01T00:00:00"/>
    <x v="6"/>
    <d v="2024-01-01T00:00:00"/>
    <d v="2025-12-31T00:00:00"/>
    <n v="731"/>
    <s v="PC"/>
    <x v="1"/>
    <n v="196.94"/>
    <s v="2020-02-01"/>
    <s v="DETERMINADO"/>
    <x v="241"/>
  </r>
  <r>
    <d v="2020-05-01T00:00:00"/>
    <x v="6"/>
    <d v="2024-01-01T00:00:00"/>
    <d v="2025-12-31T00:00:00"/>
    <n v="731"/>
    <s v="PC"/>
    <x v="1"/>
    <n v="196.94"/>
    <s v="2020-02-01"/>
    <s v="DETERMINADO"/>
    <x v="241"/>
  </r>
  <r>
    <d v="2020-05-01T00:00:00"/>
    <x v="6"/>
    <d v="2024-01-01T00:00:00"/>
    <d v="2025-12-31T00:00:00"/>
    <n v="731"/>
    <s v="PD"/>
    <x v="1"/>
    <n v="191"/>
    <s v="2018-01-01"/>
    <s v="DETERMINADO"/>
    <x v="241"/>
  </r>
  <r>
    <d v="2020-05-01T00:00:00"/>
    <x v="6"/>
    <d v="2025-01-01T00:00:00"/>
    <d v="2025-12-31T00:00:00"/>
    <n v="365"/>
    <s v="PC"/>
    <x v="1"/>
    <n v="197.59"/>
    <s v="2020-02-01"/>
    <s v="DETERMINADO"/>
    <x v="10"/>
  </r>
  <r>
    <d v="2020-05-01T00:00:00"/>
    <x v="6"/>
    <d v="2025-01-01T00:00:00"/>
    <d v="2025-12-31T00:00:00"/>
    <n v="365"/>
    <s v="PC"/>
    <x v="1"/>
    <n v="199.09"/>
    <s v="2020-02-01"/>
    <s v="DETERMINADO"/>
    <x v="10"/>
  </r>
  <r>
    <d v="2020-05-01T00:00:00"/>
    <x v="6"/>
    <d v="2025-01-01T00:00:00"/>
    <d v="2025-12-31T00:00:00"/>
    <n v="365"/>
    <s v="PC"/>
    <x v="1"/>
    <n v="200.09"/>
    <s v="2020-02-01"/>
    <s v="DETERMINADO"/>
    <x v="10"/>
  </r>
  <r>
    <d v="2020-05-01T00:00:00"/>
    <x v="6"/>
    <d v="2025-01-01T00:00:00"/>
    <d v="2025-12-31T00:00:00"/>
    <n v="365"/>
    <s v="PC"/>
    <x v="1"/>
    <n v="197.59"/>
    <s v="2020-02-01"/>
    <s v="DETERMINADO"/>
    <x v="10"/>
  </r>
  <r>
    <d v="2020-05-01T00:00:00"/>
    <x v="6"/>
    <d v="2025-01-01T00:00:00"/>
    <d v="2025-12-31T00:00:00"/>
    <n v="365"/>
    <s v="PC"/>
    <x v="1"/>
    <n v="199.09"/>
    <s v="2020-02-01"/>
    <s v="DETERMINADO"/>
    <x v="10"/>
  </r>
  <r>
    <d v="2020-05-01T00:00:00"/>
    <x v="6"/>
    <d v="2025-01-01T00:00:00"/>
    <d v="2025-12-31T00:00:00"/>
    <n v="365"/>
    <s v="PC"/>
    <x v="1"/>
    <n v="200.09"/>
    <s v="2020-02-01"/>
    <s v="DETERMINADO"/>
    <x v="10"/>
  </r>
  <r>
    <d v="2020-05-01T00:00:00"/>
    <x v="6"/>
    <d v="2026-01-01T00:00:00"/>
    <d v="2027-12-31T00:00:00"/>
    <n v="730"/>
    <s v="PD"/>
    <x v="1"/>
    <n v="198.75"/>
    <s v="2018-05-01"/>
    <s v="DETERMINADO"/>
    <x v="17"/>
  </r>
  <r>
    <d v="2020-05-01T00:00:00"/>
    <x v="6"/>
    <d v="2028-01-01T00:00:00"/>
    <d v="2028-12-31T00:00:00"/>
    <n v="366"/>
    <s v="PD"/>
    <x v="1"/>
    <n v="198.75"/>
    <s v="2018-05-01"/>
    <s v="DETERMINADO"/>
    <x v="89"/>
  </r>
  <r>
    <d v="2020-06-01T00:00:00"/>
    <x v="6"/>
    <d v="2020-06-18T00:00:00"/>
    <d v="2022-12-31T00:00:00"/>
    <n v="927"/>
    <s v="PC"/>
    <x v="0"/>
    <n v="224"/>
    <s v="2019-12-01"/>
    <s v="DETERMINADO"/>
    <x v="260"/>
  </r>
  <r>
    <d v="2020-06-01T00:00:00"/>
    <x v="6"/>
    <d v="2020-07-01T00:00:00"/>
    <d v="2020-12-31T00:00:00"/>
    <n v="184"/>
    <s v="PC"/>
    <x v="0"/>
    <n v="217"/>
    <s v="2020-03-01"/>
    <s v="DETERMINADO"/>
    <x v="237"/>
  </r>
  <r>
    <d v="2020-06-01T00:00:00"/>
    <x v="6"/>
    <d v="2020-07-01T00:00:00"/>
    <d v="2020-12-31T00:00:00"/>
    <n v="184"/>
    <s v="PC"/>
    <x v="0"/>
    <n v="203"/>
    <s v="2020-05-01"/>
    <s v="DETERMINADO"/>
    <x v="237"/>
  </r>
  <r>
    <d v="2020-06-01T00:00:00"/>
    <x v="6"/>
    <d v="2020-07-01T00:00:00"/>
    <d v="2021-12-31T00:00:00"/>
    <n v="549"/>
    <s v="PC"/>
    <x v="0"/>
    <n v="225"/>
    <s v="2020-04-01"/>
    <s v="DETERMINADO"/>
    <x v="15"/>
  </r>
  <r>
    <d v="2020-06-01T00:00:00"/>
    <x v="6"/>
    <d v="2020-07-01T00:00:00"/>
    <d v="2026-12-31T00:00:00"/>
    <n v="2375"/>
    <s v="PC"/>
    <x v="0"/>
    <n v="197.2"/>
    <s v="2020-02-01"/>
    <s v="DETERMINADO"/>
    <x v="261"/>
  </r>
  <r>
    <d v="2020-06-01T00:00:00"/>
    <x v="6"/>
    <d v="2020-07-01T00:00:00"/>
    <d v="2026-12-31T00:00:00"/>
    <n v="2375"/>
    <s v="PC"/>
    <x v="0"/>
    <n v="225"/>
    <s v="2020-04-01"/>
    <s v="DETERMINADO"/>
    <x v="261"/>
  </r>
  <r>
    <d v="2020-06-01T00:00:00"/>
    <x v="6"/>
    <d v="2020-07-01T00:00:00"/>
    <d v="2026-12-31T00:00:00"/>
    <n v="2375"/>
    <s v="PC"/>
    <x v="0"/>
    <n v="225"/>
    <s v="2020-04-01"/>
    <s v="DETERMINADO"/>
    <x v="261"/>
  </r>
  <r>
    <d v="2020-06-01T00:00:00"/>
    <x v="6"/>
    <d v="2020-07-01T00:00:00"/>
    <d v="2031-12-31T00:00:00"/>
    <n v="4201"/>
    <s v="PC"/>
    <x v="0"/>
    <n v="193.96"/>
    <s v="2019-05-01"/>
    <s v="DETERMINADO"/>
    <x v="262"/>
  </r>
  <r>
    <d v="2020-06-01T00:00:00"/>
    <x v="6"/>
    <d v="2021-01-01T00:00:00"/>
    <d v="2022-12-31T00:00:00"/>
    <n v="730"/>
    <s v="PC"/>
    <x v="0"/>
    <n v="205.26"/>
    <s v="2019-02-01"/>
    <s v="DETERMINADO"/>
    <x v="17"/>
  </r>
  <r>
    <d v="2020-06-01T00:00:00"/>
    <x v="6"/>
    <d v="2020-06-18T00:00:00"/>
    <d v="2020-12-31T00:00:00"/>
    <n v="197"/>
    <s v="PD"/>
    <x v="1"/>
    <n v="228.4"/>
    <s v="2020-01-01"/>
    <s v="DETERMINADO"/>
    <x v="263"/>
  </r>
  <r>
    <d v="2020-06-01T00:00:00"/>
    <x v="6"/>
    <d v="2020-07-01T00:00:00"/>
    <d v="2020-09-30T00:00:00"/>
    <n v="92"/>
    <s v="PC"/>
    <x v="1"/>
    <n v="218"/>
    <s v="2020-02-01"/>
    <s v="DETERMINADO"/>
    <x v="258"/>
  </r>
  <r>
    <d v="2020-06-01T00:00:00"/>
    <x v="6"/>
    <d v="2020-07-01T00:00:00"/>
    <d v="2020-09-30T00:00:00"/>
    <n v="92"/>
    <s v="PC"/>
    <x v="1"/>
    <n v="214"/>
    <s v="2020-02-01"/>
    <s v="DETERMINADO"/>
    <x v="258"/>
  </r>
  <r>
    <d v="2020-06-01T00:00:00"/>
    <x v="6"/>
    <d v="2020-07-01T00:00:00"/>
    <d v="2020-09-30T00:00:00"/>
    <n v="92"/>
    <s v="PC"/>
    <x v="1"/>
    <n v="212"/>
    <s v="2020-02-01"/>
    <s v="DETERMINADO"/>
    <x v="258"/>
  </r>
  <r>
    <d v="2020-06-01T00:00:00"/>
    <x v="6"/>
    <d v="2020-07-01T00:00:00"/>
    <d v="2020-09-30T00:00:00"/>
    <n v="92"/>
    <s v="PC"/>
    <x v="1"/>
    <n v="218"/>
    <s v="2020-02-01"/>
    <s v="DETERMINADO"/>
    <x v="258"/>
  </r>
  <r>
    <d v="2020-06-01T00:00:00"/>
    <x v="6"/>
    <d v="2020-07-01T00:00:00"/>
    <d v="2020-09-30T00:00:00"/>
    <n v="92"/>
    <s v="PC"/>
    <x v="1"/>
    <n v="214"/>
    <s v="2020-02-01"/>
    <s v="DETERMINADO"/>
    <x v="258"/>
  </r>
  <r>
    <d v="2020-06-01T00:00:00"/>
    <x v="6"/>
    <d v="2020-07-01T00:00:00"/>
    <d v="2020-09-30T00:00:00"/>
    <n v="92"/>
    <s v="PC"/>
    <x v="1"/>
    <n v="212"/>
    <s v="2020-02-01"/>
    <s v="DETERMINADO"/>
    <x v="258"/>
  </r>
  <r>
    <d v="2020-06-01T00:00:00"/>
    <x v="6"/>
    <d v="2021-01-01T00:00:00"/>
    <d v="2021-12-31T00:00:00"/>
    <n v="365"/>
    <s v="PC"/>
    <x v="1"/>
    <n v="225"/>
    <s v="2020-02-01"/>
    <s v="DETERMINADO"/>
    <x v="10"/>
  </r>
  <r>
    <d v="2020-06-01T00:00:00"/>
    <x v="6"/>
    <d v="2021-01-01T00:00:00"/>
    <d v="2021-12-31T00:00:00"/>
    <n v="365"/>
    <s v="PC"/>
    <x v="1"/>
    <n v="225"/>
    <s v="2020-02-01"/>
    <s v="DETERMINADO"/>
    <x v="10"/>
  </r>
  <r>
    <d v="2020-06-01T00:00:00"/>
    <x v="6"/>
    <d v="2021-01-01T00:00:00"/>
    <d v="2021-12-31T00:00:00"/>
    <n v="365"/>
    <s v="PC"/>
    <x v="1"/>
    <n v="227.64"/>
    <s v="2020-02-01"/>
    <s v="DETERMINADO"/>
    <x v="10"/>
  </r>
  <r>
    <d v="2020-06-01T00:00:00"/>
    <x v="6"/>
    <d v="2021-01-01T00:00:00"/>
    <d v="2021-12-31T00:00:00"/>
    <n v="365"/>
    <s v="PC"/>
    <x v="1"/>
    <n v="227.64"/>
    <s v="2020-02-01"/>
    <s v="DETERMINADO"/>
    <x v="10"/>
  </r>
  <r>
    <d v="2020-06-01T00:00:00"/>
    <x v="6"/>
    <d v="2021-01-01T00:00:00"/>
    <d v="2021-12-31T00:00:00"/>
    <n v="365"/>
    <s v="PC"/>
    <x v="1"/>
    <n v="227.94"/>
    <s v="2020-02-01"/>
    <s v="DETERMINADO"/>
    <x v="10"/>
  </r>
  <r>
    <d v="2020-06-01T00:00:00"/>
    <x v="6"/>
    <d v="2021-01-01T00:00:00"/>
    <d v="2021-12-31T00:00:00"/>
    <n v="365"/>
    <s v="PC"/>
    <x v="1"/>
    <n v="227.94"/>
    <s v="2020-02-01"/>
    <s v="DETERMINADO"/>
    <x v="10"/>
  </r>
  <r>
    <d v="2020-06-01T00:00:00"/>
    <x v="6"/>
    <d v="2021-01-01T00:00:00"/>
    <d v="2021-12-31T00:00:00"/>
    <n v="365"/>
    <s v="PC"/>
    <x v="1"/>
    <n v="230.94"/>
    <s v="2020-02-01"/>
    <s v="DETERMINADO"/>
    <x v="10"/>
  </r>
  <r>
    <d v="2020-06-01T00:00:00"/>
    <x v="6"/>
    <d v="2021-01-01T00:00:00"/>
    <d v="2021-12-31T00:00:00"/>
    <n v="365"/>
    <s v="PC"/>
    <x v="1"/>
    <n v="230.94"/>
    <s v="2020-02-01"/>
    <s v="DETERMINADO"/>
    <x v="10"/>
  </r>
  <r>
    <d v="2020-06-01T00:00:00"/>
    <x v="6"/>
    <d v="2021-01-01T00:00:00"/>
    <d v="2021-12-31T00:00:00"/>
    <n v="365"/>
    <s v="PC"/>
    <x v="1"/>
    <n v="272.49"/>
    <s v="2020-03-01"/>
    <s v="DETERMINADO"/>
    <x v="10"/>
  </r>
  <r>
    <d v="2020-06-01T00:00:00"/>
    <x v="6"/>
    <d v="2021-01-01T00:00:00"/>
    <d v="2021-12-31T00:00:00"/>
    <n v="365"/>
    <s v="PC"/>
    <x v="1"/>
    <n v="217.1"/>
    <s v="2020-02-01"/>
    <s v="DETERMINADO"/>
    <x v="10"/>
  </r>
  <r>
    <d v="2020-06-01T00:00:00"/>
    <x v="6"/>
    <d v="2021-01-01T00:00:00"/>
    <d v="2021-12-31T00:00:00"/>
    <n v="365"/>
    <s v="PC"/>
    <x v="1"/>
    <n v="214.7"/>
    <s v="2020-02-01"/>
    <s v="DETERMINADO"/>
    <x v="10"/>
  </r>
  <r>
    <d v="2020-06-01T00:00:00"/>
    <x v="6"/>
    <d v="2021-01-01T00:00:00"/>
    <d v="2021-12-31T00:00:00"/>
    <n v="365"/>
    <s v="PC"/>
    <x v="1"/>
    <n v="217.1"/>
    <s v="2020-02-01"/>
    <s v="DETERMINADO"/>
    <x v="10"/>
  </r>
  <r>
    <d v="2020-06-01T00:00:00"/>
    <x v="6"/>
    <d v="2021-01-01T00:00:00"/>
    <d v="2021-12-31T00:00:00"/>
    <n v="365"/>
    <s v="PC"/>
    <x v="1"/>
    <n v="214.7"/>
    <s v="2020-02-01"/>
    <s v="DETERMINADO"/>
    <x v="10"/>
  </r>
  <r>
    <d v="2020-06-01T00:00:00"/>
    <x v="6"/>
    <d v="2021-01-01T00:00:00"/>
    <d v="2022-12-31T00:00:00"/>
    <n v="730"/>
    <s v="PD"/>
    <x v="1"/>
    <n v="226.93"/>
    <s v="2020-01-01"/>
    <s v="DETERMINADO"/>
    <x v="17"/>
  </r>
  <r>
    <d v="2020-06-01T00:00:00"/>
    <x v="6"/>
    <d v="2022-01-01T00:00:00"/>
    <d v="2036-12-31T00:00:00"/>
    <n v="5479"/>
    <s v="PC"/>
    <x v="1"/>
    <n v="103.97"/>
    <s v="2019-10-01"/>
    <s v="DETERMINADO"/>
    <x v="252"/>
  </r>
  <r>
    <d v="2020-06-01T00:00:00"/>
    <x v="6"/>
    <d v="2022-01-01T00:00:00"/>
    <d v="2036-12-31T00:00:00"/>
    <n v="5479"/>
    <s v="PC"/>
    <x v="1"/>
    <n v="101.97"/>
    <s v="2019-10-01"/>
    <s v="DETERMINADO"/>
    <x v="252"/>
  </r>
  <r>
    <d v="2020-06-01T00:00:00"/>
    <x v="6"/>
    <d v="2022-01-01T00:00:00"/>
    <d v="2036-12-31T00:00:00"/>
    <n v="5479"/>
    <s v="PC"/>
    <x v="1"/>
    <n v="108.96"/>
    <s v="2019-10-01"/>
    <s v="DETERMINADO"/>
    <x v="252"/>
  </r>
  <r>
    <d v="2020-06-01T00:00:00"/>
    <x v="6"/>
    <d v="2022-01-01T00:00:00"/>
    <d v="2036-12-31T00:00:00"/>
    <n v="5479"/>
    <s v="PC"/>
    <x v="1"/>
    <n v="101.97"/>
    <s v="2019-10-01"/>
    <s v="DETERMINADO"/>
    <x v="252"/>
  </r>
  <r>
    <d v="2020-06-01T00:00:00"/>
    <x v="6"/>
    <d v="2022-01-01T00:00:00"/>
    <d v="2036-12-31T00:00:00"/>
    <n v="5479"/>
    <s v="PC"/>
    <x v="1"/>
    <n v="103.97"/>
    <s v="2019-10-01"/>
    <s v="DETERMINADO"/>
    <x v="252"/>
  </r>
  <r>
    <d v="2020-06-01T00:00:00"/>
    <x v="6"/>
    <d v="2022-01-01T00:00:00"/>
    <d v="2036-12-31T00:00:00"/>
    <n v="5479"/>
    <s v="PC"/>
    <x v="1"/>
    <n v="101.97"/>
    <s v="2019-10-01"/>
    <s v="DETERMINADO"/>
    <x v="252"/>
  </r>
  <r>
    <d v="2020-06-01T00:00:00"/>
    <x v="6"/>
    <d v="2022-01-01T00:00:00"/>
    <d v="2036-12-31T00:00:00"/>
    <n v="5479"/>
    <s v="PC"/>
    <x v="1"/>
    <n v="103.97"/>
    <s v="2019-10-01"/>
    <s v="DETERMINADO"/>
    <x v="252"/>
  </r>
  <r>
    <d v="2020-06-01T00:00:00"/>
    <x v="6"/>
    <d v="2022-01-01T00:00:00"/>
    <d v="2036-12-31T00:00:00"/>
    <n v="5479"/>
    <s v="PC"/>
    <x v="1"/>
    <n v="108.96"/>
    <s v="2019-10-01"/>
    <s v="DETERMINADO"/>
    <x v="252"/>
  </r>
  <r>
    <d v="2020-06-01T00:00:00"/>
    <x v="6"/>
    <d v="2024-01-01T00:00:00"/>
    <d v="2024-12-31T00:00:00"/>
    <n v="366"/>
    <s v="PC"/>
    <x v="1"/>
    <n v="200.51"/>
    <s v="2020-03-01"/>
    <s v="DETERMINADO"/>
    <x v="89"/>
  </r>
  <r>
    <d v="2020-06-01T00:00:00"/>
    <x v="6"/>
    <d v="2024-01-01T00:00:00"/>
    <d v="2024-12-31T00:00:00"/>
    <n v="366"/>
    <s v="PC"/>
    <x v="1"/>
    <n v="212"/>
    <s v="2020-02-01"/>
    <s v="DETERMINADO"/>
    <x v="89"/>
  </r>
  <r>
    <d v="2020-06-01T00:00:00"/>
    <x v="6"/>
    <d v="2024-01-01T00:00:00"/>
    <d v="2024-12-31T00:00:00"/>
    <n v="366"/>
    <s v="PC"/>
    <x v="1"/>
    <n v="212"/>
    <s v="2020-02-01"/>
    <s v="DETERMINADO"/>
    <x v="89"/>
  </r>
  <r>
    <d v="2020-06-01T00:00:00"/>
    <x v="6"/>
    <d v="2024-01-01T00:00:00"/>
    <d v="2025-12-31T00:00:00"/>
    <n v="731"/>
    <s v="PC"/>
    <x v="1"/>
    <n v="191.71"/>
    <s v="2020-02-01"/>
    <s v="DETERMINADO"/>
    <x v="241"/>
  </r>
  <r>
    <d v="2020-06-01T00:00:00"/>
    <x v="6"/>
    <d v="2024-01-01T00:00:00"/>
    <d v="2025-12-31T00:00:00"/>
    <n v="731"/>
    <s v="PC"/>
    <x v="1"/>
    <n v="193.68"/>
    <s v="2020-02-01"/>
    <s v="DETERMINADO"/>
    <x v="241"/>
  </r>
  <r>
    <d v="2020-06-01T00:00:00"/>
    <x v="6"/>
    <d v="2024-01-01T00:00:00"/>
    <d v="2025-12-31T00:00:00"/>
    <n v="731"/>
    <s v="PC"/>
    <x v="1"/>
    <n v="191.71"/>
    <s v="2020-02-01"/>
    <s v="DETERMINADO"/>
    <x v="241"/>
  </r>
  <r>
    <d v="2020-06-01T00:00:00"/>
    <x v="6"/>
    <d v="2024-01-01T00:00:00"/>
    <d v="2025-12-31T00:00:00"/>
    <n v="731"/>
    <s v="PC"/>
    <x v="1"/>
    <n v="193.68"/>
    <s v="2020-02-01"/>
    <s v="DETERMINADO"/>
    <x v="241"/>
  </r>
  <r>
    <d v="2020-06-01T00:00:00"/>
    <x v="6"/>
    <d v="2024-01-01T00:00:00"/>
    <d v="2025-12-31T00:00:00"/>
    <n v="731"/>
    <s v="PC"/>
    <x v="1"/>
    <n v="197.5"/>
    <s v="2020-02-01"/>
    <s v="DETERMINADO"/>
    <x v="241"/>
  </r>
  <r>
    <d v="2020-06-01T00:00:00"/>
    <x v="6"/>
    <d v="2024-01-01T00:00:00"/>
    <d v="2025-12-31T00:00:00"/>
    <n v="731"/>
    <s v="PC"/>
    <x v="1"/>
    <n v="194.5"/>
    <s v="2020-02-01"/>
    <s v="DETERMINADO"/>
    <x v="241"/>
  </r>
  <r>
    <d v="2020-06-01T00:00:00"/>
    <x v="6"/>
    <d v="2024-01-01T00:00:00"/>
    <d v="2025-12-31T00:00:00"/>
    <n v="731"/>
    <s v="PC"/>
    <x v="1"/>
    <n v="197.5"/>
    <s v="2020-02-01"/>
    <s v="DETERMINADO"/>
    <x v="241"/>
  </r>
  <r>
    <d v="2020-06-01T00:00:00"/>
    <x v="6"/>
    <d v="2024-01-01T00:00:00"/>
    <d v="2025-12-31T00:00:00"/>
    <n v="731"/>
    <s v="PC"/>
    <x v="1"/>
    <n v="194.5"/>
    <s v="2020-02-01"/>
    <s v="DETERMINADO"/>
    <x v="241"/>
  </r>
  <r>
    <d v="2020-06-01T00:00:00"/>
    <x v="6"/>
    <d v="2024-01-01T00:00:00"/>
    <d v="2025-12-31T00:00:00"/>
    <n v="731"/>
    <s v="PC"/>
    <x v="1"/>
    <n v="197.5"/>
    <s v="2020-02-01"/>
    <s v="DETERMINADO"/>
    <x v="241"/>
  </r>
  <r>
    <d v="2020-06-01T00:00:00"/>
    <x v="6"/>
    <d v="2024-01-01T00:00:00"/>
    <d v="2025-12-31T00:00:00"/>
    <n v="731"/>
    <s v="PC"/>
    <x v="1"/>
    <n v="212.98"/>
    <s v="2020-02-01"/>
    <s v="DETERMINADO"/>
    <x v="241"/>
  </r>
  <r>
    <d v="2020-06-01T00:00:00"/>
    <x v="6"/>
    <d v="2024-01-01T00:00:00"/>
    <d v="2025-12-31T00:00:00"/>
    <n v="731"/>
    <s v="PC"/>
    <x v="1"/>
    <n v="210.99"/>
    <s v="2020-02-01"/>
    <s v="DETERMINADO"/>
    <x v="241"/>
  </r>
  <r>
    <d v="2020-06-01T00:00:00"/>
    <x v="6"/>
    <d v="2024-01-01T00:00:00"/>
    <d v="2025-12-31T00:00:00"/>
    <n v="731"/>
    <s v="PC"/>
    <x v="1"/>
    <n v="212.98"/>
    <s v="2020-02-01"/>
    <s v="DETERMINADO"/>
    <x v="241"/>
  </r>
  <r>
    <d v="2020-06-01T00:00:00"/>
    <x v="6"/>
    <d v="2024-01-01T00:00:00"/>
    <d v="2025-12-31T00:00:00"/>
    <n v="731"/>
    <s v="PC"/>
    <x v="1"/>
    <n v="210.99"/>
    <s v="2020-02-01"/>
    <s v="DETERMINADO"/>
    <x v="241"/>
  </r>
  <r>
    <d v="2020-06-01T00:00:00"/>
    <x v="6"/>
    <d v="2024-01-01T00:00:00"/>
    <d v="2025-12-31T00:00:00"/>
    <n v="731"/>
    <s v="PC"/>
    <x v="1"/>
    <n v="202"/>
    <s v="2020-02-01"/>
    <s v="DETERMINADO"/>
    <x v="241"/>
  </r>
  <r>
    <d v="2020-06-01T00:00:00"/>
    <x v="6"/>
    <d v="2024-01-01T00:00:00"/>
    <d v="2025-12-31T00:00:00"/>
    <n v="731"/>
    <s v="PC"/>
    <x v="1"/>
    <n v="202"/>
    <s v="2020-02-01"/>
    <s v="DETERMINADO"/>
    <x v="241"/>
  </r>
  <r>
    <d v="2020-06-01T00:00:00"/>
    <x v="6"/>
    <d v="2025-01-01T00:00:00"/>
    <d v="2025-12-31T00:00:00"/>
    <n v="365"/>
    <s v="PC"/>
    <x v="1"/>
    <n v="199.19"/>
    <s v="2020-03-01"/>
    <s v="DETERMINADO"/>
    <x v="10"/>
  </r>
  <r>
    <d v="2020-06-01T00:00:00"/>
    <x v="6"/>
    <d v="2025-01-01T00:00:00"/>
    <d v="2025-12-31T00:00:00"/>
    <n v="365"/>
    <s v="PC"/>
    <x v="1"/>
    <n v="196.41"/>
    <s v="2020-03-01"/>
    <s v="DETERMINADO"/>
    <x v="10"/>
  </r>
  <r>
    <d v="2020-06-01T00:00:00"/>
    <x v="6"/>
    <d v="2025-01-01T00:00:00"/>
    <d v="2025-12-31T00:00:00"/>
    <n v="365"/>
    <s v="PC"/>
    <x v="1"/>
    <n v="192.78"/>
    <s v="2020-02-01"/>
    <s v="DETERMINADO"/>
    <x v="10"/>
  </r>
  <r>
    <d v="2020-06-01T00:00:00"/>
    <x v="6"/>
    <d v="2025-01-01T00:00:00"/>
    <d v="2025-12-31T00:00:00"/>
    <n v="365"/>
    <s v="PC"/>
    <x v="1"/>
    <n v="198.78"/>
    <s v="2020-02-01"/>
    <s v="DETERMINADO"/>
    <x v="10"/>
  </r>
  <r>
    <d v="2020-06-01T00:00:00"/>
    <x v="6"/>
    <d v="2025-01-01T00:00:00"/>
    <d v="2025-12-31T00:00:00"/>
    <n v="365"/>
    <s v="PC"/>
    <x v="1"/>
    <n v="192.78"/>
    <s v="2020-02-01"/>
    <s v="DETERMINADO"/>
    <x v="10"/>
  </r>
  <r>
    <d v="2020-06-01T00:00:00"/>
    <x v="6"/>
    <d v="2025-01-01T00:00:00"/>
    <d v="2025-12-31T00:00:00"/>
    <n v="365"/>
    <s v="PC"/>
    <x v="1"/>
    <n v="198.78"/>
    <s v="2020-02-01"/>
    <s v="DETERMINADO"/>
    <x v="10"/>
  </r>
  <r>
    <d v="2020-07-01T00:00:00"/>
    <x v="6"/>
    <d v="2020-07-16T00:00:00"/>
    <d v="2020-08-15T00:00:00"/>
    <n v="31"/>
    <s v="PC"/>
    <x v="0"/>
    <n v="255"/>
    <s v="2020-05-01"/>
    <s v="DETERMINADO"/>
    <x v="257"/>
  </r>
  <r>
    <d v="2020-07-01T00:00:00"/>
    <x v="6"/>
    <d v="2020-07-16T00:00:00"/>
    <d v="2020-08-15T00:00:00"/>
    <n v="31"/>
    <s v="PC"/>
    <x v="0"/>
    <n v="230"/>
    <s v="2020-05-01"/>
    <s v="DETERMINADO"/>
    <x v="257"/>
  </r>
  <r>
    <d v="2020-07-01T00:00:00"/>
    <x v="6"/>
    <d v="2020-08-01T00:00:00"/>
    <d v="2020-09-30T00:00:00"/>
    <n v="61"/>
    <s v="PC"/>
    <x v="0"/>
    <n v="243"/>
    <s v="2020-05-01"/>
    <s v="DETERMINADO"/>
    <x v="25"/>
  </r>
  <r>
    <d v="2020-07-01T00:00:00"/>
    <x v="6"/>
    <d v="2020-10-01T00:00:00"/>
    <d v="2021-12-31T00:00:00"/>
    <n v="457"/>
    <s v="PC"/>
    <x v="0"/>
    <n v="229.79"/>
    <s v="2020-04-01"/>
    <s v="DETERMINADO"/>
    <x v="16"/>
  </r>
  <r>
    <d v="2020-07-01T00:00:00"/>
    <x v="6"/>
    <d v="2022-01-01T00:00:00"/>
    <d v="2022-12-31T00:00:00"/>
    <n v="365"/>
    <s v="PC"/>
    <x v="0"/>
    <n v="217"/>
    <s v="2019-12-01"/>
    <s v="DETERMINADO"/>
    <x v="10"/>
  </r>
  <r>
    <d v="2020-07-01T00:00:00"/>
    <x v="6"/>
    <d v="2022-01-01T00:00:00"/>
    <d v="2025-12-31T00:00:00"/>
    <n v="1461"/>
    <s v="PC"/>
    <x v="0"/>
    <n v="201.4"/>
    <s v="2020-04-01"/>
    <s v="DETERMINADO"/>
    <x v="264"/>
  </r>
  <r>
    <d v="2020-07-01T00:00:00"/>
    <x v="6"/>
    <d v="2024-01-01T00:00:00"/>
    <d v="2025-12-31T00:00:00"/>
    <n v="731"/>
    <s v="PC"/>
    <x v="0"/>
    <n v="201.71"/>
    <s v="2020-04-01"/>
    <s v="DETERMINADO"/>
    <x v="241"/>
  </r>
  <r>
    <d v="2020-07-01T00:00:00"/>
    <x v="6"/>
    <d v="2022-01-01T00:00:00"/>
    <d v="2036-12-31T00:00:00"/>
    <n v="5479"/>
    <s v="PC"/>
    <x v="1"/>
    <n v="93.98"/>
    <s v="2019-10-01"/>
    <s v="DETERMINADO"/>
    <x v="252"/>
  </r>
  <r>
    <d v="2020-07-01T00:00:00"/>
    <x v="6"/>
    <d v="2022-01-01T00:00:00"/>
    <d v="2036-12-31T00:00:00"/>
    <n v="5479"/>
    <s v="PC"/>
    <x v="1"/>
    <n v="103.97"/>
    <s v="2019-10-01"/>
    <s v="DETERMINADO"/>
    <x v="252"/>
  </r>
  <r>
    <d v="2020-07-01T00:00:00"/>
    <x v="6"/>
    <d v="2022-01-01T00:00:00"/>
    <d v="2036-12-31T00:00:00"/>
    <n v="5479"/>
    <s v="PC"/>
    <x v="1"/>
    <n v="108.96"/>
    <s v="2019-10-01"/>
    <s v="DETERMINADO"/>
    <x v="252"/>
  </r>
  <r>
    <d v="2020-07-01T00:00:00"/>
    <x v="6"/>
    <d v="2022-01-01T00:00:00"/>
    <d v="2036-12-31T00:00:00"/>
    <n v="5479"/>
    <s v="PC"/>
    <x v="1"/>
    <n v="101.97"/>
    <s v="2019-10-01"/>
    <s v="DETERMINADO"/>
    <x v="252"/>
  </r>
  <r>
    <d v="2020-07-01T00:00:00"/>
    <x v="6"/>
    <d v="2022-01-01T00:00:00"/>
    <d v="2036-12-31T00:00:00"/>
    <n v="5479"/>
    <s v="PC"/>
    <x v="1"/>
    <n v="88.48"/>
    <s v="2019-10-01"/>
    <s v="DETERMINADO"/>
    <x v="252"/>
  </r>
  <r>
    <d v="2020-07-01T00:00:00"/>
    <x v="6"/>
    <d v="2023-01-01T00:00:00"/>
    <d v="2024-12-31T00:00:00"/>
    <n v="731"/>
    <s v="PC"/>
    <x v="1"/>
    <n v="195.38"/>
    <s v="2020-05-01"/>
    <s v="DETERMINADO"/>
    <x v="241"/>
  </r>
  <r>
    <d v="2020-07-01T00:00:00"/>
    <x v="6"/>
    <d v="2023-01-01T00:00:00"/>
    <d v="2024-12-31T00:00:00"/>
    <n v="731"/>
    <s v="PC"/>
    <x v="1"/>
    <n v="197.4"/>
    <s v="2020-05-01"/>
    <s v="DETERMINADO"/>
    <x v="241"/>
  </r>
  <r>
    <d v="2020-07-01T00:00:00"/>
    <x v="6"/>
    <d v="2023-01-01T00:00:00"/>
    <d v="2025-12-31T00:00:00"/>
    <n v="1096"/>
    <s v="PC"/>
    <x v="1"/>
    <n v="192.6"/>
    <s v="2020-05-01"/>
    <s v="DETERMINADO"/>
    <x v="90"/>
  </r>
  <r>
    <d v="2020-07-01T00:00:00"/>
    <x v="6"/>
    <d v="2023-01-01T00:00:00"/>
    <d v="2025-12-31T00:00:00"/>
    <n v="1096"/>
    <s v="PC"/>
    <x v="1"/>
    <n v="192.48"/>
    <s v="2020-05-01"/>
    <s v="DETERMINADO"/>
    <x v="90"/>
  </r>
  <r>
    <d v="2020-07-01T00:00:00"/>
    <x v="6"/>
    <d v="2023-01-01T00:00:00"/>
    <d v="2025-12-31T00:00:00"/>
    <n v="1096"/>
    <s v="PC"/>
    <x v="1"/>
    <n v="194.45"/>
    <s v="2020-05-01"/>
    <s v="DETERMINADO"/>
    <x v="90"/>
  </r>
  <r>
    <d v="2020-07-01T00:00:00"/>
    <x v="6"/>
    <d v="2024-01-01T00:00:00"/>
    <d v="2025-12-31T00:00:00"/>
    <n v="731"/>
    <s v="PC"/>
    <x v="1"/>
    <n v="195.37"/>
    <s v="2020-05-01"/>
    <s v="DETERMINADO"/>
    <x v="241"/>
  </r>
  <r>
    <d v="2020-07-01T00:00:00"/>
    <x v="6"/>
    <d v="2025-01-01T00:00:00"/>
    <d v="2025-12-31T00:00:00"/>
    <n v="365"/>
    <s v="PC"/>
    <x v="1"/>
    <n v="196.17"/>
    <s v="2020-05-01"/>
    <s v="DETERMINADO"/>
    <x v="10"/>
  </r>
  <r>
    <d v="2020-07-01T00:00:00"/>
    <x v="6"/>
    <d v="2025-01-01T00:00:00"/>
    <d v="2025-12-31T00:00:00"/>
    <n v="365"/>
    <s v="PC"/>
    <x v="1"/>
    <n v="195.8"/>
    <s v="2020-05-01"/>
    <s v="DETERMINADO"/>
    <x v="10"/>
  </r>
  <r>
    <d v="2020-08-01T00:00:00"/>
    <x v="6"/>
    <d v="2020-08-13T00:00:00"/>
    <d v="2020-08-26T00:00:00"/>
    <n v="14"/>
    <s v="PC"/>
    <x v="0"/>
    <n v="213.5"/>
    <s v="2020-06-01"/>
    <s v="DETERMINADO"/>
    <x v="265"/>
  </r>
  <r>
    <d v="2020-08-01T00:00:00"/>
    <x v="6"/>
    <d v="2020-08-16T00:00:00"/>
    <d v="2020-12-31T00:00:00"/>
    <n v="138"/>
    <s v="PC"/>
    <x v="0"/>
    <n v="225"/>
    <s v="2020-05-01"/>
    <s v="DETERMINADO"/>
    <x v="266"/>
  </r>
  <r>
    <d v="2020-08-01T00:00:00"/>
    <x v="6"/>
    <d v="2020-08-27T00:00:00"/>
    <d v="2020-09-30T00:00:00"/>
    <n v="35"/>
    <s v="PC"/>
    <x v="0"/>
    <n v="213.5"/>
    <s v="2020-06-01"/>
    <s v="DETERMINADO"/>
    <x v="267"/>
  </r>
  <r>
    <d v="2020-08-01T00:00:00"/>
    <x v="6"/>
    <d v="2020-09-01T00:00:00"/>
    <d v="2020-12-31T00:00:00"/>
    <n v="122"/>
    <s v="PC"/>
    <x v="0"/>
    <n v="221"/>
    <s v="2020-05-01"/>
    <s v="DETERMINADO"/>
    <x v="76"/>
  </r>
  <r>
    <d v="2020-08-01T00:00:00"/>
    <x v="6"/>
    <d v="2020-09-01T00:00:00"/>
    <d v="2021-12-31T00:00:00"/>
    <n v="487"/>
    <s v="PC"/>
    <x v="0"/>
    <n v="200"/>
    <s v="2019-09-01"/>
    <s v="DETERMINADO"/>
    <x v="268"/>
  </r>
  <r>
    <d v="2020-08-01T00:00:00"/>
    <x v="6"/>
    <d v="2020-09-01T00:00:00"/>
    <d v="2026-12-31T00:00:00"/>
    <n v="2313"/>
    <s v="PC"/>
    <x v="0"/>
    <n v="198"/>
    <s v="2020-02-01"/>
    <s v="DETERMINADO"/>
    <x v="269"/>
  </r>
  <r>
    <d v="2020-08-01T00:00:00"/>
    <x v="6"/>
    <d v="2020-09-03T00:00:00"/>
    <d v="2022-12-31T00:00:00"/>
    <n v="850"/>
    <s v="PC"/>
    <x v="0"/>
    <n v="224"/>
    <s v="2019-12-01"/>
    <s v="DETERMINADO"/>
    <x v="270"/>
  </r>
  <r>
    <d v="2020-08-01T00:00:00"/>
    <x v="6"/>
    <d v="2020-09-10T00:00:00"/>
    <d v="2020-12-31T00:00:00"/>
    <n v="113"/>
    <s v="PC"/>
    <x v="0"/>
    <n v="191"/>
    <s v="2017-08-01"/>
    <s v="DETERMINADO"/>
    <x v="271"/>
  </r>
  <r>
    <d v="2020-08-01T00:00:00"/>
    <x v="6"/>
    <d v="2020-09-10T00:00:00"/>
    <d v="2020-12-31T00:00:00"/>
    <n v="113"/>
    <s v="PC"/>
    <x v="0"/>
    <n v="191"/>
    <s v="2017-08-01"/>
    <s v="DETERMINADO"/>
    <x v="271"/>
  </r>
  <r>
    <d v="2020-08-01T00:00:00"/>
    <x v="6"/>
    <d v="2020-09-10T00:00:00"/>
    <d v="2027-12-31T00:00:00"/>
    <n v="2669"/>
    <s v="PC"/>
    <x v="0"/>
    <n v="204"/>
    <s v="2019-03-01"/>
    <s v="DETERMINADO"/>
    <x v="272"/>
  </r>
  <r>
    <d v="2020-08-01T00:00:00"/>
    <x v="6"/>
    <d v="2020-09-10T00:00:00"/>
    <d v="2027-12-31T00:00:00"/>
    <n v="2669"/>
    <s v="PC"/>
    <x v="0"/>
    <n v="204"/>
    <s v="2019-03-01"/>
    <s v="DETERMINADO"/>
    <x v="272"/>
  </r>
  <r>
    <d v="2020-08-01T00:00:00"/>
    <x v="6"/>
    <d v="2020-10-01T00:00:00"/>
    <d v="2025-12-31T00:00:00"/>
    <n v="1918"/>
    <s v="PC"/>
    <x v="0"/>
    <n v="217.94"/>
    <s v="2020-05-01"/>
    <s v="DETERMINADO"/>
    <x v="273"/>
  </r>
  <r>
    <d v="2020-08-01T00:00:00"/>
    <x v="6"/>
    <d v="2020-12-01T00:00:00"/>
    <d v="2021-12-31T00:00:00"/>
    <n v="396"/>
    <s v="PC"/>
    <x v="0"/>
    <n v="195"/>
    <s v="2019-09-01"/>
    <s v="DETERMINADO"/>
    <x v="187"/>
  </r>
  <r>
    <d v="2020-08-01T00:00:00"/>
    <x v="6"/>
    <d v="2020-12-01T00:00:00"/>
    <d v="2024-12-31T00:00:00"/>
    <n v="1492"/>
    <s v="PC"/>
    <x v="0"/>
    <n v="190"/>
    <s v="2019-09-01"/>
    <s v="DETERMINADO"/>
    <x v="259"/>
  </r>
  <r>
    <d v="2020-08-01T00:00:00"/>
    <x v="6"/>
    <d v="2021-01-01T00:00:00"/>
    <d v="2022-12-31T00:00:00"/>
    <n v="730"/>
    <s v="PC"/>
    <x v="0"/>
    <n v="210.64"/>
    <s v="2020-01-01"/>
    <s v="DETERMINADO"/>
    <x v="17"/>
  </r>
  <r>
    <d v="2020-08-01T00:00:00"/>
    <x v="6"/>
    <d v="2021-01-01T00:00:00"/>
    <d v="2022-12-31T00:00:00"/>
    <n v="730"/>
    <s v="PC"/>
    <x v="0"/>
    <n v="201.98"/>
    <s v="2017-04-01"/>
    <s v="DETERMINADO"/>
    <x v="17"/>
  </r>
  <r>
    <d v="2020-08-01T00:00:00"/>
    <x v="6"/>
    <d v="2021-01-01T00:00:00"/>
    <d v="2027-12-31T00:00:00"/>
    <n v="2556"/>
    <s v="PC"/>
    <x v="0"/>
    <n v="208.98"/>
    <s v="2018-08-01"/>
    <s v="DETERMINADO"/>
    <x v="57"/>
  </r>
  <r>
    <d v="2020-08-01T00:00:00"/>
    <x v="6"/>
    <d v="2021-01-01T00:00:00"/>
    <d v="2027-12-31T00:00:00"/>
    <n v="2556"/>
    <s v="PC"/>
    <x v="0"/>
    <n v="208.98"/>
    <s v="2018-08-01"/>
    <s v="DETERMINADO"/>
    <x v="57"/>
  </r>
  <r>
    <d v="2020-08-01T00:00:00"/>
    <x v="6"/>
    <d v="2021-11-25T00:00:00"/>
    <d v="2024-12-31T00:00:00"/>
    <n v="1133"/>
    <s v="PC"/>
    <x v="0"/>
    <n v="170"/>
    <s v="2017-09-01"/>
    <s v="DETERMINADO"/>
    <x v="274"/>
  </r>
  <r>
    <d v="2020-08-01T00:00:00"/>
    <x v="6"/>
    <d v="2021-12-01T00:00:00"/>
    <d v="2022-12-31T00:00:00"/>
    <n v="396"/>
    <s v="PC"/>
    <x v="0"/>
    <n v="195"/>
    <s v="2020-01-01"/>
    <s v="DETERMINADO"/>
    <x v="187"/>
  </r>
  <r>
    <d v="2020-08-01T00:00:00"/>
    <x v="6"/>
    <d v="2021-12-01T00:00:00"/>
    <d v="2024-12-31T00:00:00"/>
    <n v="1127"/>
    <s v="PC"/>
    <x v="0"/>
    <n v="200"/>
    <s v="2020-01-01"/>
    <s v="DETERMINADO"/>
    <x v="275"/>
  </r>
  <r>
    <d v="2020-08-01T00:00:00"/>
    <x v="6"/>
    <d v="2021-12-01T00:00:00"/>
    <d v="2025-12-31T00:00:00"/>
    <n v="1492"/>
    <s v="PC"/>
    <x v="0"/>
    <n v="195"/>
    <s v="2020-04-01"/>
    <s v="DETERMINADO"/>
    <x v="259"/>
  </r>
  <r>
    <d v="2020-08-01T00:00:00"/>
    <x v="6"/>
    <d v="2022-01-01T00:00:00"/>
    <d v="2022-12-31T00:00:00"/>
    <n v="365"/>
    <s v="PC"/>
    <x v="0"/>
    <n v="222.52"/>
    <s v="2020-04-01"/>
    <s v="DETERMINADO"/>
    <x v="10"/>
  </r>
  <r>
    <d v="2020-08-01T00:00:00"/>
    <x v="6"/>
    <d v="2022-01-01T00:00:00"/>
    <d v="2022-12-31T00:00:00"/>
    <n v="365"/>
    <s v="PC"/>
    <x v="0"/>
    <n v="155"/>
    <s v="2019-12-01"/>
    <s v="DETERMINADO"/>
    <x v="10"/>
  </r>
  <r>
    <d v="2020-08-01T00:00:00"/>
    <x v="6"/>
    <d v="2022-01-01T00:00:00"/>
    <d v="2022-12-31T00:00:00"/>
    <n v="365"/>
    <s v="PC"/>
    <x v="0"/>
    <n v="220.5"/>
    <s v="2019-07-01"/>
    <s v="DETERMINADO"/>
    <x v="10"/>
  </r>
  <r>
    <d v="2020-08-01T00:00:00"/>
    <x v="6"/>
    <d v="2022-12-01T00:00:00"/>
    <d v="2023-12-31T00:00:00"/>
    <n v="396"/>
    <s v="PC"/>
    <x v="0"/>
    <n v="200"/>
    <s v="2020-01-01"/>
    <s v="DETERMINADO"/>
    <x v="187"/>
  </r>
  <r>
    <d v="2020-08-01T00:00:00"/>
    <x v="6"/>
    <d v="2022-12-01T00:00:00"/>
    <d v="2023-12-31T00:00:00"/>
    <n v="396"/>
    <s v="PC"/>
    <x v="0"/>
    <n v="202"/>
    <s v="2020-01-01"/>
    <s v="DETERMINADO"/>
    <x v="187"/>
  </r>
  <r>
    <d v="2020-08-01T00:00:00"/>
    <x v="6"/>
    <d v="2022-12-02T00:00:00"/>
    <d v="2024-12-31T00:00:00"/>
    <n v="761"/>
    <s v="PC"/>
    <x v="0"/>
    <n v="188.9"/>
    <s v="2020-05-01"/>
    <s v="DETERMINADO"/>
    <x v="276"/>
  </r>
  <r>
    <d v="2020-08-01T00:00:00"/>
    <x v="6"/>
    <d v="2023-01-01T00:00:00"/>
    <d v="2024-12-31T00:00:00"/>
    <n v="731"/>
    <s v="PC"/>
    <x v="0"/>
    <n v="188.9"/>
    <s v="2020-05-01"/>
    <s v="DETERMINADO"/>
    <x v="241"/>
  </r>
  <r>
    <d v="2020-08-01T00:00:00"/>
    <x v="6"/>
    <d v="2023-01-01T00:00:00"/>
    <d v="2024-12-31T00:00:00"/>
    <n v="731"/>
    <s v="PC"/>
    <x v="0"/>
    <n v="195"/>
    <s v="2020-04-01"/>
    <s v="DETERMINADO"/>
    <x v="241"/>
  </r>
  <r>
    <d v="2020-08-01T00:00:00"/>
    <x v="6"/>
    <d v="2023-01-01T00:00:00"/>
    <d v="2024-12-31T00:00:00"/>
    <n v="731"/>
    <s v="PC"/>
    <x v="0"/>
    <n v="188.9"/>
    <s v="2020-05-01"/>
    <s v="DETERMINADO"/>
    <x v="241"/>
  </r>
  <r>
    <d v="2020-08-01T00:00:00"/>
    <x v="6"/>
    <d v="2023-01-01T00:00:00"/>
    <d v="2027-12-31T00:00:00"/>
    <n v="1826"/>
    <s v="PC"/>
    <x v="0"/>
    <n v="180.2"/>
    <s v="2020-01-01"/>
    <s v="DETERMINADO"/>
    <x v="49"/>
  </r>
  <r>
    <d v="2020-08-01T00:00:00"/>
    <x v="6"/>
    <d v="2023-12-01T00:00:00"/>
    <d v="2024-12-31T00:00:00"/>
    <n v="397"/>
    <s v="PC"/>
    <x v="0"/>
    <n v="200"/>
    <s v="2020-01-01"/>
    <s v="DETERMINADO"/>
    <x v="238"/>
  </r>
  <r>
    <d v="2020-08-01T00:00:00"/>
    <x v="6"/>
    <d v="2024-12-01T00:00:00"/>
    <d v="2030-12-31T00:00:00"/>
    <n v="2222"/>
    <s v="PC"/>
    <x v="0"/>
    <n v="195"/>
    <s v="2020-04-01"/>
    <s v="DETERMINADO"/>
    <x v="277"/>
  </r>
  <r>
    <d v="2020-08-01T00:00:00"/>
    <x v="6"/>
    <d v="2024-12-01T00:00:00"/>
    <d v="2030-12-31T00:00:00"/>
    <n v="2222"/>
    <s v="PC"/>
    <x v="0"/>
    <n v="195"/>
    <s v="2020-04-01"/>
    <s v="DETERMINADO"/>
    <x v="277"/>
  </r>
  <r>
    <d v="2020-08-01T00:00:00"/>
    <x v="6"/>
    <d v="2025-12-01T00:00:00"/>
    <d v="2037-12-31T00:00:00"/>
    <n v="4414"/>
    <s v="PC"/>
    <x v="0"/>
    <n v="195"/>
    <s v="2020-04-01"/>
    <s v="DETERMINADO"/>
    <x v="278"/>
  </r>
  <r>
    <d v="2020-08-01T00:00:00"/>
    <x v="6"/>
    <d v="2025-12-01T00:00:00"/>
    <d v="2037-12-31T00:00:00"/>
    <n v="4414"/>
    <s v="PC"/>
    <x v="0"/>
    <n v="195"/>
    <s v="2020-04-01"/>
    <s v="DETERMINADO"/>
    <x v="278"/>
  </r>
  <r>
    <d v="2020-08-01T00:00:00"/>
    <x v="6"/>
    <d v="2020-09-10T00:00:00"/>
    <d v="2020-11-30T00:00:00"/>
    <n v="82"/>
    <s v="PC"/>
    <x v="1"/>
    <n v="223.84"/>
    <s v="2020-05-01"/>
    <s v="DETERMINADO"/>
    <x v="207"/>
  </r>
  <r>
    <d v="2020-08-01T00:00:00"/>
    <x v="6"/>
    <d v="2020-09-10T00:00:00"/>
    <d v="2020-12-31T00:00:00"/>
    <n v="113"/>
    <s v="PC"/>
    <x v="1"/>
    <n v="211"/>
    <s v="2018-06-01"/>
    <s v="DETERMINADO"/>
    <x v="271"/>
  </r>
  <r>
    <d v="2020-08-01T00:00:00"/>
    <x v="6"/>
    <d v="2020-09-10T00:00:00"/>
    <d v="2020-12-31T00:00:00"/>
    <n v="113"/>
    <s v="PC"/>
    <x v="1"/>
    <n v="211"/>
    <s v="2018-06-01"/>
    <s v="DETERMINADO"/>
    <x v="271"/>
  </r>
  <r>
    <d v="2020-08-01T00:00:00"/>
    <x v="6"/>
    <d v="2020-09-10T00:00:00"/>
    <d v="2020-12-31T00:00:00"/>
    <n v="113"/>
    <s v="PC"/>
    <x v="1"/>
    <n v="198"/>
    <s v="2019-02-01"/>
    <s v="DETERMINADO"/>
    <x v="271"/>
  </r>
  <r>
    <d v="2020-08-01T00:00:00"/>
    <x v="6"/>
    <d v="2020-09-10T00:00:00"/>
    <d v="2020-12-31T00:00:00"/>
    <n v="113"/>
    <s v="PC"/>
    <x v="1"/>
    <n v="198"/>
    <s v="2019-02-01"/>
    <s v="DETERMINADO"/>
    <x v="271"/>
  </r>
  <r>
    <d v="2020-08-01T00:00:00"/>
    <x v="6"/>
    <d v="2020-09-10T00:00:00"/>
    <d v="2020-12-31T00:00:00"/>
    <n v="113"/>
    <s v="PC"/>
    <x v="1"/>
    <n v="176.76"/>
    <s v="2015-02-01"/>
    <s v="DETERMINADO"/>
    <x v="271"/>
  </r>
  <r>
    <d v="2020-08-01T00:00:00"/>
    <x v="6"/>
    <d v="2020-09-10T00:00:00"/>
    <d v="2020-12-31T00:00:00"/>
    <n v="113"/>
    <s v="PC"/>
    <x v="1"/>
    <n v="183.02"/>
    <s v="2015-04-01"/>
    <s v="DETERMINADO"/>
    <x v="271"/>
  </r>
  <r>
    <d v="2020-08-01T00:00:00"/>
    <x v="6"/>
    <d v="2020-09-10T00:00:00"/>
    <d v="2020-12-31T00:00:00"/>
    <n v="113"/>
    <s v="PC"/>
    <x v="1"/>
    <n v="176.76"/>
    <s v="2015-02-01"/>
    <s v="DETERMINADO"/>
    <x v="271"/>
  </r>
  <r>
    <d v="2020-08-01T00:00:00"/>
    <x v="6"/>
    <d v="2020-09-10T00:00:00"/>
    <d v="2020-12-31T00:00:00"/>
    <n v="113"/>
    <s v="PC"/>
    <x v="1"/>
    <n v="183.02"/>
    <s v="2015-04-01"/>
    <s v="DETERMINADO"/>
    <x v="271"/>
  </r>
  <r>
    <d v="2020-08-01T00:00:00"/>
    <x v="6"/>
    <d v="2020-09-10T00:00:00"/>
    <d v="2020-12-31T00:00:00"/>
    <n v="113"/>
    <s v="PC"/>
    <x v="1"/>
    <n v="206.52"/>
    <s v="2018-06-01"/>
    <s v="DETERMINADO"/>
    <x v="271"/>
  </r>
  <r>
    <d v="2020-08-01T00:00:00"/>
    <x v="6"/>
    <d v="2020-09-10T00:00:00"/>
    <d v="2020-12-31T00:00:00"/>
    <n v="113"/>
    <s v="PC"/>
    <x v="1"/>
    <n v="206.52"/>
    <s v="2018-06-01"/>
    <s v="DETERMINADO"/>
    <x v="271"/>
  </r>
  <r>
    <d v="2020-08-01T00:00:00"/>
    <x v="6"/>
    <d v="2020-09-10T00:00:00"/>
    <d v="2020-12-31T00:00:00"/>
    <n v="113"/>
    <s v="PC"/>
    <x v="1"/>
    <n v="215.52"/>
    <s v="2018-11-01"/>
    <s v="DETERMINADO"/>
    <x v="271"/>
  </r>
  <r>
    <d v="2020-08-01T00:00:00"/>
    <x v="6"/>
    <d v="2020-09-10T00:00:00"/>
    <d v="2020-12-31T00:00:00"/>
    <n v="113"/>
    <s v="PC"/>
    <x v="1"/>
    <n v="215.52"/>
    <s v="2018-11-01"/>
    <s v="DETERMINADO"/>
    <x v="271"/>
  </r>
  <r>
    <d v="2020-08-01T00:00:00"/>
    <x v="6"/>
    <d v="2020-09-10T00:00:00"/>
    <d v="2020-12-31T00:00:00"/>
    <n v="113"/>
    <s v="PC"/>
    <x v="1"/>
    <n v="206.5"/>
    <s v="2018-06-01"/>
    <s v="DETERMINADO"/>
    <x v="271"/>
  </r>
  <r>
    <d v="2020-08-01T00:00:00"/>
    <x v="6"/>
    <d v="2020-09-10T00:00:00"/>
    <d v="2020-12-31T00:00:00"/>
    <n v="113"/>
    <s v="PC"/>
    <x v="1"/>
    <n v="206.5"/>
    <s v="2018-06-01"/>
    <s v="DETERMINADO"/>
    <x v="271"/>
  </r>
  <r>
    <d v="2020-08-01T00:00:00"/>
    <x v="6"/>
    <d v="2020-09-10T00:00:00"/>
    <d v="2020-12-31T00:00:00"/>
    <n v="113"/>
    <s v="PC"/>
    <x v="1"/>
    <n v="214.2"/>
    <s v="2018-11-01"/>
    <s v="DETERMINADO"/>
    <x v="271"/>
  </r>
  <r>
    <d v="2020-08-01T00:00:00"/>
    <x v="6"/>
    <d v="2020-09-10T00:00:00"/>
    <d v="2020-12-31T00:00:00"/>
    <n v="113"/>
    <s v="PC"/>
    <x v="1"/>
    <n v="214.2"/>
    <s v="2018-11-01"/>
    <s v="DETERMINADO"/>
    <x v="271"/>
  </r>
  <r>
    <d v="2020-08-01T00:00:00"/>
    <x v="6"/>
    <d v="2020-09-10T00:00:00"/>
    <d v="2020-12-31T00:00:00"/>
    <n v="113"/>
    <s v="PC"/>
    <x v="1"/>
    <n v="179"/>
    <s v="2018-02-01"/>
    <s v="DETERMINADO"/>
    <x v="271"/>
  </r>
  <r>
    <d v="2020-08-01T00:00:00"/>
    <x v="6"/>
    <d v="2020-09-10T00:00:00"/>
    <d v="2020-12-31T00:00:00"/>
    <n v="113"/>
    <s v="PC"/>
    <x v="1"/>
    <n v="179"/>
    <s v="2018-02-01"/>
    <s v="DETERMINADO"/>
    <x v="271"/>
  </r>
  <r>
    <d v="2020-08-01T00:00:00"/>
    <x v="6"/>
    <d v="2020-09-10T00:00:00"/>
    <d v="2020-12-31T00:00:00"/>
    <n v="113"/>
    <s v="PC"/>
    <x v="1"/>
    <n v="173"/>
    <s v="2018-02-01"/>
    <s v="DETERMINADO"/>
    <x v="271"/>
  </r>
  <r>
    <d v="2020-08-01T00:00:00"/>
    <x v="6"/>
    <d v="2020-09-10T00:00:00"/>
    <d v="2020-12-31T00:00:00"/>
    <n v="113"/>
    <s v="PC"/>
    <x v="1"/>
    <n v="173"/>
    <s v="2018-02-01"/>
    <s v="DETERMINADO"/>
    <x v="271"/>
  </r>
  <r>
    <d v="2020-08-01T00:00:00"/>
    <x v="6"/>
    <d v="2020-09-10T00:00:00"/>
    <d v="2020-12-31T00:00:00"/>
    <n v="113"/>
    <s v="PC"/>
    <x v="1"/>
    <n v="202.5"/>
    <s v="2015-08-01"/>
    <s v="DETERMINADO"/>
    <x v="271"/>
  </r>
  <r>
    <d v="2020-08-01T00:00:00"/>
    <x v="6"/>
    <d v="2020-09-10T00:00:00"/>
    <d v="2020-12-31T00:00:00"/>
    <n v="113"/>
    <s v="PC"/>
    <x v="1"/>
    <n v="201.28"/>
    <s v="2018-11-01"/>
    <s v="DETERMINADO"/>
    <x v="271"/>
  </r>
  <r>
    <d v="2020-08-01T00:00:00"/>
    <x v="6"/>
    <d v="2020-09-10T00:00:00"/>
    <d v="2020-12-31T00:00:00"/>
    <n v="113"/>
    <s v="PC"/>
    <x v="1"/>
    <n v="201.28"/>
    <s v="2018-11-01"/>
    <s v="DETERMINADO"/>
    <x v="271"/>
  </r>
  <r>
    <d v="2020-08-01T00:00:00"/>
    <x v="6"/>
    <d v="2020-09-10T00:00:00"/>
    <d v="2020-12-31T00:00:00"/>
    <n v="113"/>
    <s v="PC"/>
    <x v="1"/>
    <n v="211.49"/>
    <s v="2019-07-01"/>
    <s v="DETERMINADO"/>
    <x v="271"/>
  </r>
  <r>
    <d v="2020-08-01T00:00:00"/>
    <x v="6"/>
    <d v="2020-09-10T00:00:00"/>
    <d v="2020-12-31T00:00:00"/>
    <n v="113"/>
    <s v="PC"/>
    <x v="1"/>
    <n v="211.49"/>
    <s v="2019-07-01"/>
    <s v="DETERMINADO"/>
    <x v="271"/>
  </r>
  <r>
    <d v="2020-08-01T00:00:00"/>
    <x v="6"/>
    <d v="2020-09-10T00:00:00"/>
    <d v="2020-12-31T00:00:00"/>
    <n v="113"/>
    <s v="PC"/>
    <x v="1"/>
    <n v="202.5"/>
    <s v="2015-08-01"/>
    <s v="DETERMINADO"/>
    <x v="271"/>
  </r>
  <r>
    <d v="2020-08-01T00:00:00"/>
    <x v="6"/>
    <d v="2020-09-10T00:00:00"/>
    <d v="2020-12-31T00:00:00"/>
    <n v="113"/>
    <s v="PC"/>
    <x v="1"/>
    <n v="199.91"/>
    <s v="2015-09-01"/>
    <s v="DETERMINADO"/>
    <x v="271"/>
  </r>
  <r>
    <d v="2020-08-01T00:00:00"/>
    <x v="6"/>
    <d v="2020-09-10T00:00:00"/>
    <d v="2020-12-31T00:00:00"/>
    <n v="113"/>
    <s v="PC"/>
    <x v="1"/>
    <n v="199.91"/>
    <s v="2015-09-01"/>
    <s v="DETERMINADO"/>
    <x v="271"/>
  </r>
  <r>
    <d v="2020-08-01T00:00:00"/>
    <x v="6"/>
    <d v="2020-09-10T00:00:00"/>
    <d v="2020-12-31T00:00:00"/>
    <n v="113"/>
    <s v="PC"/>
    <x v="1"/>
    <n v="204.91"/>
    <s v="2015-09-01"/>
    <s v="DETERMINADO"/>
    <x v="271"/>
  </r>
  <r>
    <d v="2020-08-01T00:00:00"/>
    <x v="6"/>
    <d v="2020-09-10T00:00:00"/>
    <d v="2020-12-31T00:00:00"/>
    <n v="113"/>
    <s v="PC"/>
    <x v="1"/>
    <n v="204.91"/>
    <s v="2015-09-01"/>
    <s v="DETERMINADO"/>
    <x v="271"/>
  </r>
  <r>
    <d v="2020-08-01T00:00:00"/>
    <x v="6"/>
    <d v="2020-09-10T00:00:00"/>
    <d v="2020-12-31T00:00:00"/>
    <n v="113"/>
    <s v="PC"/>
    <x v="1"/>
    <n v="191.9"/>
    <s v="2015-06-01"/>
    <s v="DETERMINADO"/>
    <x v="271"/>
  </r>
  <r>
    <d v="2020-08-01T00:00:00"/>
    <x v="6"/>
    <d v="2020-09-10T00:00:00"/>
    <d v="2020-12-31T00:00:00"/>
    <n v="113"/>
    <s v="PC"/>
    <x v="1"/>
    <n v="214"/>
    <s v="2018-11-01"/>
    <s v="DETERMINADO"/>
    <x v="271"/>
  </r>
  <r>
    <d v="2020-08-01T00:00:00"/>
    <x v="6"/>
    <d v="2020-09-10T00:00:00"/>
    <d v="2020-12-31T00:00:00"/>
    <n v="113"/>
    <s v="PC"/>
    <x v="1"/>
    <n v="214"/>
    <s v="2018-11-01"/>
    <s v="DETERMINADO"/>
    <x v="271"/>
  </r>
  <r>
    <d v="2020-08-01T00:00:00"/>
    <x v="6"/>
    <d v="2020-09-10T00:00:00"/>
    <d v="2020-12-31T00:00:00"/>
    <n v="113"/>
    <s v="PC"/>
    <x v="1"/>
    <n v="191.9"/>
    <s v="2015-06-01"/>
    <s v="DETERMINADO"/>
    <x v="271"/>
  </r>
  <r>
    <d v="2020-08-01T00:00:00"/>
    <x v="6"/>
    <d v="2020-09-10T00:00:00"/>
    <d v="2020-12-31T00:00:00"/>
    <n v="113"/>
    <s v="PC"/>
    <x v="1"/>
    <n v="188"/>
    <s v="2018-02-01"/>
    <s v="DETERMINADO"/>
    <x v="271"/>
  </r>
  <r>
    <d v="2020-08-01T00:00:00"/>
    <x v="6"/>
    <d v="2020-09-10T00:00:00"/>
    <d v="2020-12-31T00:00:00"/>
    <n v="113"/>
    <s v="PC"/>
    <x v="1"/>
    <n v="188"/>
    <s v="2018-02-01"/>
    <s v="DETERMINADO"/>
    <x v="271"/>
  </r>
  <r>
    <d v="2020-08-01T00:00:00"/>
    <x v="6"/>
    <d v="2020-09-10T00:00:00"/>
    <d v="2020-12-31T00:00:00"/>
    <n v="113"/>
    <s v="PC"/>
    <x v="1"/>
    <n v="186.9"/>
    <s v="2018-02-01"/>
    <s v="DETERMINADO"/>
    <x v="271"/>
  </r>
  <r>
    <d v="2020-08-01T00:00:00"/>
    <x v="6"/>
    <d v="2020-09-10T00:00:00"/>
    <d v="2020-12-31T00:00:00"/>
    <n v="113"/>
    <s v="PC"/>
    <x v="1"/>
    <n v="186.9"/>
    <s v="2018-02-01"/>
    <s v="DETERMINADO"/>
    <x v="271"/>
  </r>
  <r>
    <d v="2020-08-01T00:00:00"/>
    <x v="6"/>
    <d v="2020-09-10T00:00:00"/>
    <d v="2020-12-31T00:00:00"/>
    <n v="113"/>
    <s v="PC"/>
    <x v="1"/>
    <n v="215.8"/>
    <s v="2018-11-01"/>
    <s v="DETERMINADO"/>
    <x v="271"/>
  </r>
  <r>
    <d v="2020-08-01T00:00:00"/>
    <x v="6"/>
    <d v="2020-09-10T00:00:00"/>
    <d v="2020-12-31T00:00:00"/>
    <n v="113"/>
    <s v="PC"/>
    <x v="1"/>
    <n v="215.8"/>
    <s v="2018-11-01"/>
    <s v="DETERMINADO"/>
    <x v="271"/>
  </r>
  <r>
    <d v="2020-08-01T00:00:00"/>
    <x v="6"/>
    <d v="2020-09-10T00:00:00"/>
    <d v="2020-12-31T00:00:00"/>
    <n v="113"/>
    <s v="PC"/>
    <x v="1"/>
    <n v="198"/>
    <s v="2018-05-01"/>
    <s v="DETERMINADO"/>
    <x v="271"/>
  </r>
  <r>
    <d v="2020-08-01T00:00:00"/>
    <x v="6"/>
    <d v="2020-09-10T00:00:00"/>
    <d v="2020-12-31T00:00:00"/>
    <n v="113"/>
    <s v="PC"/>
    <x v="1"/>
    <n v="198"/>
    <s v="2018-05-01"/>
    <s v="DETERMINADO"/>
    <x v="271"/>
  </r>
  <r>
    <d v="2020-08-01T00:00:00"/>
    <x v="6"/>
    <d v="2020-09-10T00:00:00"/>
    <d v="2020-12-31T00:00:00"/>
    <n v="113"/>
    <s v="PC"/>
    <x v="1"/>
    <n v="175"/>
    <s v="2015-04-01"/>
    <s v="DETERMINADO"/>
    <x v="271"/>
  </r>
  <r>
    <d v="2020-08-01T00:00:00"/>
    <x v="6"/>
    <d v="2020-09-10T00:00:00"/>
    <d v="2020-12-31T00:00:00"/>
    <n v="113"/>
    <s v="PC"/>
    <x v="1"/>
    <n v="175"/>
    <s v="2015-04-01"/>
    <s v="DETERMINADO"/>
    <x v="271"/>
  </r>
  <r>
    <d v="2020-08-01T00:00:00"/>
    <x v="6"/>
    <d v="2020-09-10T00:00:00"/>
    <d v="2020-12-31T00:00:00"/>
    <n v="113"/>
    <s v="PC"/>
    <x v="1"/>
    <n v="175.9"/>
    <s v="2018-02-01"/>
    <s v="DETERMINADO"/>
    <x v="271"/>
  </r>
  <r>
    <d v="2020-08-01T00:00:00"/>
    <x v="6"/>
    <d v="2020-09-10T00:00:00"/>
    <d v="2020-12-31T00:00:00"/>
    <n v="113"/>
    <s v="PC"/>
    <x v="1"/>
    <n v="175.9"/>
    <s v="2018-02-01"/>
    <s v="DETERMINADO"/>
    <x v="271"/>
  </r>
  <r>
    <d v="2020-08-01T00:00:00"/>
    <x v="6"/>
    <d v="2020-09-10T00:00:00"/>
    <d v="2020-12-31T00:00:00"/>
    <n v="113"/>
    <s v="PC"/>
    <x v="1"/>
    <n v="222.6"/>
    <s v="2016-06-01"/>
    <s v="DETERMINADO"/>
    <x v="271"/>
  </r>
  <r>
    <d v="2020-08-01T00:00:00"/>
    <x v="6"/>
    <d v="2020-09-10T00:00:00"/>
    <d v="2020-12-31T00:00:00"/>
    <n v="113"/>
    <s v="PC"/>
    <x v="1"/>
    <n v="222.6"/>
    <s v="2016-06-01"/>
    <s v="DETERMINADO"/>
    <x v="271"/>
  </r>
  <r>
    <d v="2020-08-01T00:00:00"/>
    <x v="6"/>
    <d v="2020-09-10T00:00:00"/>
    <d v="2020-12-31T00:00:00"/>
    <n v="113"/>
    <s v="PC"/>
    <x v="1"/>
    <n v="223.96"/>
    <s v="2016-06-01"/>
    <s v="DETERMINADO"/>
    <x v="271"/>
  </r>
  <r>
    <d v="2020-08-01T00:00:00"/>
    <x v="6"/>
    <d v="2020-09-10T00:00:00"/>
    <d v="2020-12-31T00:00:00"/>
    <n v="113"/>
    <s v="PC"/>
    <x v="1"/>
    <n v="223.96"/>
    <s v="2016-06-01"/>
    <s v="DETERMINADO"/>
    <x v="271"/>
  </r>
  <r>
    <d v="2020-08-01T00:00:00"/>
    <x v="6"/>
    <d v="2020-09-10T00:00:00"/>
    <d v="2020-12-31T00:00:00"/>
    <n v="113"/>
    <s v="PC"/>
    <x v="1"/>
    <n v="184.88"/>
    <s v="2018-02-01"/>
    <s v="DETERMINADO"/>
    <x v="271"/>
  </r>
  <r>
    <d v="2020-08-01T00:00:00"/>
    <x v="6"/>
    <d v="2020-09-10T00:00:00"/>
    <d v="2020-12-31T00:00:00"/>
    <n v="113"/>
    <s v="PC"/>
    <x v="1"/>
    <n v="184.91"/>
    <s v="2018-02-01"/>
    <s v="DETERMINADO"/>
    <x v="271"/>
  </r>
  <r>
    <d v="2020-08-01T00:00:00"/>
    <x v="6"/>
    <d v="2020-09-10T00:00:00"/>
    <d v="2020-12-31T00:00:00"/>
    <n v="113"/>
    <s v="PC"/>
    <x v="1"/>
    <n v="184.91"/>
    <s v="2018-02-01"/>
    <s v="DETERMINADO"/>
    <x v="271"/>
  </r>
  <r>
    <d v="2020-08-01T00:00:00"/>
    <x v="6"/>
    <d v="2020-09-10T00:00:00"/>
    <d v="2020-12-31T00:00:00"/>
    <n v="113"/>
    <s v="PC"/>
    <x v="1"/>
    <n v="184.88"/>
    <s v="2018-02-01"/>
    <s v="DETERMINADO"/>
    <x v="271"/>
  </r>
  <r>
    <d v="2020-08-01T00:00:00"/>
    <x v="6"/>
    <d v="2020-09-10T00:00:00"/>
    <d v="2020-12-31T00:00:00"/>
    <n v="113"/>
    <s v="PC"/>
    <x v="1"/>
    <n v="209.82"/>
    <s v="2018-06-01"/>
    <s v="DETERMINADO"/>
    <x v="271"/>
  </r>
  <r>
    <d v="2020-08-01T00:00:00"/>
    <x v="6"/>
    <d v="2020-09-10T00:00:00"/>
    <d v="2020-12-31T00:00:00"/>
    <n v="113"/>
    <s v="PC"/>
    <x v="1"/>
    <n v="209.82"/>
    <s v="2018-06-01"/>
    <s v="DETERMINADO"/>
    <x v="271"/>
  </r>
  <r>
    <d v="2020-08-01T00:00:00"/>
    <x v="6"/>
    <d v="2020-09-10T00:00:00"/>
    <d v="2020-12-31T00:00:00"/>
    <n v="113"/>
    <s v="PC"/>
    <x v="1"/>
    <n v="214.12"/>
    <s v="2018-11-01"/>
    <s v="DETERMINADO"/>
    <x v="271"/>
  </r>
  <r>
    <d v="2020-08-01T00:00:00"/>
    <x v="6"/>
    <d v="2020-09-10T00:00:00"/>
    <d v="2020-12-31T00:00:00"/>
    <n v="113"/>
    <s v="PC"/>
    <x v="1"/>
    <n v="214.12"/>
    <s v="2018-11-01"/>
    <s v="DETERMINADO"/>
    <x v="271"/>
  </r>
  <r>
    <d v="2020-08-01T00:00:00"/>
    <x v="6"/>
    <d v="2020-09-10T00:00:00"/>
    <d v="2020-12-31T00:00:00"/>
    <n v="113"/>
    <s v="PC"/>
    <x v="1"/>
    <n v="209.26"/>
    <s v="2018-06-01"/>
    <s v="DETERMINADO"/>
    <x v="271"/>
  </r>
  <r>
    <d v="2020-08-01T00:00:00"/>
    <x v="6"/>
    <d v="2020-09-10T00:00:00"/>
    <d v="2020-12-31T00:00:00"/>
    <n v="113"/>
    <s v="PC"/>
    <x v="1"/>
    <n v="209.26"/>
    <s v="2018-06-01"/>
    <s v="DETERMINADO"/>
    <x v="271"/>
  </r>
  <r>
    <d v="2020-08-01T00:00:00"/>
    <x v="6"/>
    <d v="2020-09-10T00:00:00"/>
    <d v="2020-12-31T00:00:00"/>
    <n v="113"/>
    <s v="PC"/>
    <x v="1"/>
    <n v="188"/>
    <s v="2018-02-01"/>
    <s v="DETERMINADO"/>
    <x v="271"/>
  </r>
  <r>
    <d v="2020-08-01T00:00:00"/>
    <x v="6"/>
    <d v="2020-09-10T00:00:00"/>
    <d v="2020-12-31T00:00:00"/>
    <n v="113"/>
    <s v="PC"/>
    <x v="1"/>
    <n v="188"/>
    <s v="2018-02-01"/>
    <s v="DETERMINADO"/>
    <x v="271"/>
  </r>
  <r>
    <d v="2020-08-01T00:00:00"/>
    <x v="6"/>
    <d v="2020-09-10T00:00:00"/>
    <d v="2020-12-31T00:00:00"/>
    <n v="113"/>
    <s v="PC"/>
    <x v="1"/>
    <n v="186.4"/>
    <s v="2018-02-01"/>
    <s v="DETERMINADO"/>
    <x v="271"/>
  </r>
  <r>
    <d v="2020-08-01T00:00:00"/>
    <x v="6"/>
    <d v="2020-09-10T00:00:00"/>
    <d v="2020-12-31T00:00:00"/>
    <n v="113"/>
    <s v="PC"/>
    <x v="1"/>
    <n v="186.4"/>
    <s v="2018-02-01"/>
    <s v="DETERMINADO"/>
    <x v="271"/>
  </r>
  <r>
    <d v="2020-08-01T00:00:00"/>
    <x v="6"/>
    <d v="2020-09-10T00:00:00"/>
    <d v="2020-12-31T00:00:00"/>
    <n v="113"/>
    <s v="PC"/>
    <x v="1"/>
    <n v="199.4"/>
    <s v="2018-06-01"/>
    <s v="DETERMINADO"/>
    <x v="271"/>
  </r>
  <r>
    <d v="2020-08-01T00:00:00"/>
    <x v="6"/>
    <d v="2020-09-10T00:00:00"/>
    <d v="2020-12-31T00:00:00"/>
    <n v="113"/>
    <s v="PC"/>
    <x v="1"/>
    <n v="199.4"/>
    <s v="2018-06-01"/>
    <s v="DETERMINADO"/>
    <x v="271"/>
  </r>
  <r>
    <d v="2020-08-01T00:00:00"/>
    <x v="6"/>
    <d v="2020-09-10T00:00:00"/>
    <d v="2020-12-31T00:00:00"/>
    <n v="113"/>
    <s v="PC"/>
    <x v="1"/>
    <n v="207.5"/>
    <s v="2018-11-01"/>
    <s v="DETERMINADO"/>
    <x v="271"/>
  </r>
  <r>
    <d v="2020-08-01T00:00:00"/>
    <x v="6"/>
    <d v="2020-09-10T00:00:00"/>
    <d v="2020-12-31T00:00:00"/>
    <n v="113"/>
    <s v="PC"/>
    <x v="1"/>
    <n v="207.5"/>
    <s v="2018-11-01"/>
    <s v="DETERMINADO"/>
    <x v="271"/>
  </r>
  <r>
    <d v="2020-08-01T00:00:00"/>
    <x v="6"/>
    <d v="2020-09-10T00:00:00"/>
    <d v="2020-12-31T00:00:00"/>
    <n v="113"/>
    <s v="PC"/>
    <x v="1"/>
    <n v="209.5"/>
    <s v="2018-11-01"/>
    <s v="DETERMINADO"/>
    <x v="271"/>
  </r>
  <r>
    <d v="2020-08-01T00:00:00"/>
    <x v="6"/>
    <d v="2020-09-10T00:00:00"/>
    <d v="2020-12-31T00:00:00"/>
    <n v="113"/>
    <s v="PC"/>
    <x v="1"/>
    <n v="209.5"/>
    <s v="2018-11-01"/>
    <s v="DETERMINADO"/>
    <x v="271"/>
  </r>
  <r>
    <d v="2020-08-01T00:00:00"/>
    <x v="6"/>
    <d v="2020-09-10T00:00:00"/>
    <d v="2020-12-31T00:00:00"/>
    <n v="113"/>
    <s v="PC"/>
    <x v="1"/>
    <n v="211.9"/>
    <s v="2018-11-01"/>
    <s v="DETERMINADO"/>
    <x v="271"/>
  </r>
  <r>
    <d v="2020-08-01T00:00:00"/>
    <x v="6"/>
    <d v="2020-09-10T00:00:00"/>
    <d v="2020-12-31T00:00:00"/>
    <n v="113"/>
    <s v="PC"/>
    <x v="1"/>
    <n v="211.9"/>
    <s v="2018-11-01"/>
    <s v="DETERMINADO"/>
    <x v="271"/>
  </r>
  <r>
    <d v="2020-08-01T00:00:00"/>
    <x v="6"/>
    <d v="2020-09-10T00:00:00"/>
    <d v="2020-12-31T00:00:00"/>
    <n v="113"/>
    <s v="PC"/>
    <x v="1"/>
    <n v="174.98"/>
    <s v="2018-02-01"/>
    <s v="DETERMINADO"/>
    <x v="271"/>
  </r>
  <r>
    <d v="2020-08-01T00:00:00"/>
    <x v="6"/>
    <d v="2020-09-10T00:00:00"/>
    <d v="2020-12-31T00:00:00"/>
    <n v="113"/>
    <s v="PC"/>
    <x v="1"/>
    <n v="174.98"/>
    <s v="2018-02-01"/>
    <s v="DETERMINADO"/>
    <x v="271"/>
  </r>
  <r>
    <d v="2020-08-01T00:00:00"/>
    <x v="6"/>
    <d v="2020-09-10T00:00:00"/>
    <d v="2020-12-31T00:00:00"/>
    <n v="113"/>
    <s v="PC"/>
    <x v="1"/>
    <n v="178.08"/>
    <s v="2018-02-01"/>
    <s v="DETERMINADO"/>
    <x v="271"/>
  </r>
  <r>
    <d v="2020-08-01T00:00:00"/>
    <x v="6"/>
    <d v="2020-09-10T00:00:00"/>
    <d v="2020-12-31T00:00:00"/>
    <n v="113"/>
    <s v="PC"/>
    <x v="1"/>
    <n v="178.08"/>
    <s v="2018-02-01"/>
    <s v="DETERMINADO"/>
    <x v="271"/>
  </r>
  <r>
    <d v="2020-08-01T00:00:00"/>
    <x v="6"/>
    <d v="2020-09-10T00:00:00"/>
    <d v="2020-12-31T00:00:00"/>
    <n v="113"/>
    <s v="PC"/>
    <x v="1"/>
    <n v="179.98"/>
    <s v="2018-02-01"/>
    <s v="DETERMINADO"/>
    <x v="271"/>
  </r>
  <r>
    <d v="2020-08-01T00:00:00"/>
    <x v="6"/>
    <d v="2020-09-10T00:00:00"/>
    <d v="2020-12-31T00:00:00"/>
    <n v="113"/>
    <s v="PC"/>
    <x v="1"/>
    <n v="179.98"/>
    <s v="2018-02-01"/>
    <s v="DETERMINADO"/>
    <x v="271"/>
  </r>
  <r>
    <d v="2020-08-01T00:00:00"/>
    <x v="6"/>
    <d v="2020-09-10T00:00:00"/>
    <d v="2020-12-31T00:00:00"/>
    <n v="113"/>
    <s v="PC"/>
    <x v="1"/>
    <n v="183.98"/>
    <s v="2018-02-01"/>
    <s v="DETERMINADO"/>
    <x v="271"/>
  </r>
  <r>
    <d v="2020-08-01T00:00:00"/>
    <x v="6"/>
    <d v="2020-09-10T00:00:00"/>
    <d v="2020-12-31T00:00:00"/>
    <n v="113"/>
    <s v="PC"/>
    <x v="1"/>
    <n v="183.98"/>
    <s v="2018-02-01"/>
    <s v="DETERMINADO"/>
    <x v="271"/>
  </r>
  <r>
    <d v="2020-08-01T00:00:00"/>
    <x v="6"/>
    <d v="2020-09-10T00:00:00"/>
    <d v="2020-12-31T00:00:00"/>
    <n v="113"/>
    <s v="PC"/>
    <x v="1"/>
    <n v="186.98"/>
    <s v="2018-02-01"/>
    <s v="DETERMINADO"/>
    <x v="271"/>
  </r>
  <r>
    <d v="2020-08-01T00:00:00"/>
    <x v="6"/>
    <d v="2020-09-10T00:00:00"/>
    <d v="2020-12-31T00:00:00"/>
    <n v="113"/>
    <s v="PC"/>
    <x v="1"/>
    <n v="186.98"/>
    <s v="2018-02-01"/>
    <s v="DETERMINADO"/>
    <x v="271"/>
  </r>
  <r>
    <d v="2020-08-01T00:00:00"/>
    <x v="6"/>
    <d v="2020-09-10T00:00:00"/>
    <d v="2020-12-31T00:00:00"/>
    <n v="113"/>
    <s v="PC"/>
    <x v="1"/>
    <n v="213"/>
    <s v="2018-11-01"/>
    <s v="DETERMINADO"/>
    <x v="271"/>
  </r>
  <r>
    <d v="2020-08-01T00:00:00"/>
    <x v="6"/>
    <d v="2020-09-10T00:00:00"/>
    <d v="2020-12-31T00:00:00"/>
    <n v="113"/>
    <s v="PC"/>
    <x v="1"/>
    <n v="213"/>
    <s v="2018-11-01"/>
    <s v="DETERMINADO"/>
    <x v="271"/>
  </r>
  <r>
    <d v="2020-08-01T00:00:00"/>
    <x v="6"/>
    <d v="2020-09-10T00:00:00"/>
    <d v="2020-12-31T00:00:00"/>
    <n v="113"/>
    <s v="PC"/>
    <x v="1"/>
    <n v="218"/>
    <s v="2018-11-01"/>
    <s v="DETERMINADO"/>
    <x v="271"/>
  </r>
  <r>
    <d v="2020-08-01T00:00:00"/>
    <x v="6"/>
    <d v="2020-09-10T00:00:00"/>
    <d v="2020-12-31T00:00:00"/>
    <n v="113"/>
    <s v="PC"/>
    <x v="1"/>
    <n v="218"/>
    <s v="2018-11-01"/>
    <s v="DETERMINADO"/>
    <x v="271"/>
  </r>
  <r>
    <d v="2020-08-01T00:00:00"/>
    <x v="6"/>
    <d v="2020-09-10T00:00:00"/>
    <d v="2021-11-30T00:00:00"/>
    <n v="447"/>
    <s v="PC"/>
    <x v="1"/>
    <n v="223.32"/>
    <s v="2019-07-01"/>
    <s v="DETERMINADO"/>
    <x v="279"/>
  </r>
  <r>
    <d v="2020-08-01T00:00:00"/>
    <x v="6"/>
    <d v="2020-09-10T00:00:00"/>
    <d v="2021-11-30T00:00:00"/>
    <n v="447"/>
    <s v="PC"/>
    <x v="1"/>
    <n v="223.32"/>
    <s v="2019-07-01"/>
    <s v="DETERMINADO"/>
    <x v="279"/>
  </r>
  <r>
    <d v="2020-08-01T00:00:00"/>
    <x v="6"/>
    <d v="2020-09-10T00:00:00"/>
    <d v="2021-12-31T00:00:00"/>
    <n v="478"/>
    <s v="PC"/>
    <x v="1"/>
    <n v="222.12"/>
    <s v="2019-07-01"/>
    <s v="DETERMINADO"/>
    <x v="280"/>
  </r>
  <r>
    <d v="2020-08-01T00:00:00"/>
    <x v="6"/>
    <d v="2020-09-10T00:00:00"/>
    <d v="2021-12-31T00:00:00"/>
    <n v="478"/>
    <s v="PC"/>
    <x v="1"/>
    <n v="222.12"/>
    <s v="2019-07-01"/>
    <s v="DETERMINADO"/>
    <x v="280"/>
  </r>
  <r>
    <d v="2020-08-01T00:00:00"/>
    <x v="6"/>
    <d v="2020-09-10T00:00:00"/>
    <d v="2021-12-31T00:00:00"/>
    <n v="478"/>
    <s v="PC"/>
    <x v="1"/>
    <n v="213.32"/>
    <s v="2019-06-01"/>
    <s v="DETERMINADO"/>
    <x v="280"/>
  </r>
  <r>
    <d v="2020-08-01T00:00:00"/>
    <x v="6"/>
    <d v="2020-09-10T00:00:00"/>
    <d v="2021-12-31T00:00:00"/>
    <n v="478"/>
    <s v="PC"/>
    <x v="1"/>
    <n v="213.32"/>
    <s v="2019-06-01"/>
    <s v="DETERMINADO"/>
    <x v="280"/>
  </r>
  <r>
    <d v="2020-08-01T00:00:00"/>
    <x v="6"/>
    <d v="2020-09-10T00:00:00"/>
    <d v="2021-12-31T00:00:00"/>
    <n v="478"/>
    <s v="PC"/>
    <x v="1"/>
    <n v="226.32"/>
    <s v="2019-07-01"/>
    <s v="DETERMINADO"/>
    <x v="280"/>
  </r>
  <r>
    <d v="2020-08-01T00:00:00"/>
    <x v="6"/>
    <d v="2020-09-10T00:00:00"/>
    <d v="2021-12-31T00:00:00"/>
    <n v="478"/>
    <s v="PC"/>
    <x v="1"/>
    <n v="226.32"/>
    <s v="2019-07-01"/>
    <s v="DETERMINADO"/>
    <x v="280"/>
  </r>
  <r>
    <d v="2020-08-01T00:00:00"/>
    <x v="6"/>
    <d v="2020-09-10T00:00:00"/>
    <d v="2021-12-31T00:00:00"/>
    <n v="478"/>
    <s v="PC"/>
    <x v="1"/>
    <n v="215"/>
    <s v="2018-08-01"/>
    <s v="DETERMINADO"/>
    <x v="280"/>
  </r>
  <r>
    <d v="2020-08-01T00:00:00"/>
    <x v="6"/>
    <d v="2020-09-10T00:00:00"/>
    <d v="2021-12-31T00:00:00"/>
    <n v="478"/>
    <s v="PC"/>
    <x v="1"/>
    <n v="215"/>
    <s v="2018-08-01"/>
    <s v="DETERMINADO"/>
    <x v="280"/>
  </r>
  <r>
    <d v="2020-08-01T00:00:00"/>
    <x v="6"/>
    <d v="2020-09-10T00:00:00"/>
    <d v="2021-12-31T00:00:00"/>
    <n v="478"/>
    <s v="PC"/>
    <x v="1"/>
    <n v="218.8"/>
    <s v="2019-06-01"/>
    <s v="DETERMINADO"/>
    <x v="280"/>
  </r>
  <r>
    <d v="2020-08-01T00:00:00"/>
    <x v="6"/>
    <d v="2020-09-10T00:00:00"/>
    <d v="2021-12-31T00:00:00"/>
    <n v="478"/>
    <s v="PC"/>
    <x v="1"/>
    <n v="218.8"/>
    <s v="2019-06-01"/>
    <s v="DETERMINADO"/>
    <x v="280"/>
  </r>
  <r>
    <d v="2020-08-01T00:00:00"/>
    <x v="6"/>
    <d v="2020-09-10T00:00:00"/>
    <d v="2021-12-31T00:00:00"/>
    <n v="478"/>
    <s v="PC"/>
    <x v="1"/>
    <n v="217.56"/>
    <s v="2016-06-01"/>
    <s v="DETERMINADO"/>
    <x v="280"/>
  </r>
  <r>
    <d v="2020-08-01T00:00:00"/>
    <x v="6"/>
    <d v="2020-09-10T00:00:00"/>
    <d v="2021-12-31T00:00:00"/>
    <n v="478"/>
    <s v="PC"/>
    <x v="1"/>
    <n v="217.49"/>
    <s v="2016-06-01"/>
    <s v="DETERMINADO"/>
    <x v="280"/>
  </r>
  <r>
    <d v="2020-08-01T00:00:00"/>
    <x v="6"/>
    <d v="2020-09-10T00:00:00"/>
    <d v="2021-12-31T00:00:00"/>
    <n v="478"/>
    <s v="PC"/>
    <x v="1"/>
    <n v="222.23"/>
    <s v="2016-06-01"/>
    <s v="DETERMINADO"/>
    <x v="280"/>
  </r>
  <r>
    <d v="2020-08-01T00:00:00"/>
    <x v="6"/>
    <d v="2020-09-10T00:00:00"/>
    <d v="2021-12-31T00:00:00"/>
    <n v="478"/>
    <s v="PC"/>
    <x v="1"/>
    <n v="222.23"/>
    <s v="2016-06-01"/>
    <s v="DETERMINADO"/>
    <x v="280"/>
  </r>
  <r>
    <d v="2020-08-01T00:00:00"/>
    <x v="6"/>
    <d v="2020-09-10T00:00:00"/>
    <d v="2021-12-31T00:00:00"/>
    <n v="478"/>
    <s v="PC"/>
    <x v="1"/>
    <n v="224.23"/>
    <s v="2016-06-01"/>
    <s v="DETERMINADO"/>
    <x v="280"/>
  </r>
  <r>
    <d v="2020-08-01T00:00:00"/>
    <x v="6"/>
    <d v="2020-09-10T00:00:00"/>
    <d v="2021-12-31T00:00:00"/>
    <n v="478"/>
    <s v="PC"/>
    <x v="1"/>
    <n v="224.23"/>
    <s v="2016-06-01"/>
    <s v="DETERMINADO"/>
    <x v="280"/>
  </r>
  <r>
    <d v="2020-08-01T00:00:00"/>
    <x v="6"/>
    <d v="2020-09-10T00:00:00"/>
    <d v="2021-12-31T00:00:00"/>
    <n v="478"/>
    <s v="PC"/>
    <x v="1"/>
    <n v="226.23"/>
    <s v="2016-06-01"/>
    <s v="DETERMINADO"/>
    <x v="280"/>
  </r>
  <r>
    <d v="2020-08-01T00:00:00"/>
    <x v="6"/>
    <d v="2020-09-10T00:00:00"/>
    <d v="2021-12-31T00:00:00"/>
    <n v="478"/>
    <s v="PC"/>
    <x v="1"/>
    <n v="226.23"/>
    <s v="2016-06-01"/>
    <s v="DETERMINADO"/>
    <x v="280"/>
  </r>
  <r>
    <d v="2020-08-01T00:00:00"/>
    <x v="6"/>
    <d v="2020-09-15T00:00:00"/>
    <d v="2020-10-31T00:00:00"/>
    <n v="47"/>
    <s v="PC"/>
    <x v="1"/>
    <n v="225.9"/>
    <s v="2020-06-01"/>
    <s v="DETERMINADO"/>
    <x v="281"/>
  </r>
  <r>
    <d v="2020-08-01T00:00:00"/>
    <x v="6"/>
    <d v="2020-09-15T00:00:00"/>
    <d v="2020-10-31T00:00:00"/>
    <n v="47"/>
    <s v="PC"/>
    <x v="1"/>
    <n v="225.9"/>
    <s v="2020-06-01"/>
    <s v="DETERMINADO"/>
    <x v="281"/>
  </r>
  <r>
    <d v="2020-08-01T00:00:00"/>
    <x v="6"/>
    <d v="2020-09-15T00:00:00"/>
    <d v="2020-12-31T00:00:00"/>
    <n v="108"/>
    <s v="PC"/>
    <x v="1"/>
    <n v="222.97"/>
    <s v="2020-06-01"/>
    <s v="DETERMINADO"/>
    <x v="282"/>
  </r>
  <r>
    <d v="2020-08-01T00:00:00"/>
    <x v="6"/>
    <d v="2020-09-15T00:00:00"/>
    <d v="2020-12-31T00:00:00"/>
    <n v="108"/>
    <s v="PC"/>
    <x v="1"/>
    <n v="222.97"/>
    <s v="2020-06-01"/>
    <s v="DETERMINADO"/>
    <x v="282"/>
  </r>
  <r>
    <d v="2020-08-01T00:00:00"/>
    <x v="6"/>
    <d v="2020-09-15T00:00:00"/>
    <d v="2020-12-31T00:00:00"/>
    <n v="108"/>
    <s v="PC"/>
    <x v="1"/>
    <n v="220"/>
    <s v="2020-06-01"/>
    <s v="DETERMINADO"/>
    <x v="282"/>
  </r>
  <r>
    <d v="2020-08-01T00:00:00"/>
    <x v="6"/>
    <d v="2020-09-15T00:00:00"/>
    <d v="2020-12-31T00:00:00"/>
    <n v="108"/>
    <s v="PC"/>
    <x v="1"/>
    <n v="220"/>
    <s v="2020-06-01"/>
    <s v="DETERMINADO"/>
    <x v="282"/>
  </r>
  <r>
    <d v="2020-08-01T00:00:00"/>
    <x v="6"/>
    <d v="2020-10-01T00:00:00"/>
    <d v="2020-12-31T00:00:00"/>
    <n v="92"/>
    <s v="PC"/>
    <x v="1"/>
    <n v="198"/>
    <s v="2018-05-01"/>
    <s v="DETERMINADO"/>
    <x v="258"/>
  </r>
  <r>
    <d v="2020-08-01T00:00:00"/>
    <x v="6"/>
    <d v="2020-10-01T00:00:00"/>
    <d v="2020-12-31T00:00:00"/>
    <n v="92"/>
    <s v="PC"/>
    <x v="1"/>
    <n v="198"/>
    <s v="2018-05-01"/>
    <s v="DETERMINADO"/>
    <x v="258"/>
  </r>
  <r>
    <d v="2020-08-01T00:00:00"/>
    <x v="6"/>
    <d v="2021-01-01T00:00:00"/>
    <d v="2021-12-31T00:00:00"/>
    <n v="365"/>
    <s v="PC"/>
    <x v="1"/>
    <n v="210"/>
    <s v="2019-02-01"/>
    <s v="DETERMINADO"/>
    <x v="10"/>
  </r>
  <r>
    <d v="2020-08-01T00:00:00"/>
    <x v="6"/>
    <d v="2021-01-01T00:00:00"/>
    <d v="2021-12-31T00:00:00"/>
    <n v="365"/>
    <s v="PC"/>
    <x v="1"/>
    <n v="210"/>
    <s v="2019-02-01"/>
    <s v="DETERMINADO"/>
    <x v="10"/>
  </r>
  <r>
    <d v="2020-08-01T00:00:00"/>
    <x v="6"/>
    <d v="2021-01-01T00:00:00"/>
    <d v="2021-12-31T00:00:00"/>
    <n v="365"/>
    <s v="PC"/>
    <x v="1"/>
    <n v="206.52"/>
    <s v="2018-06-01"/>
    <s v="DETERMINADO"/>
    <x v="10"/>
  </r>
  <r>
    <d v="2020-08-01T00:00:00"/>
    <x v="6"/>
    <d v="2021-01-01T00:00:00"/>
    <d v="2021-12-31T00:00:00"/>
    <n v="365"/>
    <s v="PC"/>
    <x v="1"/>
    <n v="206.52"/>
    <s v="2018-06-01"/>
    <s v="DETERMINADO"/>
    <x v="10"/>
  </r>
  <r>
    <d v="2020-08-01T00:00:00"/>
    <x v="6"/>
    <d v="2021-01-01T00:00:00"/>
    <d v="2021-12-31T00:00:00"/>
    <n v="365"/>
    <s v="PC"/>
    <x v="1"/>
    <n v="215.52"/>
    <s v="2018-11-01"/>
    <s v="DETERMINADO"/>
    <x v="10"/>
  </r>
  <r>
    <d v="2020-08-01T00:00:00"/>
    <x v="6"/>
    <d v="2021-01-01T00:00:00"/>
    <d v="2021-12-31T00:00:00"/>
    <n v="365"/>
    <s v="PC"/>
    <x v="1"/>
    <n v="215.52"/>
    <s v="2018-11-01"/>
    <s v="DETERMINADO"/>
    <x v="10"/>
  </r>
  <r>
    <d v="2020-08-01T00:00:00"/>
    <x v="6"/>
    <d v="2021-01-01T00:00:00"/>
    <d v="2021-12-31T00:00:00"/>
    <n v="365"/>
    <s v="PC"/>
    <x v="1"/>
    <n v="209.6"/>
    <s v="2018-08-01"/>
    <s v="DETERMINADO"/>
    <x v="10"/>
  </r>
  <r>
    <d v="2020-08-01T00:00:00"/>
    <x v="6"/>
    <d v="2021-01-01T00:00:00"/>
    <d v="2021-12-31T00:00:00"/>
    <n v="365"/>
    <s v="PC"/>
    <x v="1"/>
    <n v="209.6"/>
    <s v="2018-08-01"/>
    <s v="DETERMINADO"/>
    <x v="10"/>
  </r>
  <r>
    <d v="2020-08-01T00:00:00"/>
    <x v="6"/>
    <d v="2021-01-01T00:00:00"/>
    <d v="2021-12-31T00:00:00"/>
    <n v="365"/>
    <s v="PC"/>
    <x v="1"/>
    <n v="218.98"/>
    <s v="2019-07-01"/>
    <s v="DETERMINADO"/>
    <x v="10"/>
  </r>
  <r>
    <d v="2020-08-01T00:00:00"/>
    <x v="6"/>
    <d v="2021-01-01T00:00:00"/>
    <d v="2021-12-31T00:00:00"/>
    <n v="365"/>
    <s v="PC"/>
    <x v="1"/>
    <n v="218.98"/>
    <s v="2019-07-01"/>
    <s v="DETERMINADO"/>
    <x v="10"/>
  </r>
  <r>
    <d v="2020-08-01T00:00:00"/>
    <x v="6"/>
    <d v="2021-01-01T00:00:00"/>
    <d v="2021-12-31T00:00:00"/>
    <n v="365"/>
    <s v="PC"/>
    <x v="1"/>
    <n v="208.09"/>
    <s v="2019-06-01"/>
    <s v="DETERMINADO"/>
    <x v="10"/>
  </r>
  <r>
    <d v="2020-08-01T00:00:00"/>
    <x v="6"/>
    <d v="2021-01-01T00:00:00"/>
    <d v="2021-12-31T00:00:00"/>
    <n v="365"/>
    <s v="PC"/>
    <x v="1"/>
    <n v="208.09"/>
    <s v="2019-06-01"/>
    <s v="DETERMINADO"/>
    <x v="10"/>
  </r>
  <r>
    <d v="2020-08-01T00:00:00"/>
    <x v="6"/>
    <d v="2021-01-01T00:00:00"/>
    <d v="2021-12-31T00:00:00"/>
    <n v="365"/>
    <s v="PC"/>
    <x v="1"/>
    <n v="210.09"/>
    <s v="2019-06-01"/>
    <s v="DETERMINADO"/>
    <x v="10"/>
  </r>
  <r>
    <d v="2020-08-01T00:00:00"/>
    <x v="6"/>
    <d v="2021-01-01T00:00:00"/>
    <d v="2021-12-31T00:00:00"/>
    <n v="365"/>
    <s v="PC"/>
    <x v="1"/>
    <n v="210.09"/>
    <s v="2019-06-01"/>
    <s v="DETERMINADO"/>
    <x v="10"/>
  </r>
  <r>
    <d v="2020-08-01T00:00:00"/>
    <x v="6"/>
    <d v="2021-01-01T00:00:00"/>
    <d v="2021-12-31T00:00:00"/>
    <n v="365"/>
    <s v="PC"/>
    <x v="1"/>
    <n v="210.59"/>
    <s v="2019-06-01"/>
    <s v="DETERMINADO"/>
    <x v="10"/>
  </r>
  <r>
    <d v="2020-08-01T00:00:00"/>
    <x v="6"/>
    <d v="2021-01-01T00:00:00"/>
    <d v="2021-12-31T00:00:00"/>
    <n v="365"/>
    <s v="PC"/>
    <x v="1"/>
    <n v="210.59"/>
    <s v="2019-06-01"/>
    <s v="DETERMINADO"/>
    <x v="10"/>
  </r>
  <r>
    <d v="2020-08-01T00:00:00"/>
    <x v="6"/>
    <d v="2021-01-01T00:00:00"/>
    <d v="2021-12-31T00:00:00"/>
    <n v="365"/>
    <s v="PC"/>
    <x v="1"/>
    <n v="206.38"/>
    <s v="2018-06-01"/>
    <s v="DETERMINADO"/>
    <x v="10"/>
  </r>
  <r>
    <d v="2020-08-01T00:00:00"/>
    <x v="6"/>
    <d v="2021-01-01T00:00:00"/>
    <d v="2021-12-31T00:00:00"/>
    <n v="365"/>
    <s v="PC"/>
    <x v="1"/>
    <n v="206.38"/>
    <s v="2018-06-01"/>
    <s v="DETERMINADO"/>
    <x v="10"/>
  </r>
  <r>
    <d v="2020-08-01T00:00:00"/>
    <x v="6"/>
    <d v="2021-01-01T00:00:00"/>
    <d v="2021-12-31T00:00:00"/>
    <n v="365"/>
    <s v="PC"/>
    <x v="1"/>
    <n v="209.55"/>
    <s v="2018-06-01"/>
    <s v="DETERMINADO"/>
    <x v="10"/>
  </r>
  <r>
    <d v="2020-08-01T00:00:00"/>
    <x v="6"/>
    <d v="2021-01-01T00:00:00"/>
    <d v="2021-12-31T00:00:00"/>
    <n v="365"/>
    <s v="PC"/>
    <x v="1"/>
    <n v="209.55"/>
    <s v="2018-06-01"/>
    <s v="DETERMINADO"/>
    <x v="10"/>
  </r>
  <r>
    <d v="2020-08-01T00:00:00"/>
    <x v="6"/>
    <d v="2021-01-01T00:00:00"/>
    <d v="2021-12-31T00:00:00"/>
    <n v="365"/>
    <s v="PC"/>
    <x v="1"/>
    <n v="210.88"/>
    <s v="2018-06-01"/>
    <s v="DETERMINADO"/>
    <x v="10"/>
  </r>
  <r>
    <d v="2020-08-01T00:00:00"/>
    <x v="6"/>
    <d v="2021-01-01T00:00:00"/>
    <d v="2021-12-31T00:00:00"/>
    <n v="365"/>
    <s v="PC"/>
    <x v="1"/>
    <n v="210.88"/>
    <s v="2018-06-01"/>
    <s v="DETERMINADO"/>
    <x v="10"/>
  </r>
  <r>
    <d v="2020-08-01T00:00:00"/>
    <x v="6"/>
    <d v="2021-01-01T00:00:00"/>
    <d v="2021-12-31T00:00:00"/>
    <n v="365"/>
    <s v="PC"/>
    <x v="1"/>
    <n v="215.6"/>
    <s v="2018-11-01"/>
    <s v="DETERMINADO"/>
    <x v="10"/>
  </r>
  <r>
    <d v="2020-08-01T00:00:00"/>
    <x v="6"/>
    <d v="2021-01-01T00:00:00"/>
    <d v="2021-12-31T00:00:00"/>
    <n v="365"/>
    <s v="PC"/>
    <x v="1"/>
    <n v="215.6"/>
    <s v="2018-11-01"/>
    <s v="DETERMINADO"/>
    <x v="10"/>
  </r>
  <r>
    <d v="2020-08-01T00:00:00"/>
    <x v="6"/>
    <d v="2021-01-01T00:00:00"/>
    <d v="2021-12-31T00:00:00"/>
    <n v="365"/>
    <s v="PC"/>
    <x v="1"/>
    <n v="214"/>
    <s v="2019-04-01"/>
    <s v="DETERMINADO"/>
    <x v="10"/>
  </r>
  <r>
    <d v="2020-08-01T00:00:00"/>
    <x v="6"/>
    <d v="2021-01-01T00:00:00"/>
    <d v="2021-12-31T00:00:00"/>
    <n v="365"/>
    <s v="PC"/>
    <x v="1"/>
    <n v="218.5"/>
    <s v="2019-06-01"/>
    <s v="DETERMINADO"/>
    <x v="10"/>
  </r>
  <r>
    <d v="2020-08-01T00:00:00"/>
    <x v="6"/>
    <d v="2021-01-01T00:00:00"/>
    <d v="2021-12-31T00:00:00"/>
    <n v="365"/>
    <s v="PC"/>
    <x v="1"/>
    <n v="224"/>
    <s v="2019-07-01"/>
    <s v="DETERMINADO"/>
    <x v="10"/>
  </r>
  <r>
    <d v="2020-08-01T00:00:00"/>
    <x v="6"/>
    <d v="2021-01-01T00:00:00"/>
    <d v="2021-12-31T00:00:00"/>
    <n v="365"/>
    <s v="PC"/>
    <x v="1"/>
    <n v="224"/>
    <s v="2019-07-01"/>
    <s v="DETERMINADO"/>
    <x v="10"/>
  </r>
  <r>
    <d v="2020-08-01T00:00:00"/>
    <x v="6"/>
    <d v="2021-01-01T00:00:00"/>
    <d v="2021-12-31T00:00:00"/>
    <n v="365"/>
    <s v="PC"/>
    <x v="1"/>
    <n v="214"/>
    <s v="2019-04-01"/>
    <s v="DETERMINADO"/>
    <x v="10"/>
  </r>
  <r>
    <d v="2020-08-01T00:00:00"/>
    <x v="6"/>
    <d v="2021-01-01T00:00:00"/>
    <d v="2021-12-31T00:00:00"/>
    <n v="365"/>
    <s v="PC"/>
    <x v="1"/>
    <n v="218.5"/>
    <s v="2019-06-01"/>
    <s v="DETERMINADO"/>
    <x v="10"/>
  </r>
  <r>
    <d v="2020-08-01T00:00:00"/>
    <x v="6"/>
    <d v="2021-01-01T00:00:00"/>
    <d v="2021-12-31T00:00:00"/>
    <n v="365"/>
    <s v="PC"/>
    <x v="1"/>
    <n v="225.82"/>
    <s v="2019-07-01"/>
    <s v="DETERMINADO"/>
    <x v="10"/>
  </r>
  <r>
    <d v="2020-08-01T00:00:00"/>
    <x v="6"/>
    <d v="2021-01-01T00:00:00"/>
    <d v="2021-12-31T00:00:00"/>
    <n v="365"/>
    <s v="PC"/>
    <x v="1"/>
    <n v="225.82"/>
    <s v="2019-07-01"/>
    <s v="DETERMINADO"/>
    <x v="10"/>
  </r>
  <r>
    <d v="2020-08-01T00:00:00"/>
    <x v="6"/>
    <d v="2021-01-01T00:00:00"/>
    <d v="2021-12-31T00:00:00"/>
    <n v="365"/>
    <s v="PC"/>
    <x v="1"/>
    <n v="207.8"/>
    <s v="2019-06-01"/>
    <s v="DETERMINADO"/>
    <x v="10"/>
  </r>
  <r>
    <d v="2020-08-01T00:00:00"/>
    <x v="6"/>
    <d v="2021-01-01T00:00:00"/>
    <d v="2021-12-31T00:00:00"/>
    <n v="365"/>
    <s v="PC"/>
    <x v="1"/>
    <n v="207.8"/>
    <s v="2019-06-01"/>
    <s v="DETERMINADO"/>
    <x v="10"/>
  </r>
  <r>
    <d v="2020-08-01T00:00:00"/>
    <x v="6"/>
    <d v="2021-01-01T00:00:00"/>
    <d v="2021-12-31T00:00:00"/>
    <n v="365"/>
    <s v="PC"/>
    <x v="1"/>
    <n v="203.98"/>
    <s v="2018-06-01"/>
    <s v="DETERMINADO"/>
    <x v="10"/>
  </r>
  <r>
    <d v="2020-08-01T00:00:00"/>
    <x v="6"/>
    <d v="2021-01-01T00:00:00"/>
    <d v="2021-12-31T00:00:00"/>
    <n v="365"/>
    <s v="PC"/>
    <x v="1"/>
    <n v="203.98"/>
    <s v="2018-06-01"/>
    <s v="DETERMINADO"/>
    <x v="10"/>
  </r>
  <r>
    <d v="2020-08-01T00:00:00"/>
    <x v="6"/>
    <d v="2021-01-01T00:00:00"/>
    <d v="2022-12-31T00:00:00"/>
    <n v="730"/>
    <s v="PC"/>
    <x v="1"/>
    <n v="214.95"/>
    <s v="2018-11-01"/>
    <s v="DETERMINADO"/>
    <x v="17"/>
  </r>
  <r>
    <d v="2020-08-01T00:00:00"/>
    <x v="6"/>
    <d v="2021-01-01T00:00:00"/>
    <d v="2022-12-31T00:00:00"/>
    <n v="730"/>
    <s v="PC"/>
    <x v="1"/>
    <n v="214.95"/>
    <s v="2018-11-01"/>
    <s v="DETERMINADO"/>
    <x v="17"/>
  </r>
  <r>
    <d v="2020-08-01T00:00:00"/>
    <x v="6"/>
    <d v="2021-01-01T00:00:00"/>
    <d v="2022-12-31T00:00:00"/>
    <n v="730"/>
    <s v="PC"/>
    <x v="1"/>
    <n v="206"/>
    <s v="2018-06-01"/>
    <s v="DETERMINADO"/>
    <x v="17"/>
  </r>
  <r>
    <d v="2020-08-01T00:00:00"/>
    <x v="6"/>
    <d v="2021-01-01T00:00:00"/>
    <d v="2022-12-31T00:00:00"/>
    <n v="730"/>
    <s v="PC"/>
    <x v="1"/>
    <n v="206"/>
    <s v="2018-06-01"/>
    <s v="DETERMINADO"/>
    <x v="17"/>
  </r>
  <r>
    <d v="2020-08-01T00:00:00"/>
    <x v="6"/>
    <d v="2021-01-01T00:00:00"/>
    <d v="2022-12-31T00:00:00"/>
    <n v="730"/>
    <s v="PC"/>
    <x v="1"/>
    <n v="212.25"/>
    <s v="2018-11-01"/>
    <s v="DETERMINADO"/>
    <x v="17"/>
  </r>
  <r>
    <d v="2020-08-01T00:00:00"/>
    <x v="6"/>
    <d v="2021-01-01T00:00:00"/>
    <d v="2022-12-31T00:00:00"/>
    <n v="730"/>
    <s v="PC"/>
    <x v="1"/>
    <n v="212.25"/>
    <s v="2018-11-01"/>
    <s v="DETERMINADO"/>
    <x v="17"/>
  </r>
  <r>
    <d v="2020-08-01T00:00:00"/>
    <x v="6"/>
    <d v="2021-01-01T00:00:00"/>
    <d v="2022-12-31T00:00:00"/>
    <n v="730"/>
    <s v="PC"/>
    <x v="1"/>
    <n v="214.9"/>
    <s v="2018-11-01"/>
    <s v="DETERMINADO"/>
    <x v="17"/>
  </r>
  <r>
    <d v="2020-08-01T00:00:00"/>
    <x v="6"/>
    <d v="2021-01-01T00:00:00"/>
    <d v="2022-12-31T00:00:00"/>
    <n v="730"/>
    <s v="PC"/>
    <x v="1"/>
    <n v="214.9"/>
    <s v="2018-11-01"/>
    <s v="DETERMINADO"/>
    <x v="17"/>
  </r>
  <r>
    <d v="2020-08-01T00:00:00"/>
    <x v="6"/>
    <d v="2021-01-01T00:00:00"/>
    <d v="2022-12-31T00:00:00"/>
    <n v="730"/>
    <s v="PC"/>
    <x v="1"/>
    <n v="209.33"/>
    <s v="2019-04-01"/>
    <s v="DETERMINADO"/>
    <x v="17"/>
  </r>
  <r>
    <d v="2020-08-01T00:00:00"/>
    <x v="6"/>
    <d v="2021-01-01T00:00:00"/>
    <d v="2022-12-31T00:00:00"/>
    <n v="730"/>
    <s v="PC"/>
    <x v="1"/>
    <n v="209.33"/>
    <s v="2019-04-01"/>
    <s v="DETERMINADO"/>
    <x v="17"/>
  </r>
  <r>
    <d v="2020-08-01T00:00:00"/>
    <x v="6"/>
    <d v="2021-01-01T00:00:00"/>
    <d v="2022-12-31T00:00:00"/>
    <n v="730"/>
    <s v="PC"/>
    <x v="1"/>
    <n v="210.7"/>
    <s v="2019-04-01"/>
    <s v="DETERMINADO"/>
    <x v="17"/>
  </r>
  <r>
    <d v="2020-08-01T00:00:00"/>
    <x v="6"/>
    <d v="2021-01-01T00:00:00"/>
    <d v="2022-12-31T00:00:00"/>
    <n v="730"/>
    <s v="PC"/>
    <x v="1"/>
    <n v="210.7"/>
    <s v="2019-04-01"/>
    <s v="DETERMINADO"/>
    <x v="17"/>
  </r>
  <r>
    <d v="2020-08-01T00:00:00"/>
    <x v="6"/>
    <d v="2021-01-01T00:00:00"/>
    <d v="2022-12-31T00:00:00"/>
    <n v="730"/>
    <s v="PC"/>
    <x v="1"/>
    <n v="212.79"/>
    <s v="2018-11-01"/>
    <s v="DETERMINADO"/>
    <x v="17"/>
  </r>
  <r>
    <d v="2020-08-01T00:00:00"/>
    <x v="6"/>
    <d v="2021-01-01T00:00:00"/>
    <d v="2022-12-31T00:00:00"/>
    <n v="730"/>
    <s v="PC"/>
    <x v="1"/>
    <n v="212.79"/>
    <s v="2018-11-01"/>
    <s v="DETERMINADO"/>
    <x v="17"/>
  </r>
  <r>
    <d v="2020-08-01T00:00:00"/>
    <x v="6"/>
    <d v="2021-01-01T00:00:00"/>
    <d v="2022-12-31T00:00:00"/>
    <n v="730"/>
    <s v="PC"/>
    <x v="1"/>
    <n v="195"/>
    <s v="2018-06-01"/>
    <s v="DETERMINADO"/>
    <x v="17"/>
  </r>
  <r>
    <d v="2020-08-01T00:00:00"/>
    <x v="6"/>
    <d v="2021-01-01T00:00:00"/>
    <d v="2022-12-31T00:00:00"/>
    <n v="730"/>
    <s v="PC"/>
    <x v="1"/>
    <n v="195"/>
    <s v="2018-06-01"/>
    <s v="DETERMINADO"/>
    <x v="17"/>
  </r>
  <r>
    <d v="2020-08-01T00:00:00"/>
    <x v="6"/>
    <d v="2021-01-01T00:00:00"/>
    <d v="2022-12-31T00:00:00"/>
    <n v="730"/>
    <s v="PC"/>
    <x v="1"/>
    <n v="200.59"/>
    <s v="2018-06-01"/>
    <s v="DETERMINADO"/>
    <x v="17"/>
  </r>
  <r>
    <d v="2020-08-01T00:00:00"/>
    <x v="6"/>
    <d v="2021-01-01T00:00:00"/>
    <d v="2022-12-31T00:00:00"/>
    <n v="730"/>
    <s v="PC"/>
    <x v="1"/>
    <n v="200.59"/>
    <s v="2018-06-01"/>
    <s v="DETERMINADO"/>
    <x v="17"/>
  </r>
  <r>
    <d v="2020-08-01T00:00:00"/>
    <x v="6"/>
    <d v="2021-01-01T00:00:00"/>
    <d v="2022-12-31T00:00:00"/>
    <n v="730"/>
    <s v="PC"/>
    <x v="1"/>
    <n v="214.12"/>
    <s v="2018-11-01"/>
    <s v="DETERMINADO"/>
    <x v="17"/>
  </r>
  <r>
    <d v="2020-08-01T00:00:00"/>
    <x v="6"/>
    <d v="2021-01-01T00:00:00"/>
    <d v="2022-12-31T00:00:00"/>
    <n v="730"/>
    <s v="PC"/>
    <x v="1"/>
    <n v="214.12"/>
    <s v="2018-11-01"/>
    <s v="DETERMINADO"/>
    <x v="17"/>
  </r>
  <r>
    <d v="2020-08-01T00:00:00"/>
    <x v="6"/>
    <d v="2021-01-01T00:00:00"/>
    <d v="2022-12-31T00:00:00"/>
    <n v="730"/>
    <s v="PC"/>
    <x v="1"/>
    <n v="206.21"/>
    <s v="2019-04-01"/>
    <s v="DETERMINADO"/>
    <x v="17"/>
  </r>
  <r>
    <d v="2020-08-01T00:00:00"/>
    <x v="6"/>
    <d v="2021-01-01T00:00:00"/>
    <d v="2022-12-31T00:00:00"/>
    <n v="730"/>
    <s v="PC"/>
    <x v="1"/>
    <n v="206.21"/>
    <s v="2019-04-01"/>
    <s v="DETERMINADO"/>
    <x v="17"/>
  </r>
  <r>
    <d v="2020-08-01T00:00:00"/>
    <x v="6"/>
    <d v="2021-01-01T00:00:00"/>
    <d v="2022-12-31T00:00:00"/>
    <n v="730"/>
    <s v="PC"/>
    <x v="1"/>
    <n v="208.93"/>
    <s v="2019-04-01"/>
    <s v="DETERMINADO"/>
    <x v="17"/>
  </r>
  <r>
    <d v="2020-08-01T00:00:00"/>
    <x v="6"/>
    <d v="2021-01-01T00:00:00"/>
    <d v="2022-12-31T00:00:00"/>
    <n v="730"/>
    <s v="PC"/>
    <x v="1"/>
    <n v="208.93"/>
    <s v="2019-04-01"/>
    <s v="DETERMINADO"/>
    <x v="17"/>
  </r>
  <r>
    <d v="2020-08-01T00:00:00"/>
    <x v="6"/>
    <d v="2021-01-01T00:00:00"/>
    <d v="2022-12-31T00:00:00"/>
    <n v="730"/>
    <s v="PC"/>
    <x v="1"/>
    <n v="213"/>
    <s v="2018-11-01"/>
    <s v="DETERMINADO"/>
    <x v="17"/>
  </r>
  <r>
    <d v="2020-08-01T00:00:00"/>
    <x v="6"/>
    <d v="2021-01-01T00:00:00"/>
    <d v="2022-12-31T00:00:00"/>
    <n v="730"/>
    <s v="PC"/>
    <x v="1"/>
    <n v="213"/>
    <s v="2018-11-01"/>
    <s v="DETERMINADO"/>
    <x v="17"/>
  </r>
  <r>
    <d v="2020-08-01T00:00:00"/>
    <x v="6"/>
    <d v="2021-01-01T00:00:00"/>
    <d v="2022-12-31T00:00:00"/>
    <n v="730"/>
    <s v="PC"/>
    <x v="1"/>
    <n v="218"/>
    <s v="2018-11-01"/>
    <s v="DETERMINADO"/>
    <x v="17"/>
  </r>
  <r>
    <d v="2020-08-01T00:00:00"/>
    <x v="6"/>
    <d v="2021-01-01T00:00:00"/>
    <d v="2022-12-31T00:00:00"/>
    <n v="730"/>
    <s v="PC"/>
    <x v="1"/>
    <n v="218"/>
    <s v="2018-11-01"/>
    <s v="DETERMINADO"/>
    <x v="17"/>
  </r>
  <r>
    <d v="2020-08-01T00:00:00"/>
    <x v="6"/>
    <d v="2021-07-01T00:00:00"/>
    <d v="2021-12-31T00:00:00"/>
    <n v="184"/>
    <s v="PC"/>
    <x v="1"/>
    <n v="208.79"/>
    <s v="2019-04-01"/>
    <s v="DETERMINADO"/>
    <x v="237"/>
  </r>
  <r>
    <d v="2020-08-01T00:00:00"/>
    <x v="6"/>
    <d v="2021-07-01T00:00:00"/>
    <d v="2021-12-31T00:00:00"/>
    <n v="184"/>
    <s v="PC"/>
    <x v="1"/>
    <n v="208.79"/>
    <s v="2019-06-01"/>
    <s v="DETERMINADO"/>
    <x v="237"/>
  </r>
  <r>
    <d v="2020-08-01T00:00:00"/>
    <x v="6"/>
    <d v="2021-07-01T00:00:00"/>
    <d v="2021-12-31T00:00:00"/>
    <n v="184"/>
    <s v="PC"/>
    <x v="1"/>
    <n v="202.77"/>
    <s v="2019-04-01"/>
    <s v="DETERMINADO"/>
    <x v="237"/>
  </r>
  <r>
    <d v="2020-08-01T00:00:00"/>
    <x v="6"/>
    <d v="2021-07-01T00:00:00"/>
    <d v="2021-12-31T00:00:00"/>
    <n v="184"/>
    <s v="PC"/>
    <x v="1"/>
    <n v="202.77"/>
    <s v="2019-04-01"/>
    <s v="DETERMINADO"/>
    <x v="237"/>
  </r>
  <r>
    <d v="2020-08-01T00:00:00"/>
    <x v="6"/>
    <d v="2022-01-01T00:00:00"/>
    <d v="2022-12-31T00:00:00"/>
    <n v="365"/>
    <s v="PC"/>
    <x v="1"/>
    <n v="202.8"/>
    <s v="2018-06-01"/>
    <s v="DETERMINADO"/>
    <x v="10"/>
  </r>
  <r>
    <d v="2020-08-01T00:00:00"/>
    <x v="6"/>
    <d v="2022-01-01T00:00:00"/>
    <d v="2022-12-31T00:00:00"/>
    <n v="365"/>
    <s v="PC"/>
    <x v="1"/>
    <n v="202.8"/>
    <s v="2018-06-01"/>
    <s v="DETERMINADO"/>
    <x v="10"/>
  </r>
  <r>
    <d v="2020-08-01T00:00:00"/>
    <x v="6"/>
    <d v="2022-01-01T00:00:00"/>
    <d v="2022-12-31T00:00:00"/>
    <n v="365"/>
    <s v="PC"/>
    <x v="1"/>
    <n v="204.47"/>
    <s v="2019-06-01"/>
    <s v="DETERMINADO"/>
    <x v="10"/>
  </r>
  <r>
    <d v="2020-08-01T00:00:00"/>
    <x v="6"/>
    <d v="2022-01-01T00:00:00"/>
    <d v="2022-12-31T00:00:00"/>
    <n v="365"/>
    <s v="PC"/>
    <x v="1"/>
    <n v="204.47"/>
    <s v="2019-06-01"/>
    <s v="DETERMINADO"/>
    <x v="10"/>
  </r>
  <r>
    <d v="2020-08-01T00:00:00"/>
    <x v="6"/>
    <d v="2022-01-01T00:00:00"/>
    <d v="2022-12-31T00:00:00"/>
    <n v="365"/>
    <s v="PC"/>
    <x v="1"/>
    <n v="206.46"/>
    <s v="2019-06-01"/>
    <s v="DETERMINADO"/>
    <x v="10"/>
  </r>
  <r>
    <d v="2020-08-01T00:00:00"/>
    <x v="6"/>
    <d v="2022-01-01T00:00:00"/>
    <d v="2022-12-31T00:00:00"/>
    <n v="365"/>
    <s v="PC"/>
    <x v="1"/>
    <n v="206.46"/>
    <s v="2019-06-01"/>
    <s v="DETERMINADO"/>
    <x v="10"/>
  </r>
  <r>
    <d v="2020-08-01T00:00:00"/>
    <x v="6"/>
    <d v="2022-01-01T00:00:00"/>
    <d v="2022-12-31T00:00:00"/>
    <n v="365"/>
    <s v="PC"/>
    <x v="1"/>
    <n v="211.9"/>
    <s v="2019-06-01"/>
    <s v="DETERMINADO"/>
    <x v="10"/>
  </r>
  <r>
    <d v="2020-08-01T00:00:00"/>
    <x v="6"/>
    <d v="2022-01-01T00:00:00"/>
    <d v="2022-12-31T00:00:00"/>
    <n v="365"/>
    <s v="PC"/>
    <x v="1"/>
    <n v="211.9"/>
    <s v="2019-06-01"/>
    <s v="DETERMINADO"/>
    <x v="10"/>
  </r>
  <r>
    <d v="2020-08-01T00:00:00"/>
    <x v="6"/>
    <d v="2022-01-01T00:00:00"/>
    <d v="2022-12-31T00:00:00"/>
    <n v="365"/>
    <s v="PC"/>
    <x v="1"/>
    <n v="208"/>
    <s v="2018-08-01"/>
    <s v="DETERMINADO"/>
    <x v="10"/>
  </r>
  <r>
    <d v="2020-08-01T00:00:00"/>
    <x v="6"/>
    <d v="2022-01-01T00:00:00"/>
    <d v="2022-12-31T00:00:00"/>
    <n v="365"/>
    <s v="PC"/>
    <x v="1"/>
    <n v="208"/>
    <s v="2018-08-01"/>
    <s v="DETERMINADO"/>
    <x v="10"/>
  </r>
  <r>
    <d v="2020-08-01T00:00:00"/>
    <x v="6"/>
    <d v="2022-01-01T00:00:00"/>
    <d v="2022-12-31T00:00:00"/>
    <n v="365"/>
    <s v="PC"/>
    <x v="1"/>
    <n v="199.9"/>
    <s v="2018-06-01"/>
    <s v="DETERMINADO"/>
    <x v="10"/>
  </r>
  <r>
    <d v="2020-08-01T00:00:00"/>
    <x v="6"/>
    <d v="2022-01-01T00:00:00"/>
    <d v="2022-12-31T00:00:00"/>
    <n v="365"/>
    <s v="PC"/>
    <x v="1"/>
    <n v="199.9"/>
    <s v="2018-06-01"/>
    <s v="DETERMINADO"/>
    <x v="10"/>
  </r>
  <r>
    <d v="2020-08-01T00:00:00"/>
    <x v="6"/>
    <d v="2022-01-01T00:00:00"/>
    <d v="2022-12-31T00:00:00"/>
    <n v="365"/>
    <s v="PC"/>
    <x v="1"/>
    <n v="199.99"/>
    <s v="2018-06-01"/>
    <s v="DETERMINADO"/>
    <x v="10"/>
  </r>
  <r>
    <d v="2020-08-01T00:00:00"/>
    <x v="6"/>
    <d v="2022-01-01T00:00:00"/>
    <d v="2022-12-31T00:00:00"/>
    <n v="365"/>
    <s v="PC"/>
    <x v="1"/>
    <n v="199.99"/>
    <s v="2018-06-01"/>
    <s v="DETERMINADO"/>
    <x v="10"/>
  </r>
  <r>
    <d v="2020-08-01T00:00:00"/>
    <x v="6"/>
    <d v="2022-01-01T00:00:00"/>
    <d v="2022-12-31T00:00:00"/>
    <n v="365"/>
    <s v="PC"/>
    <x v="1"/>
    <n v="204.9"/>
    <s v="2018-08-01"/>
    <s v="DETERMINADO"/>
    <x v="10"/>
  </r>
  <r>
    <d v="2020-08-01T00:00:00"/>
    <x v="6"/>
    <d v="2022-01-01T00:00:00"/>
    <d v="2022-12-31T00:00:00"/>
    <n v="365"/>
    <s v="PC"/>
    <x v="1"/>
    <n v="204.9"/>
    <s v="2018-08-01"/>
    <s v="DETERMINADO"/>
    <x v="10"/>
  </r>
  <r>
    <d v="2020-08-01T00:00:00"/>
    <x v="6"/>
    <d v="2022-01-01T00:00:00"/>
    <d v="2022-12-31T00:00:00"/>
    <n v="365"/>
    <s v="PC"/>
    <x v="1"/>
    <n v="206.9"/>
    <s v="2019-04-01"/>
    <s v="DETERMINADO"/>
    <x v="10"/>
  </r>
  <r>
    <d v="2020-08-01T00:00:00"/>
    <x v="6"/>
    <d v="2022-01-01T00:00:00"/>
    <d v="2022-12-31T00:00:00"/>
    <n v="365"/>
    <s v="PC"/>
    <x v="1"/>
    <n v="206.9"/>
    <s v="2019-04-01"/>
    <s v="DETERMINADO"/>
    <x v="10"/>
  </r>
  <r>
    <d v="2020-08-01T00:00:00"/>
    <x v="6"/>
    <d v="2022-01-01T00:00:00"/>
    <d v="2022-12-31T00:00:00"/>
    <n v="365"/>
    <s v="PC"/>
    <x v="1"/>
    <n v="204.48"/>
    <s v="2018-08-01"/>
    <s v="DETERMINADO"/>
    <x v="10"/>
  </r>
  <r>
    <d v="2020-08-01T00:00:00"/>
    <x v="6"/>
    <d v="2022-01-01T00:00:00"/>
    <d v="2022-12-31T00:00:00"/>
    <n v="365"/>
    <s v="PC"/>
    <x v="1"/>
    <n v="204.48"/>
    <s v="2018-08-01"/>
    <s v="DETERMINADO"/>
    <x v="10"/>
  </r>
  <r>
    <d v="2020-08-01T00:00:00"/>
    <x v="6"/>
    <d v="2022-01-01T00:00:00"/>
    <d v="2022-12-31T00:00:00"/>
    <n v="365"/>
    <s v="PC"/>
    <x v="1"/>
    <n v="211.98"/>
    <s v="2018-11-01"/>
    <s v="DETERMINADO"/>
    <x v="10"/>
  </r>
  <r>
    <d v="2020-08-01T00:00:00"/>
    <x v="6"/>
    <d v="2022-01-01T00:00:00"/>
    <d v="2022-12-31T00:00:00"/>
    <n v="365"/>
    <s v="PC"/>
    <x v="1"/>
    <n v="211.98"/>
    <s v="2018-11-01"/>
    <s v="DETERMINADO"/>
    <x v="10"/>
  </r>
  <r>
    <d v="2020-08-01T00:00:00"/>
    <x v="6"/>
    <d v="2022-01-01T00:00:00"/>
    <d v="2023-12-31T00:00:00"/>
    <n v="730"/>
    <s v="PC"/>
    <x v="1"/>
    <n v="208.68"/>
    <s v="2019-06-01"/>
    <s v="DETERMINADO"/>
    <x v="17"/>
  </r>
  <r>
    <d v="2020-08-01T00:00:00"/>
    <x v="6"/>
    <d v="2022-01-01T00:00:00"/>
    <d v="2023-12-31T00:00:00"/>
    <n v="730"/>
    <s v="PC"/>
    <x v="1"/>
    <n v="208.68"/>
    <s v="2019-06-01"/>
    <s v="DETERMINADO"/>
    <x v="17"/>
  </r>
  <r>
    <d v="2020-08-01T00:00:00"/>
    <x v="6"/>
    <d v="2022-01-01T00:00:00"/>
    <d v="2023-12-31T00:00:00"/>
    <n v="730"/>
    <s v="PC"/>
    <x v="1"/>
    <n v="199.47"/>
    <s v="2019-06-01"/>
    <s v="DETERMINADO"/>
    <x v="17"/>
  </r>
  <r>
    <d v="2020-08-01T00:00:00"/>
    <x v="6"/>
    <d v="2022-01-01T00:00:00"/>
    <d v="2023-12-31T00:00:00"/>
    <n v="730"/>
    <s v="PC"/>
    <x v="1"/>
    <n v="199.47"/>
    <s v="2019-06-01"/>
    <s v="DETERMINADO"/>
    <x v="17"/>
  </r>
  <r>
    <d v="2020-08-01T00:00:00"/>
    <x v="6"/>
    <d v="2022-01-01T00:00:00"/>
    <d v="2023-12-31T00:00:00"/>
    <n v="730"/>
    <s v="PC"/>
    <x v="1"/>
    <n v="201.47"/>
    <s v="2019-06-01"/>
    <s v="DETERMINADO"/>
    <x v="17"/>
  </r>
  <r>
    <d v="2020-08-01T00:00:00"/>
    <x v="6"/>
    <d v="2022-01-01T00:00:00"/>
    <d v="2023-12-31T00:00:00"/>
    <n v="730"/>
    <s v="PC"/>
    <x v="1"/>
    <n v="201.47"/>
    <s v="2019-06-01"/>
    <s v="DETERMINADO"/>
    <x v="17"/>
  </r>
  <r>
    <d v="2020-08-01T00:00:00"/>
    <x v="6"/>
    <d v="2022-01-01T00:00:00"/>
    <d v="2023-12-31T00:00:00"/>
    <n v="730"/>
    <s v="PC"/>
    <x v="1"/>
    <n v="201.97"/>
    <s v="2019-06-01"/>
    <s v="DETERMINADO"/>
    <x v="17"/>
  </r>
  <r>
    <d v="2020-08-01T00:00:00"/>
    <x v="6"/>
    <d v="2022-01-01T00:00:00"/>
    <d v="2023-12-31T00:00:00"/>
    <n v="730"/>
    <s v="PC"/>
    <x v="1"/>
    <n v="201.97"/>
    <s v="2019-06-01"/>
    <s v="DETERMINADO"/>
    <x v="17"/>
  </r>
  <r>
    <d v="2020-08-01T00:00:00"/>
    <x v="6"/>
    <d v="2022-01-01T00:00:00"/>
    <d v="2023-12-31T00:00:00"/>
    <n v="730"/>
    <s v="PC"/>
    <x v="1"/>
    <n v="198.71"/>
    <s v="2019-06-01"/>
    <s v="DETERMINADO"/>
    <x v="17"/>
  </r>
  <r>
    <d v="2020-08-01T00:00:00"/>
    <x v="6"/>
    <d v="2022-01-01T00:00:00"/>
    <d v="2023-12-31T00:00:00"/>
    <n v="730"/>
    <s v="PC"/>
    <x v="1"/>
    <n v="198.71"/>
    <s v="2019-06-01"/>
    <s v="DETERMINADO"/>
    <x v="17"/>
  </r>
  <r>
    <d v="2020-08-01T00:00:00"/>
    <x v="6"/>
    <d v="2022-01-01T00:00:00"/>
    <d v="2023-12-31T00:00:00"/>
    <n v="730"/>
    <s v="PC"/>
    <x v="1"/>
    <n v="206.62"/>
    <s v="2019-06-01"/>
    <s v="DETERMINADO"/>
    <x v="17"/>
  </r>
  <r>
    <d v="2020-08-01T00:00:00"/>
    <x v="6"/>
    <d v="2022-01-01T00:00:00"/>
    <d v="2023-12-31T00:00:00"/>
    <n v="730"/>
    <s v="PC"/>
    <x v="1"/>
    <n v="209.15"/>
    <s v="2019-06-01"/>
    <s v="DETERMINADO"/>
    <x v="17"/>
  </r>
  <r>
    <d v="2020-08-01T00:00:00"/>
    <x v="6"/>
    <d v="2022-01-01T00:00:00"/>
    <d v="2023-12-31T00:00:00"/>
    <n v="730"/>
    <s v="PC"/>
    <x v="1"/>
    <n v="209.15"/>
    <s v="2019-06-01"/>
    <s v="DETERMINADO"/>
    <x v="17"/>
  </r>
  <r>
    <d v="2020-08-01T00:00:00"/>
    <x v="6"/>
    <d v="2022-01-01T00:00:00"/>
    <d v="2023-12-31T00:00:00"/>
    <n v="730"/>
    <s v="PC"/>
    <x v="1"/>
    <n v="206.62"/>
    <s v="2019-06-01"/>
    <s v="DETERMINADO"/>
    <x v="17"/>
  </r>
  <r>
    <d v="2020-08-01T00:00:00"/>
    <x v="6"/>
    <d v="2022-01-01T00:00:00"/>
    <d v="2023-12-31T00:00:00"/>
    <n v="730"/>
    <s v="PC"/>
    <x v="1"/>
    <n v="201"/>
    <s v="2019-06-01"/>
    <s v="DETERMINADO"/>
    <x v="17"/>
  </r>
  <r>
    <d v="2020-08-01T00:00:00"/>
    <x v="6"/>
    <d v="2022-01-01T00:00:00"/>
    <d v="2023-12-31T00:00:00"/>
    <n v="730"/>
    <s v="PC"/>
    <x v="1"/>
    <n v="201"/>
    <s v="2019-06-01"/>
    <s v="DETERMINADO"/>
    <x v="17"/>
  </r>
  <r>
    <d v="2020-08-01T00:00:00"/>
    <x v="6"/>
    <d v="2022-01-01T00:00:00"/>
    <d v="2023-12-31T00:00:00"/>
    <n v="730"/>
    <s v="PC"/>
    <x v="1"/>
    <n v="205.64"/>
    <s v="2019-06-01"/>
    <s v="DETERMINADO"/>
    <x v="17"/>
  </r>
  <r>
    <d v="2020-08-01T00:00:00"/>
    <x v="6"/>
    <d v="2022-01-01T00:00:00"/>
    <d v="2023-12-31T00:00:00"/>
    <n v="730"/>
    <s v="PC"/>
    <x v="1"/>
    <n v="205.64"/>
    <s v="2019-06-01"/>
    <s v="DETERMINADO"/>
    <x v="17"/>
  </r>
  <r>
    <d v="2020-08-01T00:00:00"/>
    <x v="6"/>
    <d v="2022-01-01T00:00:00"/>
    <d v="2023-12-31T00:00:00"/>
    <n v="730"/>
    <s v="PC"/>
    <x v="1"/>
    <n v="199.48"/>
    <s v="2019-06-01"/>
    <s v="DETERMINADO"/>
    <x v="17"/>
  </r>
  <r>
    <d v="2020-08-01T00:00:00"/>
    <x v="6"/>
    <d v="2022-01-01T00:00:00"/>
    <d v="2023-12-31T00:00:00"/>
    <n v="730"/>
    <s v="PC"/>
    <x v="1"/>
    <n v="199.48"/>
    <s v="2019-06-01"/>
    <s v="DETERMINADO"/>
    <x v="17"/>
  </r>
  <r>
    <d v="2020-08-01T00:00:00"/>
    <x v="6"/>
    <d v="2022-01-01T00:00:00"/>
    <d v="2023-12-31T00:00:00"/>
    <n v="730"/>
    <s v="PC"/>
    <x v="1"/>
    <n v="201.98"/>
    <s v="2019-06-01"/>
    <s v="DETERMINADO"/>
    <x v="17"/>
  </r>
  <r>
    <d v="2020-08-01T00:00:00"/>
    <x v="6"/>
    <d v="2022-01-01T00:00:00"/>
    <d v="2023-12-31T00:00:00"/>
    <n v="730"/>
    <s v="PC"/>
    <x v="1"/>
    <n v="201.98"/>
    <s v="2019-06-01"/>
    <s v="DETERMINADO"/>
    <x v="17"/>
  </r>
  <r>
    <d v="2020-08-01T00:00:00"/>
    <x v="6"/>
    <d v="2022-01-01T00:00:00"/>
    <d v="2023-12-31T00:00:00"/>
    <n v="730"/>
    <s v="PC"/>
    <x v="1"/>
    <n v="204.73"/>
    <s v="2019-06-01"/>
    <s v="DETERMINADO"/>
    <x v="17"/>
  </r>
  <r>
    <d v="2020-08-01T00:00:00"/>
    <x v="6"/>
    <d v="2022-01-01T00:00:00"/>
    <d v="2023-12-31T00:00:00"/>
    <n v="730"/>
    <s v="PC"/>
    <x v="1"/>
    <n v="204.73"/>
    <s v="2019-06-01"/>
    <s v="DETERMINADO"/>
    <x v="17"/>
  </r>
  <r>
    <d v="2020-08-01T00:00:00"/>
    <x v="6"/>
    <d v="2022-01-01T00:00:00"/>
    <d v="2023-12-31T00:00:00"/>
    <n v="730"/>
    <s v="PC"/>
    <x v="1"/>
    <n v="206.73"/>
    <s v="2019-06-01"/>
    <s v="DETERMINADO"/>
    <x v="17"/>
  </r>
  <r>
    <d v="2020-08-01T00:00:00"/>
    <x v="6"/>
    <d v="2022-01-01T00:00:00"/>
    <d v="2023-12-31T00:00:00"/>
    <n v="730"/>
    <s v="PC"/>
    <x v="1"/>
    <n v="206.73"/>
    <s v="2019-06-01"/>
    <s v="DETERMINADO"/>
    <x v="17"/>
  </r>
  <r>
    <d v="2020-08-01T00:00:00"/>
    <x v="6"/>
    <d v="2022-01-01T00:00:00"/>
    <d v="2024-12-31T00:00:00"/>
    <n v="1096"/>
    <s v="PC"/>
    <x v="1"/>
    <n v="207.68"/>
    <s v="2020-05-01"/>
    <s v="DETERMINADO"/>
    <x v="90"/>
  </r>
  <r>
    <d v="2020-08-01T00:00:00"/>
    <x v="6"/>
    <d v="2022-01-01T00:00:00"/>
    <d v="2036-12-31T00:00:00"/>
    <n v="5479"/>
    <s v="PC"/>
    <x v="1"/>
    <n v="166.8"/>
    <s v="2020-05-01"/>
    <s v="DETERMINADO"/>
    <x v="252"/>
  </r>
  <r>
    <d v="2020-08-01T00:00:00"/>
    <x v="6"/>
    <d v="2022-01-01T00:00:00"/>
    <d v="2036-12-31T00:00:00"/>
    <n v="5479"/>
    <s v="PC"/>
    <x v="1"/>
    <n v="186.6"/>
    <s v="2020-05-01"/>
    <s v="DETERMINADO"/>
    <x v="252"/>
  </r>
  <r>
    <d v="2020-08-01T00:00:00"/>
    <x v="6"/>
    <d v="2023-01-01T00:00:00"/>
    <d v="2023-12-31T00:00:00"/>
    <n v="365"/>
    <s v="PC"/>
    <x v="1"/>
    <n v="207.45"/>
    <s v="2019-06-01"/>
    <s v="DETERMINADO"/>
    <x v="10"/>
  </r>
  <r>
    <d v="2020-08-01T00:00:00"/>
    <x v="6"/>
    <d v="2023-01-01T00:00:00"/>
    <d v="2023-12-31T00:00:00"/>
    <n v="365"/>
    <s v="PC"/>
    <x v="1"/>
    <n v="207.45"/>
    <s v="2019-06-01"/>
    <s v="DETERMINADO"/>
    <x v="10"/>
  </r>
  <r>
    <d v="2020-08-01T00:00:00"/>
    <x v="6"/>
    <d v="2023-01-01T00:00:00"/>
    <d v="2023-12-31T00:00:00"/>
    <n v="365"/>
    <s v="PC"/>
    <x v="1"/>
    <n v="194.6"/>
    <s v="2019-06-01"/>
    <s v="DETERMINADO"/>
    <x v="10"/>
  </r>
  <r>
    <d v="2020-08-01T00:00:00"/>
    <x v="6"/>
    <d v="2023-01-01T00:00:00"/>
    <d v="2023-12-31T00:00:00"/>
    <n v="365"/>
    <s v="PC"/>
    <x v="1"/>
    <n v="194.6"/>
    <s v="2019-06-01"/>
    <s v="DETERMINADO"/>
    <x v="10"/>
  </r>
  <r>
    <d v="2020-08-01T00:00:00"/>
    <x v="6"/>
    <d v="2023-01-01T00:00:00"/>
    <d v="2023-12-31T00:00:00"/>
    <n v="365"/>
    <s v="PC"/>
    <x v="1"/>
    <n v="245"/>
    <s v="2020-05-01"/>
    <s v="DETERMINADO"/>
    <x v="10"/>
  </r>
  <r>
    <d v="2020-08-01T00:00:00"/>
    <x v="6"/>
    <d v="2023-01-01T00:00:00"/>
    <d v="2023-12-31T00:00:00"/>
    <n v="365"/>
    <s v="PC"/>
    <x v="1"/>
    <n v="197.75"/>
    <s v="2020-03-01"/>
    <s v="DETERMINADO"/>
    <x v="10"/>
  </r>
  <r>
    <d v="2020-08-01T00:00:00"/>
    <x v="6"/>
    <d v="2023-01-01T00:00:00"/>
    <d v="2023-12-31T00:00:00"/>
    <n v="365"/>
    <s v="PC"/>
    <x v="1"/>
    <n v="201.61"/>
    <s v="2019-06-01"/>
    <s v="DETERMINADO"/>
    <x v="10"/>
  </r>
  <r>
    <d v="2020-08-01T00:00:00"/>
    <x v="6"/>
    <d v="2023-01-01T00:00:00"/>
    <d v="2023-12-31T00:00:00"/>
    <n v="365"/>
    <s v="PC"/>
    <x v="1"/>
    <n v="201.61"/>
    <s v="2019-06-01"/>
    <s v="DETERMINADO"/>
    <x v="10"/>
  </r>
  <r>
    <d v="2020-08-01T00:00:00"/>
    <x v="6"/>
    <d v="2023-01-01T00:00:00"/>
    <d v="2023-12-31T00:00:00"/>
    <n v="365"/>
    <s v="PC"/>
    <x v="1"/>
    <n v="205.44"/>
    <s v="2019-06-01"/>
    <s v="DETERMINADO"/>
    <x v="10"/>
  </r>
  <r>
    <d v="2020-08-01T00:00:00"/>
    <x v="6"/>
    <d v="2023-01-01T00:00:00"/>
    <d v="2023-12-31T00:00:00"/>
    <n v="365"/>
    <s v="PC"/>
    <x v="1"/>
    <n v="205.44"/>
    <s v="2019-06-01"/>
    <s v="DETERMINADO"/>
    <x v="10"/>
  </r>
  <r>
    <d v="2020-08-01T00:00:00"/>
    <x v="6"/>
    <d v="2023-01-01T00:00:00"/>
    <d v="2023-12-31T00:00:00"/>
    <n v="365"/>
    <s v="PC"/>
    <x v="1"/>
    <n v="207.5"/>
    <s v="2019-06-01"/>
    <s v="DETERMINADO"/>
    <x v="10"/>
  </r>
  <r>
    <d v="2020-08-01T00:00:00"/>
    <x v="6"/>
    <d v="2023-01-01T00:00:00"/>
    <d v="2023-12-31T00:00:00"/>
    <n v="365"/>
    <s v="PC"/>
    <x v="1"/>
    <n v="207.5"/>
    <s v="2019-06-01"/>
    <s v="DETERMINADO"/>
    <x v="10"/>
  </r>
  <r>
    <d v="2020-08-01T00:00:00"/>
    <x v="6"/>
    <d v="2023-01-01T00:00:00"/>
    <d v="2023-12-31T00:00:00"/>
    <n v="365"/>
    <s v="PC"/>
    <x v="1"/>
    <n v="203.9"/>
    <s v="2019-04-01"/>
    <s v="DETERMINADO"/>
    <x v="10"/>
  </r>
  <r>
    <d v="2020-08-01T00:00:00"/>
    <x v="6"/>
    <d v="2023-01-01T00:00:00"/>
    <d v="2023-12-31T00:00:00"/>
    <n v="365"/>
    <s v="PC"/>
    <x v="1"/>
    <n v="203.9"/>
    <s v="2019-04-01"/>
    <s v="DETERMINADO"/>
    <x v="10"/>
  </r>
  <r>
    <d v="2020-08-01T00:00:00"/>
    <x v="6"/>
    <d v="2023-01-01T00:00:00"/>
    <d v="2023-12-31T00:00:00"/>
    <n v="365"/>
    <s v="PC"/>
    <x v="1"/>
    <n v="200.4"/>
    <s v="2019-06-01"/>
    <s v="DETERMINADO"/>
    <x v="10"/>
  </r>
  <r>
    <d v="2020-08-01T00:00:00"/>
    <x v="6"/>
    <d v="2023-01-01T00:00:00"/>
    <d v="2023-12-31T00:00:00"/>
    <n v="365"/>
    <s v="PC"/>
    <x v="1"/>
    <n v="200.4"/>
    <s v="2019-06-01"/>
    <s v="DETERMINADO"/>
    <x v="10"/>
  </r>
  <r>
    <d v="2020-08-01T00:00:00"/>
    <x v="6"/>
    <d v="2023-01-01T00:00:00"/>
    <d v="2023-12-31T00:00:00"/>
    <n v="365"/>
    <s v="PC"/>
    <x v="1"/>
    <n v="204.6"/>
    <s v="2019-06-01"/>
    <s v="DETERMINADO"/>
    <x v="10"/>
  </r>
  <r>
    <d v="2020-08-01T00:00:00"/>
    <x v="6"/>
    <d v="2023-01-01T00:00:00"/>
    <d v="2023-12-31T00:00:00"/>
    <n v="365"/>
    <s v="PC"/>
    <x v="1"/>
    <n v="204.6"/>
    <s v="2019-06-01"/>
    <s v="DETERMINADO"/>
    <x v="10"/>
  </r>
  <r>
    <d v="2020-08-01T00:00:00"/>
    <x v="6"/>
    <d v="2023-01-01T00:00:00"/>
    <d v="2024-12-31T00:00:00"/>
    <n v="731"/>
    <s v="PC"/>
    <x v="1"/>
    <n v="196.87"/>
    <s v="2019-04-01"/>
    <s v="DETERMINADO"/>
    <x v="241"/>
  </r>
  <r>
    <d v="2020-08-01T00:00:00"/>
    <x v="6"/>
    <d v="2023-01-01T00:00:00"/>
    <d v="2024-12-31T00:00:00"/>
    <n v="731"/>
    <s v="PC"/>
    <x v="1"/>
    <n v="196.87"/>
    <s v="2019-04-01"/>
    <s v="DETERMINADO"/>
    <x v="241"/>
  </r>
  <r>
    <d v="2020-08-01T00:00:00"/>
    <x v="6"/>
    <d v="2023-01-01T00:00:00"/>
    <d v="2024-12-31T00:00:00"/>
    <n v="731"/>
    <s v="PC"/>
    <x v="1"/>
    <n v="199"/>
    <s v="2019-04-01"/>
    <s v="DETERMINADO"/>
    <x v="241"/>
  </r>
  <r>
    <d v="2020-08-01T00:00:00"/>
    <x v="6"/>
    <d v="2023-01-01T00:00:00"/>
    <d v="2024-12-31T00:00:00"/>
    <n v="731"/>
    <s v="PC"/>
    <x v="1"/>
    <n v="199"/>
    <s v="2019-04-01"/>
    <s v="DETERMINADO"/>
    <x v="241"/>
  </r>
  <r>
    <d v="2020-08-01T00:00:00"/>
    <x v="6"/>
    <d v="2023-01-01T00:00:00"/>
    <d v="2024-12-31T00:00:00"/>
    <n v="731"/>
    <s v="PC"/>
    <x v="1"/>
    <n v="194.96"/>
    <s v="2020-05-01"/>
    <s v="DETERMINADO"/>
    <x v="241"/>
  </r>
  <r>
    <d v="2020-08-01T00:00:00"/>
    <x v="6"/>
    <d v="2023-01-01T00:00:00"/>
    <d v="2024-12-31T00:00:00"/>
    <n v="731"/>
    <s v="PC"/>
    <x v="1"/>
    <n v="196.05"/>
    <s v="2020-05-01"/>
    <s v="DETERMINADO"/>
    <x v="241"/>
  </r>
  <r>
    <d v="2020-08-01T00:00:00"/>
    <x v="6"/>
    <d v="2023-01-01T00:00:00"/>
    <d v="2024-12-31T00:00:00"/>
    <n v="731"/>
    <s v="PC"/>
    <x v="1"/>
    <n v="202.1"/>
    <s v="2019-04-01"/>
    <s v="DETERMINADO"/>
    <x v="241"/>
  </r>
  <r>
    <d v="2020-08-01T00:00:00"/>
    <x v="6"/>
    <d v="2023-01-01T00:00:00"/>
    <d v="2024-12-31T00:00:00"/>
    <n v="731"/>
    <s v="PC"/>
    <x v="1"/>
    <n v="202.1"/>
    <s v="2019-04-01"/>
    <s v="DETERMINADO"/>
    <x v="241"/>
  </r>
  <r>
    <d v="2020-08-01T00:00:00"/>
    <x v="6"/>
    <d v="2023-01-01T00:00:00"/>
    <d v="2024-12-31T00:00:00"/>
    <n v="731"/>
    <s v="PC"/>
    <x v="1"/>
    <n v="238.26"/>
    <s v="2020-05-01"/>
    <s v="DETERMINADO"/>
    <x v="241"/>
  </r>
  <r>
    <d v="2020-08-01T00:00:00"/>
    <x v="6"/>
    <d v="2023-01-01T00:00:00"/>
    <d v="2024-12-31T00:00:00"/>
    <n v="731"/>
    <s v="PC"/>
    <x v="1"/>
    <n v="209.97"/>
    <s v="2020-05-01"/>
    <s v="DETERMINADO"/>
    <x v="241"/>
  </r>
  <r>
    <d v="2020-08-01T00:00:00"/>
    <x v="6"/>
    <d v="2023-01-01T00:00:00"/>
    <d v="2024-12-31T00:00:00"/>
    <n v="731"/>
    <s v="PC"/>
    <x v="1"/>
    <n v="199.16"/>
    <s v="2019-04-01"/>
    <s v="DETERMINADO"/>
    <x v="241"/>
  </r>
  <r>
    <d v="2020-08-01T00:00:00"/>
    <x v="6"/>
    <d v="2023-01-01T00:00:00"/>
    <d v="2024-12-31T00:00:00"/>
    <n v="731"/>
    <s v="PC"/>
    <x v="1"/>
    <n v="199.16"/>
    <s v="2019-04-01"/>
    <s v="DETERMINADO"/>
    <x v="241"/>
  </r>
  <r>
    <d v="2020-08-01T00:00:00"/>
    <x v="6"/>
    <d v="2023-01-01T00:00:00"/>
    <d v="2024-12-31T00:00:00"/>
    <n v="731"/>
    <s v="PC"/>
    <x v="1"/>
    <n v="201.16"/>
    <s v="2019-04-01"/>
    <s v="DETERMINADO"/>
    <x v="241"/>
  </r>
  <r>
    <d v="2020-08-01T00:00:00"/>
    <x v="6"/>
    <d v="2023-01-01T00:00:00"/>
    <d v="2024-12-31T00:00:00"/>
    <n v="731"/>
    <s v="PC"/>
    <x v="1"/>
    <n v="201.16"/>
    <s v="2019-04-01"/>
    <s v="DETERMINADO"/>
    <x v="241"/>
  </r>
  <r>
    <d v="2020-08-01T00:00:00"/>
    <x v="6"/>
    <d v="2024-01-01T00:00:00"/>
    <d v="2024-12-31T00:00:00"/>
    <n v="366"/>
    <s v="PC"/>
    <x v="1"/>
    <n v="199.21"/>
    <s v="2020-03-01"/>
    <s v="DETERMINADO"/>
    <x v="89"/>
  </r>
  <r>
    <d v="2020-08-01T00:00:00"/>
    <x v="6"/>
    <d v="2024-01-01T00:00:00"/>
    <d v="2024-12-31T00:00:00"/>
    <n v="366"/>
    <s v="PC"/>
    <x v="1"/>
    <n v="194.88"/>
    <s v="2020-03-01"/>
    <s v="DETERMINADO"/>
    <x v="89"/>
  </r>
  <r>
    <d v="2020-08-01T00:00:00"/>
    <x v="6"/>
    <d v="2024-01-01T00:00:00"/>
    <d v="2024-12-31T00:00:00"/>
    <n v="366"/>
    <s v="PC"/>
    <x v="1"/>
    <n v="200.01"/>
    <s v="2020-05-01"/>
    <s v="DETERMINADO"/>
    <x v="89"/>
  </r>
  <r>
    <d v="2020-08-01T00:00:00"/>
    <x v="6"/>
    <d v="2024-01-01T00:00:00"/>
    <d v="2025-12-31T00:00:00"/>
    <n v="731"/>
    <s v="PC"/>
    <x v="1"/>
    <n v="191.17"/>
    <s v="2019-06-01"/>
    <s v="DETERMINADO"/>
    <x v="241"/>
  </r>
  <r>
    <d v="2020-08-01T00:00:00"/>
    <x v="6"/>
    <d v="2024-01-01T00:00:00"/>
    <d v="2025-12-31T00:00:00"/>
    <n v="731"/>
    <s v="PC"/>
    <x v="1"/>
    <n v="191.17"/>
    <s v="2019-06-01"/>
    <s v="DETERMINADO"/>
    <x v="241"/>
  </r>
  <r>
    <d v="2020-08-01T00:00:00"/>
    <x v="6"/>
    <d v="2024-01-01T00:00:00"/>
    <d v="2025-12-31T00:00:00"/>
    <n v="731"/>
    <s v="PC"/>
    <x v="1"/>
    <n v="193.17"/>
    <s v="2019-06-01"/>
    <s v="DETERMINADO"/>
    <x v="241"/>
  </r>
  <r>
    <d v="2020-08-01T00:00:00"/>
    <x v="6"/>
    <d v="2024-01-01T00:00:00"/>
    <d v="2025-12-31T00:00:00"/>
    <n v="731"/>
    <s v="PC"/>
    <x v="1"/>
    <n v="193.17"/>
    <s v="2019-06-01"/>
    <s v="DETERMINADO"/>
    <x v="241"/>
  </r>
  <r>
    <d v="2020-08-01T00:00:00"/>
    <x v="6"/>
    <d v="2024-01-01T00:00:00"/>
    <d v="2025-12-31T00:00:00"/>
    <n v="731"/>
    <s v="PC"/>
    <x v="1"/>
    <n v="193.67"/>
    <s v="2019-06-01"/>
    <s v="DETERMINADO"/>
    <x v="241"/>
  </r>
  <r>
    <d v="2020-08-01T00:00:00"/>
    <x v="6"/>
    <d v="2024-01-01T00:00:00"/>
    <d v="2025-12-31T00:00:00"/>
    <n v="731"/>
    <s v="PC"/>
    <x v="1"/>
    <n v="193.67"/>
    <s v="2019-06-01"/>
    <s v="DETERMINADO"/>
    <x v="241"/>
  </r>
  <r>
    <d v="2020-08-01T00:00:00"/>
    <x v="6"/>
    <d v="2024-01-01T00:00:00"/>
    <d v="2025-12-31T00:00:00"/>
    <n v="731"/>
    <s v="PC"/>
    <x v="1"/>
    <n v="191.45"/>
    <s v="2019-06-01"/>
    <s v="DETERMINADO"/>
    <x v="241"/>
  </r>
  <r>
    <d v="2020-08-01T00:00:00"/>
    <x v="6"/>
    <d v="2024-01-01T00:00:00"/>
    <d v="2025-12-31T00:00:00"/>
    <n v="731"/>
    <s v="PC"/>
    <x v="1"/>
    <n v="191.45"/>
    <s v="2019-06-01"/>
    <s v="DETERMINADO"/>
    <x v="241"/>
  </r>
  <r>
    <d v="2020-08-01T00:00:00"/>
    <x v="6"/>
    <d v="2024-01-01T00:00:00"/>
    <d v="2025-12-31T00:00:00"/>
    <n v="731"/>
    <s v="PC"/>
    <x v="1"/>
    <n v="192.29"/>
    <s v="2019-06-01"/>
    <s v="DETERMINADO"/>
    <x v="241"/>
  </r>
  <r>
    <d v="2020-08-01T00:00:00"/>
    <x v="6"/>
    <d v="2024-01-01T00:00:00"/>
    <d v="2025-12-31T00:00:00"/>
    <n v="731"/>
    <s v="PC"/>
    <x v="1"/>
    <n v="192.29"/>
    <s v="2019-06-01"/>
    <s v="DETERMINADO"/>
    <x v="241"/>
  </r>
  <r>
    <d v="2020-08-01T00:00:00"/>
    <x v="6"/>
    <d v="2024-01-01T00:00:00"/>
    <d v="2025-12-31T00:00:00"/>
    <n v="731"/>
    <s v="PC"/>
    <x v="1"/>
    <n v="195.82"/>
    <s v="2019-06-01"/>
    <s v="DETERMINADO"/>
    <x v="241"/>
  </r>
  <r>
    <d v="2020-08-01T00:00:00"/>
    <x v="6"/>
    <d v="2024-01-01T00:00:00"/>
    <d v="2025-12-31T00:00:00"/>
    <n v="731"/>
    <s v="PC"/>
    <x v="1"/>
    <n v="195.82"/>
    <s v="2019-06-01"/>
    <s v="DETERMINADO"/>
    <x v="241"/>
  </r>
  <r>
    <d v="2020-08-01T00:00:00"/>
    <x v="6"/>
    <d v="2024-01-01T00:00:00"/>
    <d v="2025-12-31T00:00:00"/>
    <n v="731"/>
    <s v="PC"/>
    <x v="1"/>
    <n v="196.77"/>
    <s v="2019-06-01"/>
    <s v="DETERMINADO"/>
    <x v="241"/>
  </r>
  <r>
    <d v="2020-08-01T00:00:00"/>
    <x v="6"/>
    <d v="2024-01-01T00:00:00"/>
    <d v="2025-12-31T00:00:00"/>
    <n v="731"/>
    <s v="PC"/>
    <x v="1"/>
    <n v="196.77"/>
    <s v="2019-06-01"/>
    <s v="DETERMINADO"/>
    <x v="241"/>
  </r>
  <r>
    <d v="2020-08-01T00:00:00"/>
    <x v="6"/>
    <d v="2024-01-01T00:00:00"/>
    <d v="2025-12-31T00:00:00"/>
    <n v="731"/>
    <s v="PC"/>
    <x v="1"/>
    <n v="202.53"/>
    <s v="2019-06-01"/>
    <s v="DETERMINADO"/>
    <x v="241"/>
  </r>
  <r>
    <d v="2020-08-01T00:00:00"/>
    <x v="6"/>
    <d v="2024-01-01T00:00:00"/>
    <d v="2025-12-31T00:00:00"/>
    <n v="731"/>
    <s v="PC"/>
    <x v="1"/>
    <n v="202.36"/>
    <s v="2019-06-01"/>
    <s v="DETERMINADO"/>
    <x v="241"/>
  </r>
  <r>
    <d v="2020-08-01T00:00:00"/>
    <x v="6"/>
    <d v="2024-01-01T00:00:00"/>
    <d v="2025-12-31T00:00:00"/>
    <n v="731"/>
    <s v="PC"/>
    <x v="1"/>
    <n v="201"/>
    <s v="2019-06-01"/>
    <s v="DETERMINADO"/>
    <x v="241"/>
  </r>
  <r>
    <d v="2020-08-01T00:00:00"/>
    <x v="6"/>
    <d v="2024-01-01T00:00:00"/>
    <d v="2025-12-31T00:00:00"/>
    <n v="731"/>
    <s v="PC"/>
    <x v="1"/>
    <n v="201"/>
    <s v="2019-06-01"/>
    <s v="DETERMINADO"/>
    <x v="241"/>
  </r>
  <r>
    <d v="2020-08-01T00:00:00"/>
    <x v="6"/>
    <d v="2024-01-01T00:00:00"/>
    <d v="2025-12-31T00:00:00"/>
    <n v="731"/>
    <s v="PC"/>
    <x v="1"/>
    <n v="198.99"/>
    <s v="2019-06-01"/>
    <s v="DETERMINADO"/>
    <x v="241"/>
  </r>
  <r>
    <d v="2020-08-01T00:00:00"/>
    <x v="6"/>
    <d v="2024-01-01T00:00:00"/>
    <d v="2025-12-31T00:00:00"/>
    <n v="731"/>
    <s v="PC"/>
    <x v="1"/>
    <n v="198.99"/>
    <s v="2019-06-01"/>
    <s v="DETERMINADO"/>
    <x v="241"/>
  </r>
  <r>
    <d v="2020-08-01T00:00:00"/>
    <x v="6"/>
    <d v="2024-01-01T00:00:00"/>
    <d v="2025-12-31T00:00:00"/>
    <n v="731"/>
    <s v="PC"/>
    <x v="1"/>
    <n v="196.81"/>
    <s v="2019-06-01"/>
    <s v="DETERMINADO"/>
    <x v="241"/>
  </r>
  <r>
    <d v="2020-08-01T00:00:00"/>
    <x v="6"/>
    <d v="2024-01-01T00:00:00"/>
    <d v="2025-12-31T00:00:00"/>
    <n v="731"/>
    <s v="PC"/>
    <x v="1"/>
    <n v="198.24"/>
    <s v="2019-06-01"/>
    <s v="DETERMINADO"/>
    <x v="241"/>
  </r>
  <r>
    <d v="2020-08-01T00:00:00"/>
    <x v="6"/>
    <d v="2024-01-01T00:00:00"/>
    <d v="2025-12-31T00:00:00"/>
    <n v="731"/>
    <s v="PC"/>
    <x v="1"/>
    <n v="192.65"/>
    <s v="2019-06-01"/>
    <s v="DETERMINADO"/>
    <x v="241"/>
  </r>
  <r>
    <d v="2020-08-01T00:00:00"/>
    <x v="6"/>
    <d v="2024-01-01T00:00:00"/>
    <d v="2025-12-31T00:00:00"/>
    <n v="731"/>
    <s v="PC"/>
    <x v="1"/>
    <n v="192.65"/>
    <s v="2019-06-01"/>
    <s v="DETERMINADO"/>
    <x v="241"/>
  </r>
  <r>
    <d v="2020-08-01T00:00:00"/>
    <x v="6"/>
    <d v="2024-01-01T00:00:00"/>
    <d v="2025-12-31T00:00:00"/>
    <n v="731"/>
    <s v="PC"/>
    <x v="1"/>
    <n v="194.65"/>
    <s v="2019-06-01"/>
    <s v="DETERMINADO"/>
    <x v="241"/>
  </r>
  <r>
    <d v="2020-08-01T00:00:00"/>
    <x v="6"/>
    <d v="2024-01-01T00:00:00"/>
    <d v="2025-12-31T00:00:00"/>
    <n v="731"/>
    <s v="PC"/>
    <x v="1"/>
    <n v="194.65"/>
    <s v="2019-06-01"/>
    <s v="DETERMINADO"/>
    <x v="241"/>
  </r>
  <r>
    <d v="2020-08-01T00:00:00"/>
    <x v="6"/>
    <d v="2024-01-01T00:00:00"/>
    <d v="2025-12-31T00:00:00"/>
    <n v="731"/>
    <s v="PC"/>
    <x v="1"/>
    <n v="198.48"/>
    <s v="2019-06-01"/>
    <s v="DETERMINADO"/>
    <x v="241"/>
  </r>
  <r>
    <d v="2020-08-01T00:00:00"/>
    <x v="6"/>
    <d v="2024-01-01T00:00:00"/>
    <d v="2025-12-31T00:00:00"/>
    <n v="731"/>
    <s v="PC"/>
    <x v="1"/>
    <n v="198.48"/>
    <s v="2019-06-01"/>
    <s v="DETERMINADO"/>
    <x v="241"/>
  </r>
  <r>
    <d v="2020-08-01T00:00:00"/>
    <x v="6"/>
    <d v="2024-01-01T00:00:00"/>
    <d v="2025-12-31T00:00:00"/>
    <n v="731"/>
    <s v="PC"/>
    <x v="1"/>
    <n v="200.48"/>
    <s v="2019-06-01"/>
    <s v="DETERMINADO"/>
    <x v="241"/>
  </r>
  <r>
    <d v="2020-08-01T00:00:00"/>
    <x v="6"/>
    <d v="2024-01-01T00:00:00"/>
    <d v="2025-12-31T00:00:00"/>
    <n v="731"/>
    <s v="PC"/>
    <x v="1"/>
    <n v="200.48"/>
    <s v="2019-06-01"/>
    <s v="DETERMINADO"/>
    <x v="241"/>
  </r>
  <r>
    <d v="2020-08-01T00:00:00"/>
    <x v="6"/>
    <d v="2025-01-01T00:00:00"/>
    <d v="2025-12-31T00:00:00"/>
    <n v="365"/>
    <s v="PC"/>
    <x v="1"/>
    <n v="205.5"/>
    <s v="2019-06-01"/>
    <s v="DETERMINADO"/>
    <x v="10"/>
  </r>
  <r>
    <d v="2020-08-01T00:00:00"/>
    <x v="6"/>
    <d v="2025-01-01T00:00:00"/>
    <d v="2025-12-31T00:00:00"/>
    <n v="365"/>
    <s v="PC"/>
    <x v="1"/>
    <n v="205.5"/>
    <s v="2019-06-01"/>
    <s v="DETERMINADO"/>
    <x v="10"/>
  </r>
  <r>
    <d v="2020-08-01T00:00:00"/>
    <x v="6"/>
    <d v="2025-01-01T00:00:00"/>
    <d v="2025-12-31T00:00:00"/>
    <n v="365"/>
    <s v="PC"/>
    <x v="1"/>
    <n v="191.5"/>
    <s v="2020-03-01"/>
    <s v="DETERMINADO"/>
    <x v="10"/>
  </r>
  <r>
    <d v="2020-08-01T00:00:00"/>
    <x v="6"/>
    <d v="2025-01-01T00:00:00"/>
    <d v="2025-12-31T00:00:00"/>
    <n v="365"/>
    <s v="PC"/>
    <x v="1"/>
    <n v="193.5"/>
    <s v="2020-03-01"/>
    <s v="DETERMINADO"/>
    <x v="10"/>
  </r>
  <r>
    <d v="2020-08-01T00:00:00"/>
    <x v="6"/>
    <d v="2025-01-01T00:00:00"/>
    <d v="2025-12-31T00:00:00"/>
    <n v="365"/>
    <s v="PC"/>
    <x v="1"/>
    <n v="204"/>
    <s v="2019-06-01"/>
    <s v="DETERMINADO"/>
    <x v="10"/>
  </r>
  <r>
    <d v="2020-08-01T00:00:00"/>
    <x v="6"/>
    <d v="2025-01-01T00:00:00"/>
    <d v="2025-12-31T00:00:00"/>
    <n v="365"/>
    <s v="PC"/>
    <x v="1"/>
    <n v="204"/>
    <s v="2019-06-01"/>
    <s v="DETERMINADO"/>
    <x v="10"/>
  </r>
  <r>
    <d v="2020-08-01T00:00:00"/>
    <x v="6"/>
    <d v="2025-01-01T00:00:00"/>
    <d v="2025-12-31T00:00:00"/>
    <n v="365"/>
    <s v="PC"/>
    <x v="1"/>
    <n v="197.29"/>
    <s v="2019-06-01"/>
    <s v="DETERMINADO"/>
    <x v="10"/>
  </r>
  <r>
    <d v="2020-08-01T00:00:00"/>
    <x v="6"/>
    <d v="2025-01-01T00:00:00"/>
    <d v="2025-12-31T00:00:00"/>
    <n v="365"/>
    <s v="PC"/>
    <x v="1"/>
    <n v="197.29"/>
    <s v="2019-06-01"/>
    <s v="DETERMINADO"/>
    <x v="10"/>
  </r>
  <r>
    <d v="2020-08-01T00:00:00"/>
    <x v="6"/>
    <d v="2025-01-01T00:00:00"/>
    <d v="2025-12-31T00:00:00"/>
    <n v="365"/>
    <s v="PC"/>
    <x v="1"/>
    <n v="205"/>
    <s v="2019-06-01"/>
    <s v="DETERMINADO"/>
    <x v="10"/>
  </r>
  <r>
    <d v="2020-08-01T00:00:00"/>
    <x v="6"/>
    <d v="2025-01-01T00:00:00"/>
    <d v="2025-12-31T00:00:00"/>
    <n v="365"/>
    <s v="PC"/>
    <x v="1"/>
    <n v="205"/>
    <s v="2019-06-01"/>
    <s v="DETERMINADO"/>
    <x v="10"/>
  </r>
  <r>
    <d v="2020-08-01T00:00:00"/>
    <x v="6"/>
    <d v="2025-01-01T00:00:00"/>
    <d v="2025-12-31T00:00:00"/>
    <n v="365"/>
    <s v="PC"/>
    <x v="1"/>
    <n v="204"/>
    <s v="2019-06-01"/>
    <s v="DETERMINADO"/>
    <x v="10"/>
  </r>
  <r>
    <d v="2020-08-01T00:00:00"/>
    <x v="6"/>
    <d v="2025-01-01T00:00:00"/>
    <d v="2025-12-31T00:00:00"/>
    <n v="365"/>
    <s v="PC"/>
    <x v="1"/>
    <n v="204"/>
    <s v="2019-06-01"/>
    <s v="DETERMINADO"/>
    <x v="10"/>
  </r>
  <r>
    <d v="2020-09-01T00:00:00"/>
    <x v="6"/>
    <d v="2020-09-10T00:00:00"/>
    <d v="2020-09-16T00:00:00"/>
    <n v="7"/>
    <s v="PC"/>
    <x v="0"/>
    <n v="221"/>
    <s v="2020-06-01"/>
    <s v="DETERMINADO"/>
    <x v="283"/>
  </r>
  <r>
    <d v="2020-09-01T00:00:00"/>
    <x v="6"/>
    <d v="2020-09-17T00:00:00"/>
    <d v="2020-09-30T00:00:00"/>
    <n v="14"/>
    <s v="PC"/>
    <x v="0"/>
    <n v="177"/>
    <s v="2018-02-01"/>
    <s v="DETERMINADO"/>
    <x v="265"/>
  </r>
  <r>
    <d v="2020-09-01T00:00:00"/>
    <x v="6"/>
    <d v="2020-09-17T00:00:00"/>
    <d v="2020-09-30T00:00:00"/>
    <n v="14"/>
    <s v="PC"/>
    <x v="0"/>
    <n v="177"/>
    <s v="2018-02-01"/>
    <s v="DETERMINADO"/>
    <x v="265"/>
  </r>
  <r>
    <d v="2020-09-01T00:00:00"/>
    <x v="6"/>
    <d v="2020-09-17T00:00:00"/>
    <d v="2022-12-31T00:00:00"/>
    <n v="836"/>
    <s v="PC"/>
    <x v="0"/>
    <n v="221"/>
    <s v="2020-06-01"/>
    <s v="DETERMINADO"/>
    <x v="284"/>
  </r>
  <r>
    <d v="2020-09-01T00:00:00"/>
    <x v="6"/>
    <d v="2020-09-24T00:00:00"/>
    <d v="2020-12-31T00:00:00"/>
    <n v="99"/>
    <s v="PC"/>
    <x v="0"/>
    <n v="213.5"/>
    <s v="2020-06-01"/>
    <s v="DETERMINADO"/>
    <x v="285"/>
  </r>
  <r>
    <d v="2020-09-01T00:00:00"/>
    <x v="6"/>
    <d v="2020-10-01T00:00:00"/>
    <d v="2020-12-31T00:00:00"/>
    <n v="92"/>
    <s v="PC"/>
    <x v="0"/>
    <n v="139"/>
    <s v="2015-02-01"/>
    <s v="DETERMINADO"/>
    <x v="258"/>
  </r>
  <r>
    <d v="2020-09-01T00:00:00"/>
    <x v="6"/>
    <d v="2020-10-01T00:00:00"/>
    <d v="2020-12-31T00:00:00"/>
    <n v="92"/>
    <s v="PC"/>
    <x v="0"/>
    <n v="191"/>
    <s v="2017-08-01"/>
    <s v="DETERMINADO"/>
    <x v="258"/>
  </r>
  <r>
    <d v="2020-09-01T00:00:00"/>
    <x v="6"/>
    <d v="2020-10-01T00:00:00"/>
    <d v="2020-12-31T00:00:00"/>
    <n v="92"/>
    <s v="PC"/>
    <x v="0"/>
    <n v="191"/>
    <s v="2017-08-01"/>
    <s v="DETERMINADO"/>
    <x v="258"/>
  </r>
  <r>
    <d v="2020-09-01T00:00:00"/>
    <x v="6"/>
    <d v="2020-10-01T00:00:00"/>
    <d v="2020-12-31T00:00:00"/>
    <n v="92"/>
    <s v="PC"/>
    <x v="0"/>
    <n v="139"/>
    <s v="2015-02-01"/>
    <s v="DETERMINADO"/>
    <x v="258"/>
  </r>
  <r>
    <d v="2020-09-01T00:00:00"/>
    <x v="6"/>
    <d v="2020-10-01T00:00:00"/>
    <d v="2020-12-31T00:00:00"/>
    <n v="92"/>
    <s v="PC"/>
    <x v="0"/>
    <n v="230"/>
    <s v="2020-05-01"/>
    <s v="DETERMINADO"/>
    <x v="258"/>
  </r>
  <r>
    <d v="2020-09-01T00:00:00"/>
    <x v="6"/>
    <d v="2020-10-01T00:00:00"/>
    <d v="2020-12-31T00:00:00"/>
    <n v="92"/>
    <s v="PC"/>
    <x v="0"/>
    <n v="204"/>
    <s v="2017-05-01"/>
    <s v="DETERMINADO"/>
    <x v="258"/>
  </r>
  <r>
    <d v="2020-09-01T00:00:00"/>
    <x v="6"/>
    <d v="2020-10-01T00:00:00"/>
    <d v="2021-12-31T00:00:00"/>
    <n v="457"/>
    <s v="PC"/>
    <x v="0"/>
    <n v="177"/>
    <s v="2018-02-01"/>
    <s v="DETERMINADO"/>
    <x v="16"/>
  </r>
  <r>
    <d v="2020-09-01T00:00:00"/>
    <x v="6"/>
    <d v="2020-10-01T00:00:00"/>
    <d v="2021-12-31T00:00:00"/>
    <n v="457"/>
    <s v="PC"/>
    <x v="0"/>
    <n v="177"/>
    <s v="2018-02-01"/>
    <s v="DETERMINADO"/>
    <x v="16"/>
  </r>
  <r>
    <d v="2020-09-01T00:00:00"/>
    <x v="6"/>
    <d v="2020-10-01T00:00:00"/>
    <d v="2021-12-31T00:00:00"/>
    <n v="457"/>
    <s v="PC"/>
    <x v="0"/>
    <n v="229.79"/>
    <s v="2020-04-01"/>
    <s v="DETERMINADO"/>
    <x v="16"/>
  </r>
  <r>
    <d v="2020-09-01T00:00:00"/>
    <x v="6"/>
    <d v="2020-10-01T00:00:00"/>
    <d v="2022-12-31T00:00:00"/>
    <n v="822"/>
    <s v="PC"/>
    <x v="0"/>
    <n v="223.18"/>
    <s v="2020-01-01"/>
    <s v="DETERMINADO"/>
    <x v="286"/>
  </r>
  <r>
    <d v="2020-09-01T00:00:00"/>
    <x v="6"/>
    <d v="2020-10-01T00:00:00"/>
    <d v="2022-12-31T00:00:00"/>
    <n v="822"/>
    <s v="PC"/>
    <x v="0"/>
    <n v="170"/>
    <s v="2018-02-01"/>
    <s v="DETERMINADO"/>
    <x v="286"/>
  </r>
  <r>
    <d v="2020-09-01T00:00:00"/>
    <x v="6"/>
    <d v="2020-10-01T00:00:00"/>
    <d v="2022-12-31T00:00:00"/>
    <n v="822"/>
    <s v="PC"/>
    <x v="0"/>
    <n v="224"/>
    <s v="2019-12-01"/>
    <s v="DETERMINADO"/>
    <x v="286"/>
  </r>
  <r>
    <d v="2020-09-01T00:00:00"/>
    <x v="6"/>
    <d v="2020-10-01T00:00:00"/>
    <d v="2025-12-31T00:00:00"/>
    <n v="1918"/>
    <s v="PC"/>
    <x v="0"/>
    <n v="217.94"/>
    <s v="2020-05-01"/>
    <s v="DETERMINADO"/>
    <x v="273"/>
  </r>
  <r>
    <d v="2020-09-01T00:00:00"/>
    <x v="6"/>
    <d v="2020-10-01T00:00:00"/>
    <d v="2027-12-31T00:00:00"/>
    <n v="2648"/>
    <s v="PC"/>
    <x v="0"/>
    <n v="204"/>
    <s v="2019-03-01"/>
    <s v="DETERMINADO"/>
    <x v="287"/>
  </r>
  <r>
    <d v="2020-09-01T00:00:00"/>
    <x v="6"/>
    <d v="2020-10-01T00:00:00"/>
    <d v="2027-12-31T00:00:00"/>
    <n v="2648"/>
    <s v="PC"/>
    <x v="0"/>
    <n v="204"/>
    <s v="2019-03-01"/>
    <s v="DETERMINADO"/>
    <x v="287"/>
  </r>
  <r>
    <d v="2020-09-01T00:00:00"/>
    <x v="6"/>
    <d v="2020-12-01T00:00:00"/>
    <d v="2021-12-31T00:00:00"/>
    <n v="396"/>
    <s v="PC"/>
    <x v="0"/>
    <n v="220.14"/>
    <s v="2020-06-01"/>
    <s v="DETERMINADO"/>
    <x v="187"/>
  </r>
  <r>
    <d v="2020-09-01T00:00:00"/>
    <x v="6"/>
    <d v="2020-12-17T00:00:00"/>
    <d v="2025-12-31T00:00:00"/>
    <n v="1841"/>
    <s v="PC"/>
    <x v="0"/>
    <n v="211.13"/>
    <s v="2020-05-01"/>
    <s v="DETERMINADO"/>
    <x v="288"/>
  </r>
  <r>
    <d v="2020-09-01T00:00:00"/>
    <x v="6"/>
    <d v="2020-12-17T00:00:00"/>
    <d v="2025-12-31T00:00:00"/>
    <n v="1841"/>
    <s v="PC"/>
    <x v="0"/>
    <n v="211.13"/>
    <s v="2020-05-01"/>
    <s v="DETERMINADO"/>
    <x v="288"/>
  </r>
  <r>
    <d v="2020-09-01T00:00:00"/>
    <x v="6"/>
    <d v="2021-01-01T00:00:00"/>
    <d v="2027-12-31T00:00:00"/>
    <n v="2556"/>
    <s v="PC"/>
    <x v="0"/>
    <n v="208.98"/>
    <s v="2018-08-01"/>
    <s v="DETERMINADO"/>
    <x v="57"/>
  </r>
  <r>
    <d v="2020-09-01T00:00:00"/>
    <x v="6"/>
    <d v="2021-01-01T00:00:00"/>
    <d v="2027-12-31T00:00:00"/>
    <n v="2556"/>
    <s v="PC"/>
    <x v="0"/>
    <n v="208.98"/>
    <s v="2018-08-01"/>
    <s v="DETERMINADO"/>
    <x v="57"/>
  </r>
  <r>
    <d v="2020-09-01T00:00:00"/>
    <x v="6"/>
    <d v="2021-05-01T00:00:00"/>
    <d v="2021-12-31T00:00:00"/>
    <n v="245"/>
    <s v="PC"/>
    <x v="0"/>
    <n v="205"/>
    <s v="2020-05-01"/>
    <s v="DETERMINADO"/>
    <x v="289"/>
  </r>
  <r>
    <d v="2020-09-01T00:00:00"/>
    <x v="6"/>
    <d v="2021-10-15T00:00:00"/>
    <d v="2022-12-31T00:00:00"/>
    <n v="443"/>
    <s v="PC"/>
    <x v="0"/>
    <n v="213.91"/>
    <s v="2020-04-01"/>
    <s v="DETERMINADO"/>
    <x v="290"/>
  </r>
  <r>
    <d v="2020-09-01T00:00:00"/>
    <x v="6"/>
    <d v="2022-01-01T00:00:00"/>
    <d v="2022-12-31T00:00:00"/>
    <n v="365"/>
    <s v="PC"/>
    <x v="0"/>
    <n v="218"/>
    <s v="2020-02-01"/>
    <s v="DETERMINADO"/>
    <x v="10"/>
  </r>
  <r>
    <d v="2020-09-01T00:00:00"/>
    <x v="6"/>
    <d v="2022-01-01T00:00:00"/>
    <d v="2022-12-31T00:00:00"/>
    <n v="365"/>
    <s v="PC"/>
    <x v="0"/>
    <n v="235"/>
    <s v="2020-03-01"/>
    <s v="DETERMINADO"/>
    <x v="10"/>
  </r>
  <r>
    <d v="2020-09-01T00:00:00"/>
    <x v="6"/>
    <d v="2022-01-01T00:00:00"/>
    <d v="2022-12-31T00:00:00"/>
    <n v="365"/>
    <s v="PC"/>
    <x v="0"/>
    <n v="224"/>
    <s v="2020-05-01"/>
    <s v="DETERMINADO"/>
    <x v="10"/>
  </r>
  <r>
    <d v="2020-09-01T00:00:00"/>
    <x v="6"/>
    <d v="2022-04-01T00:00:00"/>
    <d v="2022-12-31T00:00:00"/>
    <n v="275"/>
    <s v="PC"/>
    <x v="0"/>
    <n v="230"/>
    <s v="2020-05-01"/>
    <s v="DETERMINADO"/>
    <x v="291"/>
  </r>
  <r>
    <d v="2020-09-01T00:00:00"/>
    <x v="6"/>
    <d v="2022-04-01T00:00:00"/>
    <d v="2025-12-31T00:00:00"/>
    <n v="1371"/>
    <s v="PC"/>
    <x v="0"/>
    <n v="187.2"/>
    <s v="2020-04-01"/>
    <s v="DETERMINADO"/>
    <x v="292"/>
  </r>
  <r>
    <d v="2020-09-01T00:00:00"/>
    <x v="6"/>
    <d v="2023-01-01T00:00:00"/>
    <d v="2023-12-31T00:00:00"/>
    <n v="365"/>
    <s v="PC"/>
    <x v="0"/>
    <n v="205"/>
    <s v="2020-02-01"/>
    <s v="DETERMINADO"/>
    <x v="10"/>
  </r>
  <r>
    <d v="2020-09-01T00:00:00"/>
    <x v="6"/>
    <d v="2023-01-01T00:00:00"/>
    <d v="2023-12-31T00:00:00"/>
    <n v="365"/>
    <s v="PC"/>
    <x v="0"/>
    <n v="205"/>
    <s v="2020-01-01"/>
    <s v="DETERMINADO"/>
    <x v="10"/>
  </r>
  <r>
    <d v="2020-09-01T00:00:00"/>
    <x v="6"/>
    <d v="2023-01-01T00:00:00"/>
    <d v="2023-12-31T00:00:00"/>
    <n v="365"/>
    <s v="PC"/>
    <x v="0"/>
    <n v="205"/>
    <s v="2020-01-01"/>
    <s v="DETERMINADO"/>
    <x v="10"/>
  </r>
  <r>
    <d v="2020-09-01T00:00:00"/>
    <x v="6"/>
    <d v="2023-01-01T00:00:00"/>
    <d v="2023-12-31T00:00:00"/>
    <n v="365"/>
    <s v="PC"/>
    <x v="0"/>
    <n v="216"/>
    <s v="2020-05-01"/>
    <s v="DETERMINADO"/>
    <x v="10"/>
  </r>
  <r>
    <d v="2020-09-01T00:00:00"/>
    <x v="6"/>
    <d v="2023-01-01T00:00:00"/>
    <d v="2025-12-31T00:00:00"/>
    <n v="1096"/>
    <s v="PC"/>
    <x v="0"/>
    <n v="214.5"/>
    <s v="2020-05-01"/>
    <s v="DETERMINADO"/>
    <x v="90"/>
  </r>
  <r>
    <d v="2020-09-01T00:00:00"/>
    <x v="6"/>
    <d v="2023-01-01T00:00:00"/>
    <d v="2025-12-31T00:00:00"/>
    <n v="1096"/>
    <s v="PC"/>
    <x v="0"/>
    <n v="214.5"/>
    <s v="2020-05-01"/>
    <s v="DETERMINADO"/>
    <x v="90"/>
  </r>
  <r>
    <d v="2020-09-01T00:00:00"/>
    <x v="6"/>
    <d v="2023-01-01T00:00:00"/>
    <d v="2028-12-31T00:00:00"/>
    <n v="2192"/>
    <s v="PC"/>
    <x v="0"/>
    <n v="187.12"/>
    <s v="2020-03-01"/>
    <s v="DETERMINADO"/>
    <x v="293"/>
  </r>
  <r>
    <d v="2020-09-01T00:00:00"/>
    <x v="6"/>
    <d v="2027-01-01T00:00:00"/>
    <d v="2036-12-31T00:00:00"/>
    <n v="3653"/>
    <s v="PC"/>
    <x v="0"/>
    <n v="190.87"/>
    <s v="2020-01-01"/>
    <s v="DETERMINADO"/>
    <x v="248"/>
  </r>
  <r>
    <d v="2020-09-01T00:00:00"/>
    <x v="6"/>
    <d v="2027-01-01T00:00:00"/>
    <d v="2036-12-31T00:00:00"/>
    <n v="3653"/>
    <s v="PC"/>
    <x v="0"/>
    <n v="190.87"/>
    <s v="2020-01-01"/>
    <s v="DETERMINADO"/>
    <x v="248"/>
  </r>
  <r>
    <d v="2020-09-01T00:00:00"/>
    <x v="6"/>
    <d v="2020-09-17T00:00:00"/>
    <d v="2020-09-30T00:00:00"/>
    <n v="14"/>
    <s v="PC"/>
    <x v="1"/>
    <n v="205"/>
    <s v="2018-06-01"/>
    <s v="DETERMINADO"/>
    <x v="265"/>
  </r>
  <r>
    <d v="2020-09-01T00:00:00"/>
    <x v="6"/>
    <d v="2020-09-17T00:00:00"/>
    <d v="2020-09-30T00:00:00"/>
    <n v="14"/>
    <s v="PC"/>
    <x v="1"/>
    <n v="205"/>
    <s v="2018-06-01"/>
    <s v="DETERMINADO"/>
    <x v="265"/>
  </r>
  <r>
    <d v="2020-09-01T00:00:00"/>
    <x v="6"/>
    <d v="2020-09-17T00:00:00"/>
    <d v="2020-09-30T00:00:00"/>
    <n v="14"/>
    <s v="PC"/>
    <x v="1"/>
    <n v="165"/>
    <s v="2015-02-01"/>
    <s v="DETERMINADO"/>
    <x v="265"/>
  </r>
  <r>
    <d v="2020-09-01T00:00:00"/>
    <x v="6"/>
    <d v="2020-09-17T00:00:00"/>
    <d v="2020-09-30T00:00:00"/>
    <n v="14"/>
    <s v="PC"/>
    <x v="1"/>
    <n v="199"/>
    <s v="2015-09-01"/>
    <s v="DETERMINADO"/>
    <x v="265"/>
  </r>
  <r>
    <d v="2020-09-01T00:00:00"/>
    <x v="6"/>
    <d v="2020-09-17T00:00:00"/>
    <d v="2020-09-30T00:00:00"/>
    <n v="14"/>
    <s v="PC"/>
    <x v="1"/>
    <n v="183.9"/>
    <s v="2018-02-01"/>
    <s v="DETERMINADO"/>
    <x v="265"/>
  </r>
  <r>
    <d v="2020-09-01T00:00:00"/>
    <x v="6"/>
    <d v="2020-09-17T00:00:00"/>
    <d v="2020-09-30T00:00:00"/>
    <n v="14"/>
    <s v="PC"/>
    <x v="1"/>
    <n v="183.9"/>
    <s v="2018-02-01"/>
    <s v="DETERMINADO"/>
    <x v="265"/>
  </r>
  <r>
    <d v="2020-09-01T00:00:00"/>
    <x v="6"/>
    <d v="2020-09-17T00:00:00"/>
    <d v="2020-09-30T00:00:00"/>
    <n v="14"/>
    <s v="PC"/>
    <x v="1"/>
    <n v="165"/>
    <s v="2015-02-01"/>
    <s v="DETERMINADO"/>
    <x v="265"/>
  </r>
  <r>
    <d v="2020-09-01T00:00:00"/>
    <x v="6"/>
    <d v="2020-09-17T00:00:00"/>
    <d v="2020-09-30T00:00:00"/>
    <n v="14"/>
    <s v="PC"/>
    <x v="1"/>
    <n v="199"/>
    <s v="2015-09-01"/>
    <s v="DETERMINADO"/>
    <x v="265"/>
  </r>
  <r>
    <d v="2020-09-01T00:00:00"/>
    <x v="6"/>
    <d v="2020-09-17T00:00:00"/>
    <d v="2020-09-30T00:00:00"/>
    <n v="14"/>
    <s v="PC"/>
    <x v="1"/>
    <n v="217.56"/>
    <s v="2016-06-01"/>
    <s v="DETERMINADO"/>
    <x v="265"/>
  </r>
  <r>
    <d v="2020-09-01T00:00:00"/>
    <x v="6"/>
    <d v="2020-09-17T00:00:00"/>
    <d v="2020-09-30T00:00:00"/>
    <n v="14"/>
    <s v="PC"/>
    <x v="1"/>
    <n v="217.56"/>
    <s v="2016-06-01"/>
    <s v="DETERMINADO"/>
    <x v="265"/>
  </r>
  <r>
    <d v="2020-09-01T00:00:00"/>
    <x v="6"/>
    <d v="2020-10-01T00:00:00"/>
    <d v="2020-10-31T00:00:00"/>
    <n v="31"/>
    <s v="PC"/>
    <x v="1"/>
    <n v="225.9"/>
    <s v="2020-06-01"/>
    <s v="DETERMINADO"/>
    <x v="257"/>
  </r>
  <r>
    <d v="2020-09-01T00:00:00"/>
    <x v="6"/>
    <d v="2020-10-01T00:00:00"/>
    <d v="2020-10-31T00:00:00"/>
    <n v="31"/>
    <s v="PC"/>
    <x v="1"/>
    <n v="225.9"/>
    <s v="2020-06-01"/>
    <s v="DETERMINADO"/>
    <x v="257"/>
  </r>
  <r>
    <d v="2020-09-01T00:00:00"/>
    <x v="6"/>
    <d v="2020-10-01T00:00:00"/>
    <d v="2020-12-31T00:00:00"/>
    <n v="92"/>
    <s v="PC"/>
    <x v="1"/>
    <n v="211"/>
    <s v="2018-06-01"/>
    <s v="DETERMINADO"/>
    <x v="258"/>
  </r>
  <r>
    <d v="2020-09-01T00:00:00"/>
    <x v="6"/>
    <d v="2020-10-01T00:00:00"/>
    <d v="2020-12-31T00:00:00"/>
    <n v="92"/>
    <s v="PC"/>
    <x v="1"/>
    <n v="211"/>
    <s v="2018-06-01"/>
    <s v="DETERMINADO"/>
    <x v="258"/>
  </r>
  <r>
    <d v="2020-09-01T00:00:00"/>
    <x v="6"/>
    <d v="2020-10-01T00:00:00"/>
    <d v="2020-12-31T00:00:00"/>
    <n v="92"/>
    <s v="PC"/>
    <x v="1"/>
    <n v="198"/>
    <s v="2019-02-01"/>
    <s v="DETERMINADO"/>
    <x v="258"/>
  </r>
  <r>
    <d v="2020-09-01T00:00:00"/>
    <x v="6"/>
    <d v="2020-10-01T00:00:00"/>
    <d v="2020-12-31T00:00:00"/>
    <n v="92"/>
    <s v="PC"/>
    <x v="1"/>
    <n v="198"/>
    <s v="2019-02-01"/>
    <s v="DETERMINADO"/>
    <x v="258"/>
  </r>
  <r>
    <d v="2020-09-01T00:00:00"/>
    <x v="6"/>
    <d v="2020-10-01T00:00:00"/>
    <d v="2020-12-31T00:00:00"/>
    <n v="92"/>
    <s v="PC"/>
    <x v="1"/>
    <n v="183.02"/>
    <s v="2015-04-01"/>
    <s v="DETERMINADO"/>
    <x v="258"/>
  </r>
  <r>
    <d v="2020-09-01T00:00:00"/>
    <x v="6"/>
    <d v="2020-10-01T00:00:00"/>
    <d v="2020-12-31T00:00:00"/>
    <n v="92"/>
    <s v="PC"/>
    <x v="1"/>
    <n v="176.76"/>
    <s v="2015-02-01"/>
    <s v="DETERMINADO"/>
    <x v="258"/>
  </r>
  <r>
    <d v="2020-09-01T00:00:00"/>
    <x v="6"/>
    <d v="2020-10-01T00:00:00"/>
    <d v="2020-12-31T00:00:00"/>
    <n v="92"/>
    <s v="PC"/>
    <x v="1"/>
    <n v="183.02"/>
    <s v="2015-04-01"/>
    <s v="DETERMINADO"/>
    <x v="258"/>
  </r>
  <r>
    <d v="2020-09-01T00:00:00"/>
    <x v="6"/>
    <d v="2020-10-01T00:00:00"/>
    <d v="2020-12-31T00:00:00"/>
    <n v="92"/>
    <s v="PC"/>
    <x v="1"/>
    <n v="176.76"/>
    <s v="2015-02-01"/>
    <s v="DETERMINADO"/>
    <x v="258"/>
  </r>
  <r>
    <d v="2020-09-01T00:00:00"/>
    <x v="6"/>
    <d v="2020-10-01T00:00:00"/>
    <d v="2020-12-31T00:00:00"/>
    <n v="92"/>
    <s v="PC"/>
    <x v="1"/>
    <n v="205"/>
    <s v="2018-06-01"/>
    <s v="DETERMINADO"/>
    <x v="258"/>
  </r>
  <r>
    <d v="2020-09-01T00:00:00"/>
    <x v="6"/>
    <d v="2020-10-01T00:00:00"/>
    <d v="2020-12-31T00:00:00"/>
    <n v="92"/>
    <s v="PC"/>
    <x v="1"/>
    <n v="205"/>
    <s v="2018-06-01"/>
    <s v="DETERMINADO"/>
    <x v="258"/>
  </r>
  <r>
    <d v="2020-09-01T00:00:00"/>
    <x v="6"/>
    <d v="2020-10-01T00:00:00"/>
    <d v="2020-12-31T00:00:00"/>
    <n v="92"/>
    <s v="PC"/>
    <x v="1"/>
    <n v="215.52"/>
    <s v="2018-11-01"/>
    <s v="DETERMINADO"/>
    <x v="258"/>
  </r>
  <r>
    <d v="2020-09-01T00:00:00"/>
    <x v="6"/>
    <d v="2020-10-01T00:00:00"/>
    <d v="2020-12-31T00:00:00"/>
    <n v="92"/>
    <s v="PC"/>
    <x v="1"/>
    <n v="206.52"/>
    <s v="2018-06-01"/>
    <s v="DETERMINADO"/>
    <x v="258"/>
  </r>
  <r>
    <d v="2020-09-01T00:00:00"/>
    <x v="6"/>
    <d v="2020-10-01T00:00:00"/>
    <d v="2020-12-31T00:00:00"/>
    <n v="92"/>
    <s v="PC"/>
    <x v="1"/>
    <n v="215.52"/>
    <s v="2018-11-01"/>
    <s v="DETERMINADO"/>
    <x v="258"/>
  </r>
  <r>
    <d v="2020-09-01T00:00:00"/>
    <x v="6"/>
    <d v="2020-10-01T00:00:00"/>
    <d v="2020-12-31T00:00:00"/>
    <n v="92"/>
    <s v="PC"/>
    <x v="1"/>
    <n v="206.52"/>
    <s v="2018-06-01"/>
    <s v="DETERMINADO"/>
    <x v="258"/>
  </r>
  <r>
    <d v="2020-09-01T00:00:00"/>
    <x v="6"/>
    <d v="2020-10-01T00:00:00"/>
    <d v="2020-12-31T00:00:00"/>
    <n v="92"/>
    <s v="PC"/>
    <x v="1"/>
    <n v="229.77"/>
    <s v="2020-06-01"/>
    <s v="DETERMINADO"/>
    <x v="258"/>
  </r>
  <r>
    <d v="2020-09-01T00:00:00"/>
    <x v="6"/>
    <d v="2020-10-01T00:00:00"/>
    <d v="2020-12-31T00:00:00"/>
    <n v="92"/>
    <s v="PC"/>
    <x v="1"/>
    <n v="206.5"/>
    <s v="2018-06-01"/>
    <s v="DETERMINADO"/>
    <x v="258"/>
  </r>
  <r>
    <d v="2020-09-01T00:00:00"/>
    <x v="6"/>
    <d v="2020-10-01T00:00:00"/>
    <d v="2020-12-31T00:00:00"/>
    <n v="92"/>
    <s v="PC"/>
    <x v="1"/>
    <n v="206.5"/>
    <s v="2018-06-01"/>
    <s v="DETERMINADO"/>
    <x v="258"/>
  </r>
  <r>
    <d v="2020-09-01T00:00:00"/>
    <x v="6"/>
    <d v="2020-10-01T00:00:00"/>
    <d v="2020-12-31T00:00:00"/>
    <n v="92"/>
    <s v="PC"/>
    <x v="1"/>
    <n v="214.2"/>
    <s v="2018-11-01"/>
    <s v="DETERMINADO"/>
    <x v="258"/>
  </r>
  <r>
    <d v="2020-09-01T00:00:00"/>
    <x v="6"/>
    <d v="2020-10-01T00:00:00"/>
    <d v="2020-12-31T00:00:00"/>
    <n v="92"/>
    <s v="PC"/>
    <x v="1"/>
    <n v="214.2"/>
    <s v="2018-11-01"/>
    <s v="DETERMINADO"/>
    <x v="258"/>
  </r>
  <r>
    <d v="2020-09-01T00:00:00"/>
    <x v="6"/>
    <d v="2020-10-01T00:00:00"/>
    <d v="2020-12-31T00:00:00"/>
    <n v="92"/>
    <s v="PC"/>
    <x v="1"/>
    <n v="173"/>
    <s v="2018-02-01"/>
    <s v="DETERMINADO"/>
    <x v="258"/>
  </r>
  <r>
    <d v="2020-09-01T00:00:00"/>
    <x v="6"/>
    <d v="2020-10-01T00:00:00"/>
    <d v="2020-12-31T00:00:00"/>
    <n v="92"/>
    <s v="PC"/>
    <x v="1"/>
    <n v="179"/>
    <s v="2018-02-01"/>
    <s v="DETERMINADO"/>
    <x v="258"/>
  </r>
  <r>
    <d v="2020-09-01T00:00:00"/>
    <x v="6"/>
    <d v="2020-10-01T00:00:00"/>
    <d v="2020-12-31T00:00:00"/>
    <n v="92"/>
    <s v="PC"/>
    <x v="1"/>
    <n v="173"/>
    <s v="2018-02-01"/>
    <s v="DETERMINADO"/>
    <x v="258"/>
  </r>
  <r>
    <d v="2020-09-01T00:00:00"/>
    <x v="6"/>
    <d v="2020-10-01T00:00:00"/>
    <d v="2020-12-31T00:00:00"/>
    <n v="92"/>
    <s v="PC"/>
    <x v="1"/>
    <n v="179"/>
    <s v="2018-02-01"/>
    <s v="DETERMINADO"/>
    <x v="258"/>
  </r>
  <r>
    <d v="2020-09-01T00:00:00"/>
    <x v="6"/>
    <d v="2020-10-01T00:00:00"/>
    <d v="2020-12-31T00:00:00"/>
    <n v="92"/>
    <s v="PC"/>
    <x v="1"/>
    <n v="202.5"/>
    <s v="2015-08-01"/>
    <s v="DETERMINADO"/>
    <x v="258"/>
  </r>
  <r>
    <d v="2020-09-01T00:00:00"/>
    <x v="6"/>
    <d v="2020-10-01T00:00:00"/>
    <d v="2020-12-31T00:00:00"/>
    <n v="92"/>
    <s v="PC"/>
    <x v="1"/>
    <n v="211.49"/>
    <s v="2019-07-01"/>
    <s v="DETERMINADO"/>
    <x v="258"/>
  </r>
  <r>
    <d v="2020-09-01T00:00:00"/>
    <x v="6"/>
    <d v="2020-10-01T00:00:00"/>
    <d v="2020-12-31T00:00:00"/>
    <n v="92"/>
    <s v="PC"/>
    <x v="1"/>
    <n v="201.28"/>
    <s v="2018-11-01"/>
    <s v="DETERMINADO"/>
    <x v="258"/>
  </r>
  <r>
    <d v="2020-09-01T00:00:00"/>
    <x v="6"/>
    <d v="2020-10-01T00:00:00"/>
    <d v="2020-12-31T00:00:00"/>
    <n v="92"/>
    <s v="PC"/>
    <x v="1"/>
    <n v="202.5"/>
    <s v="2015-08-01"/>
    <s v="DETERMINADO"/>
    <x v="258"/>
  </r>
  <r>
    <d v="2020-09-01T00:00:00"/>
    <x v="6"/>
    <d v="2020-10-01T00:00:00"/>
    <d v="2020-12-31T00:00:00"/>
    <n v="92"/>
    <s v="PC"/>
    <x v="1"/>
    <n v="211.49"/>
    <s v="2019-07-01"/>
    <s v="DETERMINADO"/>
    <x v="258"/>
  </r>
  <r>
    <d v="2020-09-01T00:00:00"/>
    <x v="6"/>
    <d v="2020-10-01T00:00:00"/>
    <d v="2020-12-31T00:00:00"/>
    <n v="92"/>
    <s v="PC"/>
    <x v="1"/>
    <n v="201.28"/>
    <s v="2018-11-01"/>
    <s v="DETERMINADO"/>
    <x v="258"/>
  </r>
  <r>
    <d v="2020-09-01T00:00:00"/>
    <x v="6"/>
    <d v="2020-10-01T00:00:00"/>
    <d v="2020-12-31T00:00:00"/>
    <n v="92"/>
    <s v="PC"/>
    <x v="1"/>
    <n v="198"/>
    <s v="2018-05-01"/>
    <s v="DETERMINADO"/>
    <x v="258"/>
  </r>
  <r>
    <d v="2020-09-01T00:00:00"/>
    <x v="6"/>
    <d v="2020-10-01T00:00:00"/>
    <d v="2020-12-31T00:00:00"/>
    <n v="92"/>
    <s v="PC"/>
    <x v="1"/>
    <n v="204.91"/>
    <s v="2015-09-01"/>
    <s v="DETERMINADO"/>
    <x v="258"/>
  </r>
  <r>
    <d v="2020-09-01T00:00:00"/>
    <x v="6"/>
    <d v="2020-10-01T00:00:00"/>
    <d v="2020-12-31T00:00:00"/>
    <n v="92"/>
    <s v="PC"/>
    <x v="1"/>
    <n v="199.91"/>
    <s v="2015-09-01"/>
    <s v="DETERMINADO"/>
    <x v="258"/>
  </r>
  <r>
    <d v="2020-09-01T00:00:00"/>
    <x v="6"/>
    <d v="2020-10-01T00:00:00"/>
    <d v="2020-12-31T00:00:00"/>
    <n v="92"/>
    <s v="PC"/>
    <x v="1"/>
    <n v="198"/>
    <s v="2018-05-01"/>
    <s v="DETERMINADO"/>
    <x v="258"/>
  </r>
  <r>
    <d v="2020-09-01T00:00:00"/>
    <x v="6"/>
    <d v="2020-10-01T00:00:00"/>
    <d v="2020-12-31T00:00:00"/>
    <n v="92"/>
    <s v="PC"/>
    <x v="1"/>
    <n v="204.91"/>
    <s v="2015-09-01"/>
    <s v="DETERMINADO"/>
    <x v="258"/>
  </r>
  <r>
    <d v="2020-09-01T00:00:00"/>
    <x v="6"/>
    <d v="2020-10-01T00:00:00"/>
    <d v="2020-12-31T00:00:00"/>
    <n v="92"/>
    <s v="PC"/>
    <x v="1"/>
    <n v="199.91"/>
    <s v="2015-09-01"/>
    <s v="DETERMINADO"/>
    <x v="258"/>
  </r>
  <r>
    <d v="2020-09-01T00:00:00"/>
    <x v="6"/>
    <d v="2020-10-01T00:00:00"/>
    <d v="2020-12-31T00:00:00"/>
    <n v="92"/>
    <s v="PC"/>
    <x v="1"/>
    <n v="222.97"/>
    <s v="2020-06-01"/>
    <s v="DETERMINADO"/>
    <x v="258"/>
  </r>
  <r>
    <d v="2020-09-01T00:00:00"/>
    <x v="6"/>
    <d v="2020-10-01T00:00:00"/>
    <d v="2020-12-31T00:00:00"/>
    <n v="92"/>
    <s v="PC"/>
    <x v="1"/>
    <n v="214"/>
    <s v="2018-11-01"/>
    <s v="DETERMINADO"/>
    <x v="258"/>
  </r>
  <r>
    <d v="2020-09-01T00:00:00"/>
    <x v="6"/>
    <d v="2020-10-01T00:00:00"/>
    <d v="2020-12-31T00:00:00"/>
    <n v="92"/>
    <s v="PC"/>
    <x v="1"/>
    <n v="191.9"/>
    <s v="2015-06-01"/>
    <s v="DETERMINADO"/>
    <x v="258"/>
  </r>
  <r>
    <d v="2020-09-01T00:00:00"/>
    <x v="6"/>
    <d v="2020-10-01T00:00:00"/>
    <d v="2020-12-31T00:00:00"/>
    <n v="92"/>
    <s v="PC"/>
    <x v="1"/>
    <n v="222.97"/>
    <s v="2020-06-01"/>
    <s v="DETERMINADO"/>
    <x v="258"/>
  </r>
  <r>
    <d v="2020-09-01T00:00:00"/>
    <x v="6"/>
    <d v="2020-10-01T00:00:00"/>
    <d v="2020-12-31T00:00:00"/>
    <n v="92"/>
    <s v="PC"/>
    <x v="1"/>
    <n v="214"/>
    <s v="2018-11-01"/>
    <s v="DETERMINADO"/>
    <x v="258"/>
  </r>
  <r>
    <d v="2020-09-01T00:00:00"/>
    <x v="6"/>
    <d v="2020-10-01T00:00:00"/>
    <d v="2020-12-31T00:00:00"/>
    <n v="92"/>
    <s v="PC"/>
    <x v="1"/>
    <n v="191.9"/>
    <s v="2015-06-01"/>
    <s v="DETERMINADO"/>
    <x v="258"/>
  </r>
  <r>
    <d v="2020-09-01T00:00:00"/>
    <x v="6"/>
    <d v="2020-10-01T00:00:00"/>
    <d v="2020-12-31T00:00:00"/>
    <n v="92"/>
    <s v="PC"/>
    <x v="1"/>
    <n v="215.8"/>
    <s v="2018-11-01"/>
    <s v="DETERMINADO"/>
    <x v="258"/>
  </r>
  <r>
    <d v="2020-09-01T00:00:00"/>
    <x v="6"/>
    <d v="2020-10-01T00:00:00"/>
    <d v="2020-12-31T00:00:00"/>
    <n v="92"/>
    <s v="PC"/>
    <x v="1"/>
    <n v="186.9"/>
    <s v="2018-02-01"/>
    <s v="DETERMINADO"/>
    <x v="258"/>
  </r>
  <r>
    <d v="2020-09-01T00:00:00"/>
    <x v="6"/>
    <d v="2020-10-01T00:00:00"/>
    <d v="2020-12-31T00:00:00"/>
    <n v="92"/>
    <s v="PC"/>
    <x v="1"/>
    <n v="215.8"/>
    <s v="2018-11-01"/>
    <s v="DETERMINADO"/>
    <x v="258"/>
  </r>
  <r>
    <d v="2020-09-01T00:00:00"/>
    <x v="6"/>
    <d v="2020-10-01T00:00:00"/>
    <d v="2020-12-31T00:00:00"/>
    <n v="92"/>
    <s v="PC"/>
    <x v="1"/>
    <n v="186.9"/>
    <s v="2018-02-01"/>
    <s v="DETERMINADO"/>
    <x v="258"/>
  </r>
  <r>
    <d v="2020-09-01T00:00:00"/>
    <x v="6"/>
    <d v="2020-10-01T00:00:00"/>
    <d v="2020-12-31T00:00:00"/>
    <n v="92"/>
    <s v="PC"/>
    <x v="1"/>
    <n v="188"/>
    <s v="2018-02-01"/>
    <s v="DETERMINADO"/>
    <x v="258"/>
  </r>
  <r>
    <d v="2020-09-01T00:00:00"/>
    <x v="6"/>
    <d v="2020-10-01T00:00:00"/>
    <d v="2020-12-31T00:00:00"/>
    <n v="92"/>
    <s v="PC"/>
    <x v="1"/>
    <n v="188"/>
    <s v="2018-02-01"/>
    <s v="DETERMINADO"/>
    <x v="258"/>
  </r>
  <r>
    <d v="2020-09-01T00:00:00"/>
    <x v="6"/>
    <d v="2020-10-01T00:00:00"/>
    <d v="2020-12-31T00:00:00"/>
    <n v="92"/>
    <s v="PC"/>
    <x v="1"/>
    <n v="198"/>
    <s v="2018-05-01"/>
    <s v="DETERMINADO"/>
    <x v="258"/>
  </r>
  <r>
    <d v="2020-09-01T00:00:00"/>
    <x v="6"/>
    <d v="2020-10-01T00:00:00"/>
    <d v="2020-12-31T00:00:00"/>
    <n v="92"/>
    <s v="PC"/>
    <x v="1"/>
    <n v="198"/>
    <s v="2018-05-01"/>
    <s v="DETERMINADO"/>
    <x v="258"/>
  </r>
  <r>
    <d v="2020-09-01T00:00:00"/>
    <x v="6"/>
    <d v="2020-10-01T00:00:00"/>
    <d v="2020-12-31T00:00:00"/>
    <n v="92"/>
    <s v="PC"/>
    <x v="1"/>
    <n v="175"/>
    <s v="2015-04-01"/>
    <s v="DETERMINADO"/>
    <x v="258"/>
  </r>
  <r>
    <d v="2020-09-01T00:00:00"/>
    <x v="6"/>
    <d v="2020-10-01T00:00:00"/>
    <d v="2020-12-31T00:00:00"/>
    <n v="92"/>
    <s v="PC"/>
    <x v="1"/>
    <n v="175"/>
    <s v="2015-04-01"/>
    <s v="DETERMINADO"/>
    <x v="258"/>
  </r>
  <r>
    <d v="2020-09-01T00:00:00"/>
    <x v="6"/>
    <d v="2020-10-01T00:00:00"/>
    <d v="2020-12-31T00:00:00"/>
    <n v="92"/>
    <s v="PC"/>
    <x v="1"/>
    <n v="199"/>
    <s v="2015-09-01"/>
    <s v="DETERMINADO"/>
    <x v="258"/>
  </r>
  <r>
    <d v="2020-09-01T00:00:00"/>
    <x v="6"/>
    <d v="2020-10-01T00:00:00"/>
    <d v="2020-12-31T00:00:00"/>
    <n v="92"/>
    <s v="PC"/>
    <x v="1"/>
    <n v="165"/>
    <s v="2015-02-01"/>
    <s v="DETERMINADO"/>
    <x v="258"/>
  </r>
  <r>
    <d v="2020-09-01T00:00:00"/>
    <x v="6"/>
    <d v="2020-10-01T00:00:00"/>
    <d v="2020-12-31T00:00:00"/>
    <n v="92"/>
    <s v="PC"/>
    <x v="1"/>
    <n v="199"/>
    <s v="2015-09-01"/>
    <s v="DETERMINADO"/>
    <x v="258"/>
  </r>
  <r>
    <d v="2020-09-01T00:00:00"/>
    <x v="6"/>
    <d v="2020-10-01T00:00:00"/>
    <d v="2020-12-31T00:00:00"/>
    <n v="92"/>
    <s v="PC"/>
    <x v="1"/>
    <n v="165"/>
    <s v="2015-02-01"/>
    <s v="DETERMINADO"/>
    <x v="258"/>
  </r>
  <r>
    <d v="2020-09-01T00:00:00"/>
    <x v="6"/>
    <d v="2020-10-01T00:00:00"/>
    <d v="2020-12-31T00:00:00"/>
    <n v="92"/>
    <s v="PC"/>
    <x v="1"/>
    <n v="183.9"/>
    <s v="2018-02-01"/>
    <s v="DETERMINADO"/>
    <x v="258"/>
  </r>
  <r>
    <d v="2020-09-01T00:00:00"/>
    <x v="6"/>
    <d v="2020-10-01T00:00:00"/>
    <d v="2020-12-31T00:00:00"/>
    <n v="92"/>
    <s v="PC"/>
    <x v="1"/>
    <n v="183.9"/>
    <s v="2018-02-01"/>
    <s v="DETERMINADO"/>
    <x v="258"/>
  </r>
  <r>
    <d v="2020-09-01T00:00:00"/>
    <x v="6"/>
    <d v="2020-10-01T00:00:00"/>
    <d v="2020-12-31T00:00:00"/>
    <n v="92"/>
    <s v="PC"/>
    <x v="1"/>
    <n v="175.9"/>
    <s v="2018-02-01"/>
    <s v="DETERMINADO"/>
    <x v="258"/>
  </r>
  <r>
    <d v="2020-09-01T00:00:00"/>
    <x v="6"/>
    <d v="2020-10-01T00:00:00"/>
    <d v="2020-12-31T00:00:00"/>
    <n v="92"/>
    <s v="PC"/>
    <x v="1"/>
    <n v="175.9"/>
    <s v="2018-02-01"/>
    <s v="DETERMINADO"/>
    <x v="258"/>
  </r>
  <r>
    <d v="2020-09-01T00:00:00"/>
    <x v="6"/>
    <d v="2020-10-01T00:00:00"/>
    <d v="2020-12-31T00:00:00"/>
    <n v="92"/>
    <s v="PC"/>
    <x v="1"/>
    <n v="222.6"/>
    <s v="2016-06-01"/>
    <s v="DETERMINADO"/>
    <x v="258"/>
  </r>
  <r>
    <d v="2020-09-01T00:00:00"/>
    <x v="6"/>
    <d v="2020-10-01T00:00:00"/>
    <d v="2020-12-31T00:00:00"/>
    <n v="92"/>
    <s v="PC"/>
    <x v="1"/>
    <n v="223.96"/>
    <s v="2016-06-01"/>
    <s v="DETERMINADO"/>
    <x v="258"/>
  </r>
  <r>
    <d v="2020-09-01T00:00:00"/>
    <x v="6"/>
    <d v="2020-10-01T00:00:00"/>
    <d v="2020-12-31T00:00:00"/>
    <n v="92"/>
    <s v="PC"/>
    <x v="1"/>
    <n v="222.6"/>
    <s v="2016-06-01"/>
    <s v="DETERMINADO"/>
    <x v="258"/>
  </r>
  <r>
    <d v="2020-09-01T00:00:00"/>
    <x v="6"/>
    <d v="2020-10-01T00:00:00"/>
    <d v="2020-12-31T00:00:00"/>
    <n v="92"/>
    <s v="PC"/>
    <x v="1"/>
    <n v="184.88"/>
    <s v="2018-02-01"/>
    <s v="DETERMINADO"/>
    <x v="258"/>
  </r>
  <r>
    <d v="2020-09-01T00:00:00"/>
    <x v="6"/>
    <d v="2020-10-01T00:00:00"/>
    <d v="2020-12-31T00:00:00"/>
    <n v="92"/>
    <s v="PC"/>
    <x v="1"/>
    <n v="184.91"/>
    <s v="2018-02-01"/>
    <s v="DETERMINADO"/>
    <x v="258"/>
  </r>
  <r>
    <d v="2020-09-01T00:00:00"/>
    <x v="6"/>
    <d v="2020-10-01T00:00:00"/>
    <d v="2020-12-31T00:00:00"/>
    <n v="92"/>
    <s v="PC"/>
    <x v="1"/>
    <n v="223.96"/>
    <s v="2016-06-01"/>
    <s v="DETERMINADO"/>
    <x v="258"/>
  </r>
  <r>
    <d v="2020-09-01T00:00:00"/>
    <x v="6"/>
    <d v="2020-10-01T00:00:00"/>
    <d v="2020-12-31T00:00:00"/>
    <n v="92"/>
    <s v="PC"/>
    <x v="1"/>
    <n v="209.82"/>
    <s v="2018-06-01"/>
    <s v="DETERMINADO"/>
    <x v="258"/>
  </r>
  <r>
    <d v="2020-09-01T00:00:00"/>
    <x v="6"/>
    <d v="2020-10-01T00:00:00"/>
    <d v="2020-12-31T00:00:00"/>
    <n v="92"/>
    <s v="PC"/>
    <x v="1"/>
    <n v="184.88"/>
    <s v="2018-02-01"/>
    <s v="DETERMINADO"/>
    <x v="258"/>
  </r>
  <r>
    <d v="2020-09-01T00:00:00"/>
    <x v="6"/>
    <d v="2020-10-01T00:00:00"/>
    <d v="2020-12-31T00:00:00"/>
    <n v="92"/>
    <s v="PC"/>
    <x v="1"/>
    <n v="214.12"/>
    <s v="2018-11-01"/>
    <s v="DETERMINADO"/>
    <x v="258"/>
  </r>
  <r>
    <d v="2020-09-01T00:00:00"/>
    <x v="6"/>
    <d v="2020-10-01T00:00:00"/>
    <d v="2020-12-31T00:00:00"/>
    <n v="92"/>
    <s v="PC"/>
    <x v="1"/>
    <n v="184.91"/>
    <s v="2018-02-01"/>
    <s v="DETERMINADO"/>
    <x v="258"/>
  </r>
  <r>
    <d v="2020-09-01T00:00:00"/>
    <x v="6"/>
    <d v="2020-10-01T00:00:00"/>
    <d v="2020-12-31T00:00:00"/>
    <n v="92"/>
    <s v="PC"/>
    <x v="1"/>
    <n v="209.82"/>
    <s v="2018-06-01"/>
    <s v="DETERMINADO"/>
    <x v="258"/>
  </r>
  <r>
    <d v="2020-09-01T00:00:00"/>
    <x v="6"/>
    <d v="2020-10-01T00:00:00"/>
    <d v="2020-12-31T00:00:00"/>
    <n v="92"/>
    <s v="PC"/>
    <x v="1"/>
    <n v="214.12"/>
    <s v="2018-11-01"/>
    <s v="DETERMINADO"/>
    <x v="258"/>
  </r>
  <r>
    <d v="2020-09-01T00:00:00"/>
    <x v="6"/>
    <d v="2020-10-01T00:00:00"/>
    <d v="2020-12-31T00:00:00"/>
    <n v="92"/>
    <s v="PC"/>
    <x v="1"/>
    <n v="209.26"/>
    <s v="2018-06-01"/>
    <s v="DETERMINADO"/>
    <x v="258"/>
  </r>
  <r>
    <d v="2020-09-01T00:00:00"/>
    <x v="6"/>
    <d v="2020-10-01T00:00:00"/>
    <d v="2020-12-31T00:00:00"/>
    <n v="92"/>
    <s v="PC"/>
    <x v="1"/>
    <n v="209.26"/>
    <s v="2018-06-01"/>
    <s v="DETERMINADO"/>
    <x v="258"/>
  </r>
  <r>
    <d v="2020-09-01T00:00:00"/>
    <x v="6"/>
    <d v="2020-10-01T00:00:00"/>
    <d v="2020-12-31T00:00:00"/>
    <n v="92"/>
    <s v="PC"/>
    <x v="1"/>
    <n v="188"/>
    <s v="2018-02-01"/>
    <s v="DETERMINADO"/>
    <x v="258"/>
  </r>
  <r>
    <d v="2020-09-01T00:00:00"/>
    <x v="6"/>
    <d v="2020-10-01T00:00:00"/>
    <d v="2020-12-31T00:00:00"/>
    <n v="92"/>
    <s v="PC"/>
    <x v="1"/>
    <n v="188"/>
    <s v="2018-02-01"/>
    <s v="DETERMINADO"/>
    <x v="258"/>
  </r>
  <r>
    <d v="2020-09-01T00:00:00"/>
    <x v="6"/>
    <d v="2020-10-01T00:00:00"/>
    <d v="2020-12-31T00:00:00"/>
    <n v="92"/>
    <s v="PC"/>
    <x v="1"/>
    <n v="186.4"/>
    <s v="2018-02-01"/>
    <s v="DETERMINADO"/>
    <x v="258"/>
  </r>
  <r>
    <d v="2020-09-01T00:00:00"/>
    <x v="6"/>
    <d v="2020-10-01T00:00:00"/>
    <d v="2020-12-31T00:00:00"/>
    <n v="92"/>
    <s v="PC"/>
    <x v="1"/>
    <n v="211.9"/>
    <s v="2018-11-01"/>
    <s v="DETERMINADO"/>
    <x v="258"/>
  </r>
  <r>
    <d v="2020-09-01T00:00:00"/>
    <x v="6"/>
    <d v="2020-10-01T00:00:00"/>
    <d v="2020-12-31T00:00:00"/>
    <n v="92"/>
    <s v="PC"/>
    <x v="1"/>
    <n v="209.5"/>
    <s v="2018-11-01"/>
    <s v="DETERMINADO"/>
    <x v="258"/>
  </r>
  <r>
    <d v="2020-09-01T00:00:00"/>
    <x v="6"/>
    <d v="2020-10-01T00:00:00"/>
    <d v="2020-12-31T00:00:00"/>
    <n v="92"/>
    <s v="PC"/>
    <x v="1"/>
    <n v="207.5"/>
    <s v="2018-11-01"/>
    <s v="DETERMINADO"/>
    <x v="258"/>
  </r>
  <r>
    <d v="2020-09-01T00:00:00"/>
    <x v="6"/>
    <d v="2020-10-01T00:00:00"/>
    <d v="2020-12-31T00:00:00"/>
    <n v="92"/>
    <s v="PC"/>
    <x v="1"/>
    <n v="199.4"/>
    <s v="2018-06-01"/>
    <s v="DETERMINADO"/>
    <x v="258"/>
  </r>
  <r>
    <d v="2020-09-01T00:00:00"/>
    <x v="6"/>
    <d v="2020-10-01T00:00:00"/>
    <d v="2020-12-31T00:00:00"/>
    <n v="92"/>
    <s v="PC"/>
    <x v="1"/>
    <n v="186.4"/>
    <s v="2018-02-01"/>
    <s v="DETERMINADO"/>
    <x v="258"/>
  </r>
  <r>
    <d v="2020-09-01T00:00:00"/>
    <x v="6"/>
    <d v="2020-10-01T00:00:00"/>
    <d v="2020-12-31T00:00:00"/>
    <n v="92"/>
    <s v="PC"/>
    <x v="1"/>
    <n v="214.85"/>
    <s v="2020-02-01"/>
    <s v="DETERMINADO"/>
    <x v="258"/>
  </r>
  <r>
    <d v="2020-09-01T00:00:00"/>
    <x v="6"/>
    <d v="2020-10-01T00:00:00"/>
    <d v="2020-12-31T00:00:00"/>
    <n v="92"/>
    <s v="PC"/>
    <x v="1"/>
    <n v="214.85"/>
    <s v="2020-02-01"/>
    <s v="DETERMINADO"/>
    <x v="258"/>
  </r>
  <r>
    <d v="2020-09-01T00:00:00"/>
    <x v="6"/>
    <d v="2020-10-01T00:00:00"/>
    <d v="2020-12-31T00:00:00"/>
    <n v="92"/>
    <s v="PC"/>
    <x v="1"/>
    <n v="209.5"/>
    <s v="2018-11-01"/>
    <s v="DETERMINADO"/>
    <x v="258"/>
  </r>
  <r>
    <d v="2020-09-01T00:00:00"/>
    <x v="6"/>
    <d v="2020-10-01T00:00:00"/>
    <d v="2020-12-31T00:00:00"/>
    <n v="92"/>
    <s v="PC"/>
    <x v="1"/>
    <n v="207.5"/>
    <s v="2018-11-01"/>
    <s v="DETERMINADO"/>
    <x v="258"/>
  </r>
  <r>
    <d v="2020-09-01T00:00:00"/>
    <x v="6"/>
    <d v="2020-10-01T00:00:00"/>
    <d v="2020-12-31T00:00:00"/>
    <n v="92"/>
    <s v="PC"/>
    <x v="1"/>
    <n v="199.4"/>
    <s v="2018-06-01"/>
    <s v="DETERMINADO"/>
    <x v="258"/>
  </r>
  <r>
    <d v="2020-09-01T00:00:00"/>
    <x v="6"/>
    <d v="2020-10-01T00:00:00"/>
    <d v="2020-12-31T00:00:00"/>
    <n v="92"/>
    <s v="PC"/>
    <x v="1"/>
    <n v="211.9"/>
    <s v="2018-11-01"/>
    <s v="DETERMINADO"/>
    <x v="258"/>
  </r>
  <r>
    <d v="2020-09-01T00:00:00"/>
    <x v="6"/>
    <d v="2020-10-01T00:00:00"/>
    <d v="2020-12-31T00:00:00"/>
    <n v="92"/>
    <s v="PC"/>
    <x v="1"/>
    <n v="183.98"/>
    <s v="2018-02-01"/>
    <s v="DETERMINADO"/>
    <x v="258"/>
  </r>
  <r>
    <d v="2020-09-01T00:00:00"/>
    <x v="6"/>
    <d v="2020-10-01T00:00:00"/>
    <d v="2020-12-31T00:00:00"/>
    <n v="92"/>
    <s v="PC"/>
    <x v="1"/>
    <n v="178.08"/>
    <s v="2018-02-01"/>
    <s v="DETERMINADO"/>
    <x v="258"/>
  </r>
  <r>
    <d v="2020-09-01T00:00:00"/>
    <x v="6"/>
    <d v="2020-10-01T00:00:00"/>
    <d v="2020-12-31T00:00:00"/>
    <n v="92"/>
    <s v="PC"/>
    <x v="1"/>
    <n v="174.98"/>
    <s v="2018-02-01"/>
    <s v="DETERMINADO"/>
    <x v="258"/>
  </r>
  <r>
    <d v="2020-09-01T00:00:00"/>
    <x v="6"/>
    <d v="2020-10-01T00:00:00"/>
    <d v="2020-12-31T00:00:00"/>
    <n v="92"/>
    <s v="PC"/>
    <x v="1"/>
    <n v="186.98"/>
    <s v="2018-02-01"/>
    <s v="DETERMINADO"/>
    <x v="258"/>
  </r>
  <r>
    <d v="2020-09-01T00:00:00"/>
    <x v="6"/>
    <d v="2020-10-01T00:00:00"/>
    <d v="2020-12-31T00:00:00"/>
    <n v="92"/>
    <s v="PC"/>
    <x v="1"/>
    <n v="183.98"/>
    <s v="2018-02-01"/>
    <s v="DETERMINADO"/>
    <x v="258"/>
  </r>
  <r>
    <d v="2020-09-01T00:00:00"/>
    <x v="6"/>
    <d v="2020-10-01T00:00:00"/>
    <d v="2020-12-31T00:00:00"/>
    <n v="92"/>
    <s v="PC"/>
    <x v="1"/>
    <n v="179.98"/>
    <s v="2018-02-01"/>
    <s v="DETERMINADO"/>
    <x v="258"/>
  </r>
  <r>
    <d v="2020-09-01T00:00:00"/>
    <x v="6"/>
    <d v="2020-10-01T00:00:00"/>
    <d v="2020-12-31T00:00:00"/>
    <n v="92"/>
    <s v="PC"/>
    <x v="1"/>
    <n v="178.08"/>
    <s v="2018-02-01"/>
    <s v="DETERMINADO"/>
    <x v="258"/>
  </r>
  <r>
    <d v="2020-09-01T00:00:00"/>
    <x v="6"/>
    <d v="2020-10-01T00:00:00"/>
    <d v="2020-12-31T00:00:00"/>
    <n v="92"/>
    <s v="PC"/>
    <x v="1"/>
    <n v="174.98"/>
    <s v="2018-02-01"/>
    <s v="DETERMINADO"/>
    <x v="258"/>
  </r>
  <r>
    <d v="2020-09-01T00:00:00"/>
    <x v="6"/>
    <d v="2020-10-01T00:00:00"/>
    <d v="2020-12-31T00:00:00"/>
    <n v="92"/>
    <s v="PC"/>
    <x v="1"/>
    <n v="186.98"/>
    <s v="2018-02-01"/>
    <s v="DETERMINADO"/>
    <x v="258"/>
  </r>
  <r>
    <d v="2020-09-01T00:00:00"/>
    <x v="6"/>
    <d v="2020-10-01T00:00:00"/>
    <d v="2020-12-31T00:00:00"/>
    <n v="92"/>
    <s v="PC"/>
    <x v="1"/>
    <n v="179.98"/>
    <s v="2018-02-01"/>
    <s v="DETERMINADO"/>
    <x v="258"/>
  </r>
  <r>
    <d v="2020-09-01T00:00:00"/>
    <x v="6"/>
    <d v="2020-10-01T00:00:00"/>
    <d v="2020-12-31T00:00:00"/>
    <n v="92"/>
    <s v="PC"/>
    <x v="1"/>
    <n v="213"/>
    <s v="2018-11-01"/>
    <s v="DETERMINADO"/>
    <x v="258"/>
  </r>
  <r>
    <d v="2020-09-01T00:00:00"/>
    <x v="6"/>
    <d v="2020-10-01T00:00:00"/>
    <d v="2020-12-31T00:00:00"/>
    <n v="92"/>
    <s v="PC"/>
    <x v="1"/>
    <n v="220"/>
    <s v="2020-06-01"/>
    <s v="DETERMINADO"/>
    <x v="258"/>
  </r>
  <r>
    <d v="2020-09-01T00:00:00"/>
    <x v="6"/>
    <d v="2020-10-01T00:00:00"/>
    <d v="2020-12-31T00:00:00"/>
    <n v="92"/>
    <s v="PC"/>
    <x v="1"/>
    <n v="218"/>
    <s v="2018-11-01"/>
    <s v="DETERMINADO"/>
    <x v="258"/>
  </r>
  <r>
    <d v="2020-09-01T00:00:00"/>
    <x v="6"/>
    <d v="2020-10-01T00:00:00"/>
    <d v="2020-12-31T00:00:00"/>
    <n v="92"/>
    <s v="PC"/>
    <x v="1"/>
    <n v="213"/>
    <s v="2018-11-01"/>
    <s v="DETERMINADO"/>
    <x v="258"/>
  </r>
  <r>
    <d v="2020-09-01T00:00:00"/>
    <x v="6"/>
    <d v="2020-10-01T00:00:00"/>
    <d v="2020-12-31T00:00:00"/>
    <n v="92"/>
    <s v="PC"/>
    <x v="1"/>
    <n v="220"/>
    <s v="2020-06-01"/>
    <s v="DETERMINADO"/>
    <x v="258"/>
  </r>
  <r>
    <d v="2020-09-01T00:00:00"/>
    <x v="6"/>
    <d v="2020-10-01T00:00:00"/>
    <d v="2020-12-31T00:00:00"/>
    <n v="92"/>
    <s v="PC"/>
    <x v="1"/>
    <n v="218"/>
    <s v="2018-11-01"/>
    <s v="DETERMINADO"/>
    <x v="258"/>
  </r>
  <r>
    <d v="2020-09-01T00:00:00"/>
    <x v="6"/>
    <d v="2020-10-01T00:00:00"/>
    <d v="2021-11-30T00:00:00"/>
    <n v="426"/>
    <s v="PC"/>
    <x v="1"/>
    <n v="218.9"/>
    <s v="2020-02-01"/>
    <s v="DETERMINADO"/>
    <x v="294"/>
  </r>
  <r>
    <d v="2020-09-01T00:00:00"/>
    <x v="6"/>
    <d v="2020-10-01T00:00:00"/>
    <d v="2021-11-30T00:00:00"/>
    <n v="426"/>
    <s v="PC"/>
    <x v="1"/>
    <n v="218.9"/>
    <s v="2020-02-01"/>
    <s v="DETERMINADO"/>
    <x v="294"/>
  </r>
  <r>
    <d v="2020-09-01T00:00:00"/>
    <x v="6"/>
    <d v="2020-10-01T00:00:00"/>
    <d v="2021-12-31T00:00:00"/>
    <n v="457"/>
    <s v="PC"/>
    <x v="1"/>
    <n v="222.12"/>
    <s v="2019-07-01"/>
    <s v="DETERMINADO"/>
    <x v="16"/>
  </r>
  <r>
    <d v="2020-09-01T00:00:00"/>
    <x v="6"/>
    <d v="2020-10-01T00:00:00"/>
    <d v="2021-12-31T00:00:00"/>
    <n v="457"/>
    <s v="PC"/>
    <x v="1"/>
    <n v="222.12"/>
    <s v="2019-07-01"/>
    <s v="DETERMINADO"/>
    <x v="16"/>
  </r>
  <r>
    <d v="2020-09-01T00:00:00"/>
    <x v="6"/>
    <d v="2020-10-01T00:00:00"/>
    <d v="2021-12-31T00:00:00"/>
    <n v="457"/>
    <s v="PC"/>
    <x v="1"/>
    <n v="213.32"/>
    <s v="2019-06-01"/>
    <s v="DETERMINADO"/>
    <x v="16"/>
  </r>
  <r>
    <d v="2020-09-01T00:00:00"/>
    <x v="6"/>
    <d v="2020-10-01T00:00:00"/>
    <d v="2021-12-31T00:00:00"/>
    <n v="457"/>
    <s v="PC"/>
    <x v="1"/>
    <n v="213.32"/>
    <s v="2019-06-01"/>
    <s v="DETERMINADO"/>
    <x v="16"/>
  </r>
  <r>
    <d v="2020-09-01T00:00:00"/>
    <x v="6"/>
    <d v="2020-10-01T00:00:00"/>
    <d v="2021-12-31T00:00:00"/>
    <n v="457"/>
    <s v="PC"/>
    <x v="1"/>
    <n v="226.32"/>
    <s v="2019-07-01"/>
    <s v="DETERMINADO"/>
    <x v="16"/>
  </r>
  <r>
    <d v="2020-09-01T00:00:00"/>
    <x v="6"/>
    <d v="2020-10-01T00:00:00"/>
    <d v="2021-12-31T00:00:00"/>
    <n v="457"/>
    <s v="PC"/>
    <x v="1"/>
    <n v="226.32"/>
    <s v="2019-07-01"/>
    <s v="DETERMINADO"/>
    <x v="16"/>
  </r>
  <r>
    <d v="2020-09-01T00:00:00"/>
    <x v="6"/>
    <d v="2020-10-01T00:00:00"/>
    <d v="2021-12-31T00:00:00"/>
    <n v="457"/>
    <s v="PC"/>
    <x v="1"/>
    <n v="215"/>
    <s v="2018-08-01"/>
    <s v="DETERMINADO"/>
    <x v="16"/>
  </r>
  <r>
    <d v="2020-09-01T00:00:00"/>
    <x v="6"/>
    <d v="2020-10-01T00:00:00"/>
    <d v="2021-12-31T00:00:00"/>
    <n v="457"/>
    <s v="PC"/>
    <x v="1"/>
    <n v="215"/>
    <s v="2018-08-01"/>
    <s v="DETERMINADO"/>
    <x v="16"/>
  </r>
  <r>
    <d v="2020-09-01T00:00:00"/>
    <x v="6"/>
    <d v="2020-10-01T00:00:00"/>
    <d v="2021-12-31T00:00:00"/>
    <n v="457"/>
    <s v="PC"/>
    <x v="1"/>
    <n v="218.8"/>
    <s v="2019-06-01"/>
    <s v="DETERMINADO"/>
    <x v="16"/>
  </r>
  <r>
    <d v="2020-09-01T00:00:00"/>
    <x v="6"/>
    <d v="2020-10-01T00:00:00"/>
    <d v="2021-12-31T00:00:00"/>
    <n v="457"/>
    <s v="PC"/>
    <x v="1"/>
    <n v="218.8"/>
    <s v="2019-06-01"/>
    <s v="DETERMINADO"/>
    <x v="16"/>
  </r>
  <r>
    <d v="2020-09-01T00:00:00"/>
    <x v="6"/>
    <d v="2020-10-01T00:00:00"/>
    <d v="2021-12-31T00:00:00"/>
    <n v="457"/>
    <s v="PC"/>
    <x v="1"/>
    <n v="217.56"/>
    <s v="2016-06-01"/>
    <s v="DETERMINADO"/>
    <x v="16"/>
  </r>
  <r>
    <d v="2020-09-01T00:00:00"/>
    <x v="6"/>
    <d v="2020-10-01T00:00:00"/>
    <d v="2021-12-31T00:00:00"/>
    <n v="457"/>
    <s v="PC"/>
    <x v="1"/>
    <n v="217.56"/>
    <s v="2016-06-01"/>
    <s v="DETERMINADO"/>
    <x v="16"/>
  </r>
  <r>
    <d v="2020-09-01T00:00:00"/>
    <x v="6"/>
    <d v="2020-10-01T00:00:00"/>
    <d v="2021-12-31T00:00:00"/>
    <n v="457"/>
    <s v="PC"/>
    <x v="1"/>
    <n v="225.98"/>
    <s v="2016-06-01"/>
    <s v="DETERMINADO"/>
    <x v="16"/>
  </r>
  <r>
    <d v="2020-09-01T00:00:00"/>
    <x v="6"/>
    <d v="2020-10-01T00:00:00"/>
    <d v="2021-12-31T00:00:00"/>
    <n v="457"/>
    <s v="PC"/>
    <x v="1"/>
    <n v="223.98"/>
    <s v="2016-06-01"/>
    <s v="DETERMINADO"/>
    <x v="16"/>
  </r>
  <r>
    <d v="2020-09-01T00:00:00"/>
    <x v="6"/>
    <d v="2020-10-01T00:00:00"/>
    <d v="2021-12-31T00:00:00"/>
    <n v="457"/>
    <s v="PC"/>
    <x v="1"/>
    <n v="221.98"/>
    <s v="2016-06-01"/>
    <s v="DETERMINADO"/>
    <x v="16"/>
  </r>
  <r>
    <d v="2020-09-01T00:00:00"/>
    <x v="6"/>
    <d v="2020-10-01T00:00:00"/>
    <d v="2021-12-31T00:00:00"/>
    <n v="457"/>
    <s v="PC"/>
    <x v="1"/>
    <n v="225.98"/>
    <s v="2016-06-01"/>
    <s v="DETERMINADO"/>
    <x v="16"/>
  </r>
  <r>
    <d v="2020-09-01T00:00:00"/>
    <x v="6"/>
    <d v="2020-10-01T00:00:00"/>
    <d v="2021-12-31T00:00:00"/>
    <n v="457"/>
    <s v="PC"/>
    <x v="1"/>
    <n v="223.98"/>
    <s v="2016-06-01"/>
    <s v="DETERMINADO"/>
    <x v="16"/>
  </r>
  <r>
    <d v="2020-09-01T00:00:00"/>
    <x v="6"/>
    <d v="2020-10-01T00:00:00"/>
    <d v="2021-12-31T00:00:00"/>
    <n v="457"/>
    <s v="PC"/>
    <x v="1"/>
    <n v="221.98"/>
    <s v="2016-06-01"/>
    <s v="DETERMINADO"/>
    <x v="16"/>
  </r>
  <r>
    <d v="2020-09-01T00:00:00"/>
    <x v="6"/>
    <d v="2020-10-01T00:00:00"/>
    <d v="2024-12-31T00:00:00"/>
    <n v="1553"/>
    <s v="PC"/>
    <x v="1"/>
    <n v="208.24"/>
    <s v="2020-06-01"/>
    <s v="DETERMINADO"/>
    <x v="295"/>
  </r>
  <r>
    <d v="2020-09-01T00:00:00"/>
    <x v="6"/>
    <d v="2021-01-01T00:00:00"/>
    <d v="2021-12-31T00:00:00"/>
    <n v="365"/>
    <s v="PC"/>
    <x v="1"/>
    <n v="210"/>
    <s v="2019-02-01"/>
    <s v="DETERMINADO"/>
    <x v="10"/>
  </r>
  <r>
    <d v="2020-09-01T00:00:00"/>
    <x v="6"/>
    <d v="2021-01-01T00:00:00"/>
    <d v="2021-12-31T00:00:00"/>
    <n v="365"/>
    <s v="PC"/>
    <x v="1"/>
    <n v="210"/>
    <s v="2019-02-01"/>
    <s v="DETERMINADO"/>
    <x v="10"/>
  </r>
  <r>
    <d v="2020-09-01T00:00:00"/>
    <x v="6"/>
    <d v="2021-01-01T00:00:00"/>
    <d v="2021-12-31T00:00:00"/>
    <n v="365"/>
    <s v="PC"/>
    <x v="1"/>
    <n v="215.52"/>
    <s v="2018-11-01"/>
    <s v="DETERMINADO"/>
    <x v="10"/>
  </r>
  <r>
    <d v="2020-09-01T00:00:00"/>
    <x v="6"/>
    <d v="2021-01-01T00:00:00"/>
    <d v="2021-12-31T00:00:00"/>
    <n v="365"/>
    <s v="PC"/>
    <x v="1"/>
    <n v="206.52"/>
    <s v="2018-06-01"/>
    <s v="DETERMINADO"/>
    <x v="10"/>
  </r>
  <r>
    <d v="2020-09-01T00:00:00"/>
    <x v="6"/>
    <d v="2021-01-01T00:00:00"/>
    <d v="2021-12-31T00:00:00"/>
    <n v="365"/>
    <s v="PC"/>
    <x v="1"/>
    <n v="215.52"/>
    <s v="2018-11-01"/>
    <s v="DETERMINADO"/>
    <x v="10"/>
  </r>
  <r>
    <d v="2020-09-01T00:00:00"/>
    <x v="6"/>
    <d v="2021-01-01T00:00:00"/>
    <d v="2021-12-31T00:00:00"/>
    <n v="365"/>
    <s v="PC"/>
    <x v="1"/>
    <n v="206.52"/>
    <s v="2018-06-01"/>
    <s v="DETERMINADO"/>
    <x v="10"/>
  </r>
  <r>
    <d v="2020-09-01T00:00:00"/>
    <x v="6"/>
    <d v="2021-01-01T00:00:00"/>
    <d v="2021-12-31T00:00:00"/>
    <n v="365"/>
    <s v="PC"/>
    <x v="1"/>
    <n v="218.98"/>
    <s v="2019-07-01"/>
    <s v="DETERMINADO"/>
    <x v="10"/>
  </r>
  <r>
    <d v="2020-09-01T00:00:00"/>
    <x v="6"/>
    <d v="2021-01-01T00:00:00"/>
    <d v="2021-12-31T00:00:00"/>
    <n v="365"/>
    <s v="PC"/>
    <x v="1"/>
    <n v="209.6"/>
    <s v="2018-08-01"/>
    <s v="DETERMINADO"/>
    <x v="10"/>
  </r>
  <r>
    <d v="2020-09-01T00:00:00"/>
    <x v="6"/>
    <d v="2021-01-01T00:00:00"/>
    <d v="2021-12-31T00:00:00"/>
    <n v="365"/>
    <s v="PC"/>
    <x v="1"/>
    <n v="218.98"/>
    <s v="2019-07-01"/>
    <s v="DETERMINADO"/>
    <x v="10"/>
  </r>
  <r>
    <d v="2020-09-01T00:00:00"/>
    <x v="6"/>
    <d v="2021-01-01T00:00:00"/>
    <d v="2021-12-31T00:00:00"/>
    <n v="365"/>
    <s v="PC"/>
    <x v="1"/>
    <n v="209.6"/>
    <s v="2018-08-01"/>
    <s v="DETERMINADO"/>
    <x v="10"/>
  </r>
  <r>
    <d v="2020-09-01T00:00:00"/>
    <x v="6"/>
    <d v="2021-01-01T00:00:00"/>
    <d v="2021-12-31T00:00:00"/>
    <n v="365"/>
    <s v="PC"/>
    <x v="1"/>
    <n v="210.59"/>
    <s v="2019-06-01"/>
    <s v="DETERMINADO"/>
    <x v="10"/>
  </r>
  <r>
    <d v="2020-09-01T00:00:00"/>
    <x v="6"/>
    <d v="2021-01-01T00:00:00"/>
    <d v="2021-12-31T00:00:00"/>
    <n v="365"/>
    <s v="PC"/>
    <x v="1"/>
    <n v="210.09"/>
    <s v="2019-06-01"/>
    <s v="DETERMINADO"/>
    <x v="10"/>
  </r>
  <r>
    <d v="2020-09-01T00:00:00"/>
    <x v="6"/>
    <d v="2021-01-01T00:00:00"/>
    <d v="2021-12-31T00:00:00"/>
    <n v="365"/>
    <s v="PC"/>
    <x v="1"/>
    <n v="208.09"/>
    <s v="2019-06-01"/>
    <s v="DETERMINADO"/>
    <x v="10"/>
  </r>
  <r>
    <d v="2020-09-01T00:00:00"/>
    <x v="6"/>
    <d v="2021-01-01T00:00:00"/>
    <d v="2021-12-31T00:00:00"/>
    <n v="365"/>
    <s v="PC"/>
    <x v="1"/>
    <n v="210.59"/>
    <s v="2019-06-01"/>
    <s v="DETERMINADO"/>
    <x v="10"/>
  </r>
  <r>
    <d v="2020-09-01T00:00:00"/>
    <x v="6"/>
    <d v="2021-01-01T00:00:00"/>
    <d v="2021-12-31T00:00:00"/>
    <n v="365"/>
    <s v="PC"/>
    <x v="1"/>
    <n v="210.09"/>
    <s v="2019-06-01"/>
    <s v="DETERMINADO"/>
    <x v="10"/>
  </r>
  <r>
    <d v="2020-09-01T00:00:00"/>
    <x v="6"/>
    <d v="2021-01-01T00:00:00"/>
    <d v="2021-12-31T00:00:00"/>
    <n v="365"/>
    <s v="PC"/>
    <x v="1"/>
    <n v="208.09"/>
    <s v="2019-06-01"/>
    <s v="DETERMINADO"/>
    <x v="10"/>
  </r>
  <r>
    <d v="2020-09-01T00:00:00"/>
    <x v="6"/>
    <d v="2021-01-01T00:00:00"/>
    <d v="2021-12-31T00:00:00"/>
    <n v="365"/>
    <s v="PC"/>
    <x v="1"/>
    <n v="234.93"/>
    <s v="2020-02-01"/>
    <s v="DETERMINADO"/>
    <x v="10"/>
  </r>
  <r>
    <d v="2020-09-01T00:00:00"/>
    <x v="6"/>
    <d v="2021-01-01T00:00:00"/>
    <d v="2021-12-31T00:00:00"/>
    <n v="365"/>
    <s v="PC"/>
    <x v="1"/>
    <n v="234.93"/>
    <s v="2020-02-01"/>
    <s v="DETERMINADO"/>
    <x v="10"/>
  </r>
  <r>
    <d v="2020-09-01T00:00:00"/>
    <x v="6"/>
    <d v="2021-01-01T00:00:00"/>
    <d v="2021-12-31T00:00:00"/>
    <n v="365"/>
    <s v="PC"/>
    <x v="1"/>
    <n v="225"/>
    <s v="2020-02-01"/>
    <s v="DETERMINADO"/>
    <x v="10"/>
  </r>
  <r>
    <d v="2020-09-01T00:00:00"/>
    <x v="6"/>
    <d v="2021-01-01T00:00:00"/>
    <d v="2021-12-31T00:00:00"/>
    <n v="365"/>
    <s v="PC"/>
    <x v="1"/>
    <n v="225"/>
    <s v="2020-02-01"/>
    <s v="DETERMINADO"/>
    <x v="10"/>
  </r>
  <r>
    <d v="2020-09-01T00:00:00"/>
    <x v="6"/>
    <d v="2021-01-01T00:00:00"/>
    <d v="2021-12-31T00:00:00"/>
    <n v="365"/>
    <s v="PC"/>
    <x v="1"/>
    <n v="214"/>
    <s v="2019-04-01"/>
    <s v="DETERMINADO"/>
    <x v="10"/>
  </r>
  <r>
    <d v="2020-09-01T00:00:00"/>
    <x v="6"/>
    <d v="2021-01-01T00:00:00"/>
    <d v="2021-12-31T00:00:00"/>
    <n v="365"/>
    <s v="PC"/>
    <x v="1"/>
    <n v="224"/>
    <s v="2019-07-01"/>
    <s v="DETERMINADO"/>
    <x v="10"/>
  </r>
  <r>
    <d v="2020-09-01T00:00:00"/>
    <x v="6"/>
    <d v="2021-01-01T00:00:00"/>
    <d v="2021-12-31T00:00:00"/>
    <n v="365"/>
    <s v="PC"/>
    <x v="1"/>
    <n v="218.5"/>
    <s v="2019-06-01"/>
    <s v="DETERMINADO"/>
    <x v="10"/>
  </r>
  <r>
    <d v="2020-09-01T00:00:00"/>
    <x v="6"/>
    <d v="2021-01-01T00:00:00"/>
    <d v="2021-12-31T00:00:00"/>
    <n v="365"/>
    <s v="PC"/>
    <x v="1"/>
    <n v="215.6"/>
    <s v="2018-11-01"/>
    <s v="DETERMINADO"/>
    <x v="10"/>
  </r>
  <r>
    <d v="2020-09-01T00:00:00"/>
    <x v="6"/>
    <d v="2021-01-01T00:00:00"/>
    <d v="2021-12-31T00:00:00"/>
    <n v="365"/>
    <s v="PC"/>
    <x v="1"/>
    <n v="210.88"/>
    <s v="2018-06-01"/>
    <s v="DETERMINADO"/>
    <x v="10"/>
  </r>
  <r>
    <d v="2020-09-01T00:00:00"/>
    <x v="6"/>
    <d v="2021-01-01T00:00:00"/>
    <d v="2021-12-31T00:00:00"/>
    <n v="365"/>
    <s v="PC"/>
    <x v="1"/>
    <n v="209.55"/>
    <s v="2018-06-01"/>
    <s v="DETERMINADO"/>
    <x v="10"/>
  </r>
  <r>
    <d v="2020-09-01T00:00:00"/>
    <x v="6"/>
    <d v="2021-01-01T00:00:00"/>
    <d v="2021-12-31T00:00:00"/>
    <n v="365"/>
    <s v="PC"/>
    <x v="1"/>
    <n v="206.38"/>
    <s v="2018-06-01"/>
    <s v="DETERMINADO"/>
    <x v="10"/>
  </r>
  <r>
    <d v="2020-09-01T00:00:00"/>
    <x v="6"/>
    <d v="2021-01-01T00:00:00"/>
    <d v="2021-12-31T00:00:00"/>
    <n v="365"/>
    <s v="PC"/>
    <x v="1"/>
    <n v="224"/>
    <s v="2019-07-01"/>
    <s v="DETERMINADO"/>
    <x v="10"/>
  </r>
  <r>
    <d v="2020-09-01T00:00:00"/>
    <x v="6"/>
    <d v="2021-01-01T00:00:00"/>
    <d v="2021-12-31T00:00:00"/>
    <n v="365"/>
    <s v="PC"/>
    <x v="1"/>
    <n v="218.5"/>
    <s v="2019-06-01"/>
    <s v="DETERMINADO"/>
    <x v="10"/>
  </r>
  <r>
    <d v="2020-09-01T00:00:00"/>
    <x v="6"/>
    <d v="2021-01-01T00:00:00"/>
    <d v="2021-12-31T00:00:00"/>
    <n v="365"/>
    <s v="PC"/>
    <x v="1"/>
    <n v="214"/>
    <s v="2019-04-01"/>
    <s v="DETERMINADO"/>
    <x v="10"/>
  </r>
  <r>
    <d v="2020-09-01T00:00:00"/>
    <x v="6"/>
    <d v="2021-01-01T00:00:00"/>
    <d v="2021-12-31T00:00:00"/>
    <n v="365"/>
    <s v="PC"/>
    <x v="1"/>
    <n v="215.6"/>
    <s v="2018-11-01"/>
    <s v="DETERMINADO"/>
    <x v="10"/>
  </r>
  <r>
    <d v="2020-09-01T00:00:00"/>
    <x v="6"/>
    <d v="2021-01-01T00:00:00"/>
    <d v="2021-12-31T00:00:00"/>
    <n v="365"/>
    <s v="PC"/>
    <x v="1"/>
    <n v="210.88"/>
    <s v="2018-06-01"/>
    <s v="DETERMINADO"/>
    <x v="10"/>
  </r>
  <r>
    <d v="2020-09-01T00:00:00"/>
    <x v="6"/>
    <d v="2021-01-01T00:00:00"/>
    <d v="2021-12-31T00:00:00"/>
    <n v="365"/>
    <s v="PC"/>
    <x v="1"/>
    <n v="209.55"/>
    <s v="2018-06-01"/>
    <s v="DETERMINADO"/>
    <x v="10"/>
  </r>
  <r>
    <d v="2020-09-01T00:00:00"/>
    <x v="6"/>
    <d v="2021-01-01T00:00:00"/>
    <d v="2021-12-31T00:00:00"/>
    <n v="365"/>
    <s v="PC"/>
    <x v="1"/>
    <n v="206.38"/>
    <s v="2018-06-01"/>
    <s v="DETERMINADO"/>
    <x v="10"/>
  </r>
  <r>
    <d v="2020-09-01T00:00:00"/>
    <x v="6"/>
    <d v="2021-01-01T00:00:00"/>
    <d v="2021-12-31T00:00:00"/>
    <n v="365"/>
    <s v="PC"/>
    <x v="1"/>
    <n v="230.94"/>
    <s v="2020-02-01"/>
    <s v="DETERMINADO"/>
    <x v="10"/>
  </r>
  <r>
    <d v="2020-09-01T00:00:00"/>
    <x v="6"/>
    <d v="2021-01-01T00:00:00"/>
    <d v="2021-12-31T00:00:00"/>
    <n v="365"/>
    <s v="PC"/>
    <x v="1"/>
    <n v="227.64"/>
    <s v="2020-02-01"/>
    <s v="DETERMINADO"/>
    <x v="10"/>
  </r>
  <r>
    <d v="2020-09-01T00:00:00"/>
    <x v="6"/>
    <d v="2021-01-01T00:00:00"/>
    <d v="2021-12-31T00:00:00"/>
    <n v="365"/>
    <s v="PC"/>
    <x v="1"/>
    <n v="230.94"/>
    <s v="2020-02-01"/>
    <s v="DETERMINADO"/>
    <x v="10"/>
  </r>
  <r>
    <d v="2020-09-01T00:00:00"/>
    <x v="6"/>
    <d v="2021-01-01T00:00:00"/>
    <d v="2021-12-31T00:00:00"/>
    <n v="365"/>
    <s v="PC"/>
    <x v="1"/>
    <n v="227.94"/>
    <s v="2020-02-01"/>
    <s v="DETERMINADO"/>
    <x v="10"/>
  </r>
  <r>
    <d v="2020-09-01T00:00:00"/>
    <x v="6"/>
    <d v="2021-01-01T00:00:00"/>
    <d v="2021-12-31T00:00:00"/>
    <n v="365"/>
    <s v="PC"/>
    <x v="1"/>
    <n v="227.64"/>
    <s v="2020-02-01"/>
    <s v="DETERMINADO"/>
    <x v="10"/>
  </r>
  <r>
    <d v="2020-09-01T00:00:00"/>
    <x v="6"/>
    <d v="2021-01-01T00:00:00"/>
    <d v="2021-12-31T00:00:00"/>
    <n v="365"/>
    <s v="PC"/>
    <x v="1"/>
    <n v="227.94"/>
    <s v="2020-02-01"/>
    <s v="DETERMINADO"/>
    <x v="10"/>
  </r>
  <r>
    <d v="2020-09-01T00:00:00"/>
    <x v="6"/>
    <d v="2021-01-01T00:00:00"/>
    <d v="2021-12-31T00:00:00"/>
    <n v="365"/>
    <s v="PC"/>
    <x v="1"/>
    <n v="231.72"/>
    <s v="2020-07-01"/>
    <s v="DETERMINADO"/>
    <x v="10"/>
  </r>
  <r>
    <d v="2020-09-01T00:00:00"/>
    <x v="6"/>
    <d v="2021-01-01T00:00:00"/>
    <d v="2021-12-31T00:00:00"/>
    <n v="365"/>
    <s v="PC"/>
    <x v="1"/>
    <n v="225.82"/>
    <s v="2019-07-01"/>
    <s v="DETERMINADO"/>
    <x v="10"/>
  </r>
  <r>
    <d v="2020-09-01T00:00:00"/>
    <x v="6"/>
    <d v="2021-01-01T00:00:00"/>
    <d v="2021-12-31T00:00:00"/>
    <n v="365"/>
    <s v="PC"/>
    <x v="1"/>
    <n v="225.82"/>
    <s v="2019-07-01"/>
    <s v="DETERMINADO"/>
    <x v="10"/>
  </r>
  <r>
    <d v="2020-09-01T00:00:00"/>
    <x v="6"/>
    <d v="2021-01-01T00:00:00"/>
    <d v="2021-12-31T00:00:00"/>
    <n v="365"/>
    <s v="PC"/>
    <x v="1"/>
    <n v="214.7"/>
    <s v="2020-02-01"/>
    <s v="DETERMINADO"/>
    <x v="10"/>
  </r>
  <r>
    <d v="2020-09-01T00:00:00"/>
    <x v="6"/>
    <d v="2021-01-01T00:00:00"/>
    <d v="2021-12-31T00:00:00"/>
    <n v="365"/>
    <s v="PC"/>
    <x v="1"/>
    <n v="217.1"/>
    <s v="2020-02-01"/>
    <s v="DETERMINADO"/>
    <x v="10"/>
  </r>
  <r>
    <d v="2020-09-01T00:00:00"/>
    <x v="6"/>
    <d v="2021-01-01T00:00:00"/>
    <d v="2021-12-31T00:00:00"/>
    <n v="365"/>
    <s v="PC"/>
    <x v="1"/>
    <n v="214.7"/>
    <s v="2020-02-01"/>
    <s v="DETERMINADO"/>
    <x v="10"/>
  </r>
  <r>
    <d v="2020-09-01T00:00:00"/>
    <x v="6"/>
    <d v="2021-01-01T00:00:00"/>
    <d v="2021-12-31T00:00:00"/>
    <n v="365"/>
    <s v="PC"/>
    <x v="1"/>
    <n v="217.1"/>
    <s v="2020-02-01"/>
    <s v="DETERMINADO"/>
    <x v="10"/>
  </r>
  <r>
    <d v="2020-09-01T00:00:00"/>
    <x v="6"/>
    <d v="2021-01-01T00:00:00"/>
    <d v="2021-12-31T00:00:00"/>
    <n v="365"/>
    <s v="PC"/>
    <x v="1"/>
    <n v="207.8"/>
    <s v="2019-06-01"/>
    <s v="DETERMINADO"/>
    <x v="10"/>
  </r>
  <r>
    <d v="2020-09-01T00:00:00"/>
    <x v="6"/>
    <d v="2021-01-01T00:00:00"/>
    <d v="2021-12-31T00:00:00"/>
    <n v="365"/>
    <s v="PC"/>
    <x v="1"/>
    <n v="207.8"/>
    <s v="2019-06-01"/>
    <s v="DETERMINADO"/>
    <x v="10"/>
  </r>
  <r>
    <d v="2020-09-01T00:00:00"/>
    <x v="6"/>
    <d v="2021-01-01T00:00:00"/>
    <d v="2021-12-31T00:00:00"/>
    <n v="365"/>
    <s v="PC"/>
    <x v="1"/>
    <n v="203.98"/>
    <s v="2018-06-01"/>
    <s v="DETERMINADO"/>
    <x v="10"/>
  </r>
  <r>
    <d v="2020-09-01T00:00:00"/>
    <x v="6"/>
    <d v="2021-01-01T00:00:00"/>
    <d v="2021-12-31T00:00:00"/>
    <n v="365"/>
    <s v="PC"/>
    <x v="1"/>
    <n v="203.98"/>
    <s v="2018-06-01"/>
    <s v="DETERMINADO"/>
    <x v="10"/>
  </r>
  <r>
    <d v="2020-09-01T00:00:00"/>
    <x v="6"/>
    <d v="2021-01-01T00:00:00"/>
    <d v="2022-12-31T00:00:00"/>
    <n v="730"/>
    <s v="PC"/>
    <x v="1"/>
    <n v="205"/>
    <s v="2018-06-01"/>
    <s v="DETERMINADO"/>
    <x v="17"/>
  </r>
  <r>
    <d v="2020-09-01T00:00:00"/>
    <x v="6"/>
    <d v="2021-01-01T00:00:00"/>
    <d v="2022-12-31T00:00:00"/>
    <n v="730"/>
    <s v="PC"/>
    <x v="1"/>
    <n v="205"/>
    <s v="2018-06-01"/>
    <s v="DETERMINADO"/>
    <x v="17"/>
  </r>
  <r>
    <d v="2020-09-01T00:00:00"/>
    <x v="6"/>
    <d v="2021-01-01T00:00:00"/>
    <d v="2022-12-31T00:00:00"/>
    <n v="730"/>
    <s v="PC"/>
    <x v="1"/>
    <n v="214.95"/>
    <s v="2018-11-01"/>
    <s v="DETERMINADO"/>
    <x v="17"/>
  </r>
  <r>
    <d v="2020-09-01T00:00:00"/>
    <x v="6"/>
    <d v="2021-01-01T00:00:00"/>
    <d v="2022-12-31T00:00:00"/>
    <n v="730"/>
    <s v="PC"/>
    <x v="1"/>
    <n v="214.95"/>
    <s v="2018-11-01"/>
    <s v="DETERMINADO"/>
    <x v="17"/>
  </r>
  <r>
    <d v="2020-09-01T00:00:00"/>
    <x v="6"/>
    <d v="2021-01-01T00:00:00"/>
    <d v="2022-12-31T00:00:00"/>
    <n v="730"/>
    <s v="PC"/>
    <x v="1"/>
    <n v="206"/>
    <s v="2018-06-01"/>
    <s v="DETERMINADO"/>
    <x v="17"/>
  </r>
  <r>
    <d v="2020-09-01T00:00:00"/>
    <x v="6"/>
    <d v="2021-01-01T00:00:00"/>
    <d v="2022-12-31T00:00:00"/>
    <n v="730"/>
    <s v="PC"/>
    <x v="1"/>
    <n v="212.25"/>
    <s v="2018-11-01"/>
    <s v="DETERMINADO"/>
    <x v="17"/>
  </r>
  <r>
    <d v="2020-09-01T00:00:00"/>
    <x v="6"/>
    <d v="2021-01-01T00:00:00"/>
    <d v="2022-12-31T00:00:00"/>
    <n v="730"/>
    <s v="PC"/>
    <x v="1"/>
    <n v="212.25"/>
    <s v="2018-11-01"/>
    <s v="DETERMINADO"/>
    <x v="17"/>
  </r>
  <r>
    <d v="2020-09-01T00:00:00"/>
    <x v="6"/>
    <d v="2021-01-01T00:00:00"/>
    <d v="2022-12-31T00:00:00"/>
    <n v="730"/>
    <s v="PC"/>
    <x v="1"/>
    <n v="206"/>
    <s v="2018-06-01"/>
    <s v="DETERMINADO"/>
    <x v="17"/>
  </r>
  <r>
    <d v="2020-09-01T00:00:00"/>
    <x v="6"/>
    <d v="2021-01-01T00:00:00"/>
    <d v="2022-12-31T00:00:00"/>
    <n v="730"/>
    <s v="PC"/>
    <x v="1"/>
    <n v="214.9"/>
    <s v="2018-11-01"/>
    <s v="DETERMINADO"/>
    <x v="17"/>
  </r>
  <r>
    <d v="2020-09-01T00:00:00"/>
    <x v="6"/>
    <d v="2021-01-01T00:00:00"/>
    <d v="2022-12-31T00:00:00"/>
    <n v="730"/>
    <s v="PC"/>
    <x v="1"/>
    <n v="210.7"/>
    <s v="2019-04-01"/>
    <s v="DETERMINADO"/>
    <x v="17"/>
  </r>
  <r>
    <d v="2020-09-01T00:00:00"/>
    <x v="6"/>
    <d v="2021-01-01T00:00:00"/>
    <d v="2022-12-31T00:00:00"/>
    <n v="730"/>
    <s v="PC"/>
    <x v="1"/>
    <n v="209.33"/>
    <s v="2019-04-01"/>
    <s v="DETERMINADO"/>
    <x v="17"/>
  </r>
  <r>
    <d v="2020-09-01T00:00:00"/>
    <x v="6"/>
    <d v="2021-01-01T00:00:00"/>
    <d v="2022-12-31T00:00:00"/>
    <n v="730"/>
    <s v="PC"/>
    <x v="1"/>
    <n v="210.7"/>
    <s v="2019-04-01"/>
    <s v="DETERMINADO"/>
    <x v="17"/>
  </r>
  <r>
    <d v="2020-09-01T00:00:00"/>
    <x v="6"/>
    <d v="2021-01-01T00:00:00"/>
    <d v="2022-12-31T00:00:00"/>
    <n v="730"/>
    <s v="PC"/>
    <x v="1"/>
    <n v="209.33"/>
    <s v="2019-04-01"/>
    <s v="DETERMINADO"/>
    <x v="17"/>
  </r>
  <r>
    <d v="2020-09-01T00:00:00"/>
    <x v="6"/>
    <d v="2021-01-01T00:00:00"/>
    <d v="2022-12-31T00:00:00"/>
    <n v="730"/>
    <s v="PC"/>
    <x v="1"/>
    <n v="214.9"/>
    <s v="2018-11-01"/>
    <s v="DETERMINADO"/>
    <x v="17"/>
  </r>
  <r>
    <d v="2020-09-01T00:00:00"/>
    <x v="6"/>
    <d v="2021-01-01T00:00:00"/>
    <d v="2022-12-31T00:00:00"/>
    <n v="730"/>
    <s v="PC"/>
    <x v="1"/>
    <n v="212.79"/>
    <s v="2018-11-01"/>
    <s v="DETERMINADO"/>
    <x v="17"/>
  </r>
  <r>
    <d v="2020-09-01T00:00:00"/>
    <x v="6"/>
    <d v="2021-01-01T00:00:00"/>
    <d v="2022-12-31T00:00:00"/>
    <n v="730"/>
    <s v="PC"/>
    <x v="1"/>
    <n v="212.79"/>
    <s v="2018-11-01"/>
    <s v="DETERMINADO"/>
    <x v="17"/>
  </r>
  <r>
    <d v="2020-09-01T00:00:00"/>
    <x v="6"/>
    <d v="2021-01-01T00:00:00"/>
    <d v="2022-12-31T00:00:00"/>
    <n v="730"/>
    <s v="PC"/>
    <x v="1"/>
    <n v="211"/>
    <s v="2018-11-01"/>
    <s v="DETERMINADO"/>
    <x v="17"/>
  </r>
  <r>
    <d v="2020-09-01T00:00:00"/>
    <x v="6"/>
    <d v="2021-01-01T00:00:00"/>
    <d v="2022-12-31T00:00:00"/>
    <n v="730"/>
    <s v="PC"/>
    <x v="1"/>
    <n v="206.5"/>
    <s v="2018-09-01"/>
    <s v="DETERMINADO"/>
    <x v="17"/>
  </r>
  <r>
    <d v="2020-09-01T00:00:00"/>
    <x v="6"/>
    <d v="2021-01-01T00:00:00"/>
    <d v="2022-12-31T00:00:00"/>
    <n v="730"/>
    <s v="PC"/>
    <x v="1"/>
    <n v="211"/>
    <s v="2018-11-01"/>
    <s v="DETERMINADO"/>
    <x v="17"/>
  </r>
  <r>
    <d v="2020-09-01T00:00:00"/>
    <x v="6"/>
    <d v="2021-01-01T00:00:00"/>
    <d v="2022-12-31T00:00:00"/>
    <n v="730"/>
    <s v="PC"/>
    <x v="1"/>
    <n v="206.5"/>
    <s v="2018-09-01"/>
    <s v="DETERMINADO"/>
    <x v="17"/>
  </r>
  <r>
    <d v="2020-09-01T00:00:00"/>
    <x v="6"/>
    <d v="2021-01-01T00:00:00"/>
    <d v="2022-12-31T00:00:00"/>
    <n v="730"/>
    <s v="PC"/>
    <x v="1"/>
    <n v="195"/>
    <s v="2018-06-01"/>
    <s v="DETERMINADO"/>
    <x v="17"/>
  </r>
  <r>
    <d v="2020-09-01T00:00:00"/>
    <x v="6"/>
    <d v="2021-01-01T00:00:00"/>
    <d v="2022-12-31T00:00:00"/>
    <n v="730"/>
    <s v="PC"/>
    <x v="1"/>
    <n v="195"/>
    <s v="2018-06-01"/>
    <s v="DETERMINADO"/>
    <x v="17"/>
  </r>
  <r>
    <d v="2020-09-01T00:00:00"/>
    <x v="6"/>
    <d v="2021-01-01T00:00:00"/>
    <d v="2022-12-31T00:00:00"/>
    <n v="730"/>
    <s v="PC"/>
    <x v="1"/>
    <n v="200.59"/>
    <s v="2018-06-01"/>
    <s v="DETERMINADO"/>
    <x v="17"/>
  </r>
  <r>
    <d v="2020-09-01T00:00:00"/>
    <x v="6"/>
    <d v="2021-01-01T00:00:00"/>
    <d v="2022-12-31T00:00:00"/>
    <n v="730"/>
    <s v="PC"/>
    <x v="1"/>
    <n v="214.12"/>
    <s v="2018-11-01"/>
    <s v="DETERMINADO"/>
    <x v="17"/>
  </r>
  <r>
    <d v="2020-09-01T00:00:00"/>
    <x v="6"/>
    <d v="2021-01-01T00:00:00"/>
    <d v="2022-12-31T00:00:00"/>
    <n v="730"/>
    <s v="PC"/>
    <x v="1"/>
    <n v="200.59"/>
    <s v="2018-06-01"/>
    <s v="DETERMINADO"/>
    <x v="17"/>
  </r>
  <r>
    <d v="2020-09-01T00:00:00"/>
    <x v="6"/>
    <d v="2021-01-01T00:00:00"/>
    <d v="2022-12-31T00:00:00"/>
    <n v="730"/>
    <s v="PC"/>
    <x v="1"/>
    <n v="214.12"/>
    <s v="2018-11-01"/>
    <s v="DETERMINADO"/>
    <x v="17"/>
  </r>
  <r>
    <d v="2020-09-01T00:00:00"/>
    <x v="6"/>
    <d v="2021-01-01T00:00:00"/>
    <d v="2022-12-31T00:00:00"/>
    <n v="730"/>
    <s v="PC"/>
    <x v="1"/>
    <n v="208.93"/>
    <s v="2019-04-01"/>
    <s v="DETERMINADO"/>
    <x v="17"/>
  </r>
  <r>
    <d v="2020-09-01T00:00:00"/>
    <x v="6"/>
    <d v="2021-01-01T00:00:00"/>
    <d v="2022-12-31T00:00:00"/>
    <n v="730"/>
    <s v="PC"/>
    <x v="1"/>
    <n v="206.21"/>
    <s v="2019-04-01"/>
    <s v="DETERMINADO"/>
    <x v="17"/>
  </r>
  <r>
    <d v="2020-09-01T00:00:00"/>
    <x v="6"/>
    <d v="2021-01-01T00:00:00"/>
    <d v="2022-12-31T00:00:00"/>
    <n v="730"/>
    <s v="PC"/>
    <x v="1"/>
    <n v="208.93"/>
    <s v="2019-04-01"/>
    <s v="DETERMINADO"/>
    <x v="17"/>
  </r>
  <r>
    <d v="2020-09-01T00:00:00"/>
    <x v="6"/>
    <d v="2021-01-01T00:00:00"/>
    <d v="2022-12-31T00:00:00"/>
    <n v="730"/>
    <s v="PC"/>
    <x v="1"/>
    <n v="206.21"/>
    <s v="2019-04-01"/>
    <s v="DETERMINADO"/>
    <x v="17"/>
  </r>
  <r>
    <d v="2020-09-01T00:00:00"/>
    <x v="6"/>
    <d v="2021-01-01T00:00:00"/>
    <d v="2022-12-31T00:00:00"/>
    <n v="730"/>
    <s v="PC"/>
    <x v="1"/>
    <n v="218"/>
    <s v="2018-11-01"/>
    <s v="DETERMINADO"/>
    <x v="17"/>
  </r>
  <r>
    <d v="2020-09-01T00:00:00"/>
    <x v="6"/>
    <d v="2021-01-01T00:00:00"/>
    <d v="2022-12-31T00:00:00"/>
    <n v="730"/>
    <s v="PC"/>
    <x v="1"/>
    <n v="213"/>
    <s v="2018-11-01"/>
    <s v="DETERMINADO"/>
    <x v="17"/>
  </r>
  <r>
    <d v="2020-09-01T00:00:00"/>
    <x v="6"/>
    <d v="2021-01-01T00:00:00"/>
    <d v="2022-12-31T00:00:00"/>
    <n v="730"/>
    <s v="PC"/>
    <x v="1"/>
    <n v="218"/>
    <s v="2018-11-01"/>
    <s v="DETERMINADO"/>
    <x v="17"/>
  </r>
  <r>
    <d v="2020-09-01T00:00:00"/>
    <x v="6"/>
    <d v="2021-01-01T00:00:00"/>
    <d v="2022-12-31T00:00:00"/>
    <n v="730"/>
    <s v="PC"/>
    <x v="1"/>
    <n v="213"/>
    <s v="2018-11-01"/>
    <s v="DETERMINADO"/>
    <x v="17"/>
  </r>
  <r>
    <d v="2020-09-01T00:00:00"/>
    <x v="6"/>
    <d v="2021-01-01T00:00:00"/>
    <d v="2023-12-31T00:00:00"/>
    <n v="1095"/>
    <s v="PC"/>
    <x v="1"/>
    <n v="224.48"/>
    <s v="2020-07-01"/>
    <s v="DETERMINADO"/>
    <x v="26"/>
  </r>
  <r>
    <d v="2020-09-01T00:00:00"/>
    <x v="6"/>
    <d v="2021-01-01T00:00:00"/>
    <d v="2024-12-31T00:00:00"/>
    <n v="1461"/>
    <s v="PC"/>
    <x v="1"/>
    <n v="202.59"/>
    <s v="2020-05-01"/>
    <s v="DETERMINADO"/>
    <x v="264"/>
  </r>
  <r>
    <d v="2020-09-01T00:00:00"/>
    <x v="6"/>
    <d v="2021-05-01T00:00:00"/>
    <d v="2021-11-30T00:00:00"/>
    <n v="214"/>
    <s v="PC"/>
    <x v="1"/>
    <n v="224"/>
    <s v="2019-07-01"/>
    <s v="DETERMINADO"/>
    <x v="100"/>
  </r>
  <r>
    <d v="2020-09-01T00:00:00"/>
    <x v="6"/>
    <d v="2021-05-01T00:00:00"/>
    <d v="2021-11-30T00:00:00"/>
    <n v="214"/>
    <s v="PC"/>
    <x v="1"/>
    <n v="224"/>
    <s v="2019-07-01"/>
    <s v="DETERMINADO"/>
    <x v="100"/>
  </r>
  <r>
    <d v="2020-09-01T00:00:00"/>
    <x v="6"/>
    <d v="2021-06-01T00:00:00"/>
    <d v="2021-10-31T00:00:00"/>
    <n v="153"/>
    <s v="PC"/>
    <x v="1"/>
    <n v="233.91"/>
    <s v="2019-11-01"/>
    <s v="DETERMINADO"/>
    <x v="239"/>
  </r>
  <r>
    <d v="2020-09-01T00:00:00"/>
    <x v="6"/>
    <d v="2021-06-01T00:00:00"/>
    <d v="2021-10-31T00:00:00"/>
    <n v="153"/>
    <s v="PC"/>
    <x v="1"/>
    <n v="230.91"/>
    <s v="2019-11-01"/>
    <s v="DETERMINADO"/>
    <x v="239"/>
  </r>
  <r>
    <d v="2020-09-01T00:00:00"/>
    <x v="6"/>
    <d v="2021-06-01T00:00:00"/>
    <d v="2021-10-31T00:00:00"/>
    <n v="153"/>
    <s v="PC"/>
    <x v="1"/>
    <n v="227.91"/>
    <s v="2019-11-01"/>
    <s v="DETERMINADO"/>
    <x v="239"/>
  </r>
  <r>
    <d v="2020-09-01T00:00:00"/>
    <x v="6"/>
    <d v="2021-06-01T00:00:00"/>
    <d v="2021-10-31T00:00:00"/>
    <n v="153"/>
    <s v="PC"/>
    <x v="1"/>
    <n v="233.91"/>
    <s v="2019-11-01"/>
    <s v="DETERMINADO"/>
    <x v="239"/>
  </r>
  <r>
    <d v="2020-09-01T00:00:00"/>
    <x v="6"/>
    <d v="2021-06-01T00:00:00"/>
    <d v="2021-10-31T00:00:00"/>
    <n v="153"/>
    <s v="PC"/>
    <x v="1"/>
    <n v="230.91"/>
    <s v="2019-11-01"/>
    <s v="DETERMINADO"/>
    <x v="239"/>
  </r>
  <r>
    <d v="2020-09-01T00:00:00"/>
    <x v="6"/>
    <d v="2021-06-01T00:00:00"/>
    <d v="2021-10-31T00:00:00"/>
    <n v="153"/>
    <s v="PC"/>
    <x v="1"/>
    <n v="227.91"/>
    <s v="2019-11-01"/>
    <s v="DETERMINADO"/>
    <x v="239"/>
  </r>
  <r>
    <d v="2020-09-01T00:00:00"/>
    <x v="6"/>
    <d v="2021-07-01T00:00:00"/>
    <d v="2021-12-31T00:00:00"/>
    <n v="184"/>
    <s v="PC"/>
    <x v="1"/>
    <n v="208.79"/>
    <s v="2019-04-01"/>
    <s v="DETERMINADO"/>
    <x v="237"/>
  </r>
  <r>
    <d v="2020-09-01T00:00:00"/>
    <x v="6"/>
    <d v="2021-07-01T00:00:00"/>
    <d v="2021-12-31T00:00:00"/>
    <n v="184"/>
    <s v="PC"/>
    <x v="1"/>
    <n v="208.79"/>
    <s v="2019-06-01"/>
    <s v="DETERMINADO"/>
    <x v="237"/>
  </r>
  <r>
    <d v="2020-09-01T00:00:00"/>
    <x v="6"/>
    <d v="2021-07-01T00:00:00"/>
    <d v="2021-12-31T00:00:00"/>
    <n v="184"/>
    <s v="PC"/>
    <x v="1"/>
    <n v="202.77"/>
    <s v="2019-04-01"/>
    <s v="DETERMINADO"/>
    <x v="237"/>
  </r>
  <r>
    <d v="2020-09-01T00:00:00"/>
    <x v="6"/>
    <d v="2021-07-01T00:00:00"/>
    <d v="2021-12-31T00:00:00"/>
    <n v="184"/>
    <s v="PC"/>
    <x v="1"/>
    <n v="202.77"/>
    <s v="2019-04-01"/>
    <s v="DETERMINADO"/>
    <x v="237"/>
  </r>
  <r>
    <d v="2020-09-01T00:00:00"/>
    <x v="6"/>
    <d v="2021-09-01T00:00:00"/>
    <d v="2021-11-30T00:00:00"/>
    <n v="91"/>
    <s v="PC"/>
    <x v="1"/>
    <n v="209"/>
    <s v="2019-11-01"/>
    <s v="DETERMINADO"/>
    <x v="29"/>
  </r>
  <r>
    <d v="2020-09-01T00:00:00"/>
    <x v="6"/>
    <d v="2021-09-01T00:00:00"/>
    <d v="2021-11-30T00:00:00"/>
    <n v="91"/>
    <s v="PC"/>
    <x v="1"/>
    <n v="209"/>
    <s v="2019-11-01"/>
    <s v="DETERMINADO"/>
    <x v="29"/>
  </r>
  <r>
    <d v="2020-09-01T00:00:00"/>
    <x v="6"/>
    <d v="2022-01-01T00:00:00"/>
    <d v="2022-12-31T00:00:00"/>
    <n v="365"/>
    <s v="PC"/>
    <x v="1"/>
    <n v="202.8"/>
    <s v="2018-06-01"/>
    <s v="DETERMINADO"/>
    <x v="10"/>
  </r>
  <r>
    <d v="2020-09-01T00:00:00"/>
    <x v="6"/>
    <d v="2022-01-01T00:00:00"/>
    <d v="2022-12-31T00:00:00"/>
    <n v="365"/>
    <s v="PC"/>
    <x v="1"/>
    <n v="202.8"/>
    <s v="2018-06-01"/>
    <s v="DETERMINADO"/>
    <x v="10"/>
  </r>
  <r>
    <d v="2020-09-01T00:00:00"/>
    <x v="6"/>
    <d v="2022-01-01T00:00:00"/>
    <d v="2022-12-31T00:00:00"/>
    <n v="365"/>
    <s v="PC"/>
    <x v="1"/>
    <n v="211.9"/>
    <s v="2019-06-01"/>
    <s v="DETERMINADO"/>
    <x v="10"/>
  </r>
  <r>
    <d v="2020-09-01T00:00:00"/>
    <x v="6"/>
    <d v="2022-01-01T00:00:00"/>
    <d v="2022-12-31T00:00:00"/>
    <n v="365"/>
    <s v="PC"/>
    <x v="1"/>
    <n v="206.46"/>
    <s v="2019-06-01"/>
    <s v="DETERMINADO"/>
    <x v="10"/>
  </r>
  <r>
    <d v="2020-09-01T00:00:00"/>
    <x v="6"/>
    <d v="2022-01-01T00:00:00"/>
    <d v="2022-12-31T00:00:00"/>
    <n v="365"/>
    <s v="PC"/>
    <x v="1"/>
    <n v="204.47"/>
    <s v="2019-06-01"/>
    <s v="DETERMINADO"/>
    <x v="10"/>
  </r>
  <r>
    <d v="2020-09-01T00:00:00"/>
    <x v="6"/>
    <d v="2022-01-01T00:00:00"/>
    <d v="2022-12-31T00:00:00"/>
    <n v="365"/>
    <s v="PC"/>
    <x v="1"/>
    <n v="211.9"/>
    <s v="2019-06-01"/>
    <s v="DETERMINADO"/>
    <x v="10"/>
  </r>
  <r>
    <d v="2020-09-01T00:00:00"/>
    <x v="6"/>
    <d v="2022-01-01T00:00:00"/>
    <d v="2022-12-31T00:00:00"/>
    <n v="365"/>
    <s v="PC"/>
    <x v="1"/>
    <n v="206.46"/>
    <s v="2019-06-01"/>
    <s v="DETERMINADO"/>
    <x v="10"/>
  </r>
  <r>
    <d v="2020-09-01T00:00:00"/>
    <x v="6"/>
    <d v="2022-01-01T00:00:00"/>
    <d v="2022-12-31T00:00:00"/>
    <n v="365"/>
    <s v="PC"/>
    <x v="1"/>
    <n v="204.47"/>
    <s v="2019-06-01"/>
    <s v="DETERMINADO"/>
    <x v="10"/>
  </r>
  <r>
    <d v="2020-09-01T00:00:00"/>
    <x v="6"/>
    <d v="2022-01-01T00:00:00"/>
    <d v="2022-12-31T00:00:00"/>
    <n v="365"/>
    <s v="PC"/>
    <x v="1"/>
    <n v="208"/>
    <s v="2018-08-01"/>
    <s v="DETERMINADO"/>
    <x v="10"/>
  </r>
  <r>
    <d v="2020-09-01T00:00:00"/>
    <x v="6"/>
    <d v="2022-01-01T00:00:00"/>
    <d v="2022-12-31T00:00:00"/>
    <n v="365"/>
    <s v="PC"/>
    <x v="1"/>
    <n v="208"/>
    <s v="2018-08-01"/>
    <s v="DETERMINADO"/>
    <x v="10"/>
  </r>
  <r>
    <d v="2020-09-01T00:00:00"/>
    <x v="6"/>
    <d v="2022-01-01T00:00:00"/>
    <d v="2022-12-31T00:00:00"/>
    <n v="365"/>
    <s v="PC"/>
    <x v="1"/>
    <n v="199.9"/>
    <s v="2018-06-01"/>
    <s v="DETERMINADO"/>
    <x v="10"/>
  </r>
  <r>
    <d v="2020-09-01T00:00:00"/>
    <x v="6"/>
    <d v="2022-01-01T00:00:00"/>
    <d v="2022-12-31T00:00:00"/>
    <n v="365"/>
    <s v="PC"/>
    <x v="1"/>
    <n v="199.9"/>
    <s v="2018-06-01"/>
    <s v="DETERMINADO"/>
    <x v="10"/>
  </r>
  <r>
    <d v="2020-09-01T00:00:00"/>
    <x v="6"/>
    <d v="2022-01-01T00:00:00"/>
    <d v="2022-12-31T00:00:00"/>
    <n v="365"/>
    <s v="PC"/>
    <x v="1"/>
    <n v="219.93"/>
    <s v="2019-05-01"/>
    <s v="DETERMINADO"/>
    <x v="10"/>
  </r>
  <r>
    <d v="2020-09-01T00:00:00"/>
    <x v="6"/>
    <d v="2022-01-01T00:00:00"/>
    <d v="2022-12-31T00:00:00"/>
    <n v="365"/>
    <s v="PC"/>
    <x v="1"/>
    <n v="206.9"/>
    <s v="2019-04-01"/>
    <s v="DETERMINADO"/>
    <x v="10"/>
  </r>
  <r>
    <d v="2020-09-01T00:00:00"/>
    <x v="6"/>
    <d v="2022-01-01T00:00:00"/>
    <d v="2022-12-31T00:00:00"/>
    <n v="365"/>
    <s v="PC"/>
    <x v="1"/>
    <n v="204.9"/>
    <s v="2018-08-01"/>
    <s v="DETERMINADO"/>
    <x v="10"/>
  </r>
  <r>
    <d v="2020-09-01T00:00:00"/>
    <x v="6"/>
    <d v="2022-01-01T00:00:00"/>
    <d v="2022-12-31T00:00:00"/>
    <n v="365"/>
    <s v="PC"/>
    <x v="1"/>
    <n v="199.99"/>
    <s v="2018-06-01"/>
    <s v="DETERMINADO"/>
    <x v="10"/>
  </r>
  <r>
    <d v="2020-09-01T00:00:00"/>
    <x v="6"/>
    <d v="2022-01-01T00:00:00"/>
    <d v="2022-12-31T00:00:00"/>
    <n v="365"/>
    <s v="PC"/>
    <x v="1"/>
    <n v="206.9"/>
    <s v="2019-04-01"/>
    <s v="DETERMINADO"/>
    <x v="10"/>
  </r>
  <r>
    <d v="2020-09-01T00:00:00"/>
    <x v="6"/>
    <d v="2022-01-01T00:00:00"/>
    <d v="2022-12-31T00:00:00"/>
    <n v="365"/>
    <s v="PC"/>
    <x v="1"/>
    <n v="204.9"/>
    <s v="2018-08-01"/>
    <s v="DETERMINADO"/>
    <x v="10"/>
  </r>
  <r>
    <d v="2020-09-01T00:00:00"/>
    <x v="6"/>
    <d v="2022-01-01T00:00:00"/>
    <d v="2022-12-31T00:00:00"/>
    <n v="365"/>
    <s v="PC"/>
    <x v="1"/>
    <n v="199.99"/>
    <s v="2018-06-01"/>
    <s v="DETERMINADO"/>
    <x v="10"/>
  </r>
  <r>
    <d v="2020-09-01T00:00:00"/>
    <x v="6"/>
    <d v="2022-01-01T00:00:00"/>
    <d v="2022-12-31T00:00:00"/>
    <n v="365"/>
    <s v="PC"/>
    <x v="1"/>
    <n v="211.98"/>
    <s v="2018-11-01"/>
    <s v="DETERMINADO"/>
    <x v="10"/>
  </r>
  <r>
    <d v="2020-09-01T00:00:00"/>
    <x v="6"/>
    <d v="2022-01-01T00:00:00"/>
    <d v="2022-12-31T00:00:00"/>
    <n v="365"/>
    <s v="PC"/>
    <x v="1"/>
    <n v="204.48"/>
    <s v="2018-08-01"/>
    <s v="DETERMINADO"/>
    <x v="10"/>
  </r>
  <r>
    <d v="2020-09-01T00:00:00"/>
    <x v="6"/>
    <d v="2022-01-01T00:00:00"/>
    <d v="2022-12-31T00:00:00"/>
    <n v="365"/>
    <s v="PC"/>
    <x v="1"/>
    <n v="211.98"/>
    <s v="2018-11-01"/>
    <s v="DETERMINADO"/>
    <x v="10"/>
  </r>
  <r>
    <d v="2020-09-01T00:00:00"/>
    <x v="6"/>
    <d v="2022-01-01T00:00:00"/>
    <d v="2022-12-31T00:00:00"/>
    <n v="365"/>
    <s v="PC"/>
    <x v="1"/>
    <n v="204.48"/>
    <s v="2018-08-01"/>
    <s v="DETERMINADO"/>
    <x v="10"/>
  </r>
  <r>
    <d v="2020-09-01T00:00:00"/>
    <x v="6"/>
    <d v="2022-01-01T00:00:00"/>
    <d v="2023-12-31T00:00:00"/>
    <n v="730"/>
    <s v="PC"/>
    <x v="1"/>
    <n v="208.68"/>
    <s v="2019-06-01"/>
    <s v="DETERMINADO"/>
    <x v="17"/>
  </r>
  <r>
    <d v="2020-09-01T00:00:00"/>
    <x v="6"/>
    <d v="2022-01-01T00:00:00"/>
    <d v="2023-12-31T00:00:00"/>
    <n v="730"/>
    <s v="PC"/>
    <x v="1"/>
    <n v="208.68"/>
    <s v="2019-06-01"/>
    <s v="DETERMINADO"/>
    <x v="17"/>
  </r>
  <r>
    <d v="2020-09-01T00:00:00"/>
    <x v="6"/>
    <d v="2022-01-01T00:00:00"/>
    <d v="2023-12-31T00:00:00"/>
    <n v="730"/>
    <s v="PC"/>
    <x v="1"/>
    <n v="201.97"/>
    <s v="2019-06-01"/>
    <s v="DETERMINADO"/>
    <x v="17"/>
  </r>
  <r>
    <d v="2020-09-01T00:00:00"/>
    <x v="6"/>
    <d v="2022-01-01T00:00:00"/>
    <d v="2023-12-31T00:00:00"/>
    <n v="730"/>
    <s v="PC"/>
    <x v="1"/>
    <n v="201.47"/>
    <s v="2019-06-01"/>
    <s v="DETERMINADO"/>
    <x v="17"/>
  </r>
  <r>
    <d v="2020-09-01T00:00:00"/>
    <x v="6"/>
    <d v="2022-01-01T00:00:00"/>
    <d v="2023-12-31T00:00:00"/>
    <n v="730"/>
    <s v="PC"/>
    <x v="1"/>
    <n v="199.47"/>
    <s v="2019-06-01"/>
    <s v="DETERMINADO"/>
    <x v="17"/>
  </r>
  <r>
    <d v="2020-09-01T00:00:00"/>
    <x v="6"/>
    <d v="2022-01-01T00:00:00"/>
    <d v="2023-12-31T00:00:00"/>
    <n v="730"/>
    <s v="PC"/>
    <x v="1"/>
    <n v="201.97"/>
    <s v="2019-06-01"/>
    <s v="DETERMINADO"/>
    <x v="17"/>
  </r>
  <r>
    <d v="2020-09-01T00:00:00"/>
    <x v="6"/>
    <d v="2022-01-01T00:00:00"/>
    <d v="2023-12-31T00:00:00"/>
    <n v="730"/>
    <s v="PC"/>
    <x v="1"/>
    <n v="201.47"/>
    <s v="2019-06-01"/>
    <s v="DETERMINADO"/>
    <x v="17"/>
  </r>
  <r>
    <d v="2020-09-01T00:00:00"/>
    <x v="6"/>
    <d v="2022-01-01T00:00:00"/>
    <d v="2023-12-31T00:00:00"/>
    <n v="730"/>
    <s v="PC"/>
    <x v="1"/>
    <n v="199.47"/>
    <s v="2019-06-01"/>
    <s v="DETERMINADO"/>
    <x v="17"/>
  </r>
  <r>
    <d v="2020-09-01T00:00:00"/>
    <x v="6"/>
    <d v="2022-01-01T00:00:00"/>
    <d v="2023-12-31T00:00:00"/>
    <n v="730"/>
    <s v="PC"/>
    <x v="1"/>
    <n v="198.71"/>
    <s v="2019-06-01"/>
    <s v="DETERMINADO"/>
    <x v="17"/>
  </r>
  <r>
    <d v="2020-09-01T00:00:00"/>
    <x v="6"/>
    <d v="2022-01-01T00:00:00"/>
    <d v="2023-12-31T00:00:00"/>
    <n v="730"/>
    <s v="PC"/>
    <x v="1"/>
    <n v="198.71"/>
    <s v="2019-06-01"/>
    <s v="DETERMINADO"/>
    <x v="17"/>
  </r>
  <r>
    <d v="2020-09-01T00:00:00"/>
    <x v="6"/>
    <d v="2022-01-01T00:00:00"/>
    <d v="2023-12-31T00:00:00"/>
    <n v="730"/>
    <s v="PC"/>
    <x v="1"/>
    <n v="209.15"/>
    <s v="2019-06-01"/>
    <s v="DETERMINADO"/>
    <x v="17"/>
  </r>
  <r>
    <d v="2020-09-01T00:00:00"/>
    <x v="6"/>
    <d v="2022-01-01T00:00:00"/>
    <d v="2023-12-31T00:00:00"/>
    <n v="730"/>
    <s v="PC"/>
    <x v="1"/>
    <n v="206.62"/>
    <s v="2019-06-01"/>
    <s v="DETERMINADO"/>
    <x v="17"/>
  </r>
  <r>
    <d v="2020-09-01T00:00:00"/>
    <x v="6"/>
    <d v="2022-01-01T00:00:00"/>
    <d v="2023-12-31T00:00:00"/>
    <n v="730"/>
    <s v="PC"/>
    <x v="1"/>
    <n v="209.15"/>
    <s v="2019-06-01"/>
    <s v="DETERMINADO"/>
    <x v="17"/>
  </r>
  <r>
    <d v="2020-09-01T00:00:00"/>
    <x v="6"/>
    <d v="2022-01-01T00:00:00"/>
    <d v="2023-12-31T00:00:00"/>
    <n v="730"/>
    <s v="PC"/>
    <x v="1"/>
    <n v="206.62"/>
    <s v="2019-06-01"/>
    <s v="DETERMINADO"/>
    <x v="17"/>
  </r>
  <r>
    <d v="2020-09-01T00:00:00"/>
    <x v="6"/>
    <d v="2022-01-01T00:00:00"/>
    <d v="2023-12-31T00:00:00"/>
    <n v="730"/>
    <s v="PC"/>
    <x v="1"/>
    <n v="201"/>
    <s v="2019-06-01"/>
    <s v="DETERMINADO"/>
    <x v="17"/>
  </r>
  <r>
    <d v="2020-09-01T00:00:00"/>
    <x v="6"/>
    <d v="2022-01-01T00:00:00"/>
    <d v="2023-12-31T00:00:00"/>
    <n v="730"/>
    <s v="PC"/>
    <x v="1"/>
    <n v="201"/>
    <s v="2019-06-01"/>
    <s v="DETERMINADO"/>
    <x v="17"/>
  </r>
  <r>
    <d v="2020-09-01T00:00:00"/>
    <x v="6"/>
    <d v="2022-01-01T00:00:00"/>
    <d v="2023-12-31T00:00:00"/>
    <n v="730"/>
    <s v="PC"/>
    <x v="1"/>
    <n v="205.64"/>
    <s v="2019-06-01"/>
    <s v="DETERMINADO"/>
    <x v="17"/>
  </r>
  <r>
    <d v="2020-09-01T00:00:00"/>
    <x v="6"/>
    <d v="2022-01-01T00:00:00"/>
    <d v="2023-12-31T00:00:00"/>
    <n v="730"/>
    <s v="PC"/>
    <x v="1"/>
    <n v="205.64"/>
    <s v="2019-06-01"/>
    <s v="DETERMINADO"/>
    <x v="17"/>
  </r>
  <r>
    <d v="2020-09-01T00:00:00"/>
    <x v="6"/>
    <d v="2022-01-01T00:00:00"/>
    <d v="2023-12-31T00:00:00"/>
    <n v="730"/>
    <s v="PC"/>
    <x v="1"/>
    <n v="206.73"/>
    <s v="2019-06-01"/>
    <s v="DETERMINADO"/>
    <x v="17"/>
  </r>
  <r>
    <d v="2020-09-01T00:00:00"/>
    <x v="6"/>
    <d v="2022-01-01T00:00:00"/>
    <d v="2023-12-31T00:00:00"/>
    <n v="730"/>
    <s v="PC"/>
    <x v="1"/>
    <n v="204.73"/>
    <s v="2019-06-01"/>
    <s v="DETERMINADO"/>
    <x v="17"/>
  </r>
  <r>
    <d v="2020-09-01T00:00:00"/>
    <x v="6"/>
    <d v="2022-01-01T00:00:00"/>
    <d v="2023-12-31T00:00:00"/>
    <n v="730"/>
    <s v="PC"/>
    <x v="1"/>
    <n v="201.98"/>
    <s v="2019-06-01"/>
    <s v="DETERMINADO"/>
    <x v="17"/>
  </r>
  <r>
    <d v="2020-09-01T00:00:00"/>
    <x v="6"/>
    <d v="2022-01-01T00:00:00"/>
    <d v="2023-12-31T00:00:00"/>
    <n v="730"/>
    <s v="PC"/>
    <x v="1"/>
    <n v="199.48"/>
    <s v="2019-06-01"/>
    <s v="DETERMINADO"/>
    <x v="17"/>
  </r>
  <r>
    <d v="2020-09-01T00:00:00"/>
    <x v="6"/>
    <d v="2022-01-01T00:00:00"/>
    <d v="2023-12-31T00:00:00"/>
    <n v="730"/>
    <s v="PC"/>
    <x v="1"/>
    <n v="206.73"/>
    <s v="2019-06-01"/>
    <s v="DETERMINADO"/>
    <x v="17"/>
  </r>
  <r>
    <d v="2020-09-01T00:00:00"/>
    <x v="6"/>
    <d v="2022-01-01T00:00:00"/>
    <d v="2023-12-31T00:00:00"/>
    <n v="730"/>
    <s v="PC"/>
    <x v="1"/>
    <n v="204.73"/>
    <s v="2019-06-01"/>
    <s v="DETERMINADO"/>
    <x v="17"/>
  </r>
  <r>
    <d v="2020-09-01T00:00:00"/>
    <x v="6"/>
    <d v="2022-01-01T00:00:00"/>
    <d v="2023-12-31T00:00:00"/>
    <n v="730"/>
    <s v="PC"/>
    <x v="1"/>
    <n v="201.98"/>
    <s v="2019-06-01"/>
    <s v="DETERMINADO"/>
    <x v="17"/>
  </r>
  <r>
    <d v="2020-09-01T00:00:00"/>
    <x v="6"/>
    <d v="2022-01-01T00:00:00"/>
    <d v="2023-12-31T00:00:00"/>
    <n v="730"/>
    <s v="PC"/>
    <x v="1"/>
    <n v="199.48"/>
    <s v="2019-06-01"/>
    <s v="DETERMINADO"/>
    <x v="17"/>
  </r>
  <r>
    <d v="2020-09-01T00:00:00"/>
    <x v="6"/>
    <d v="2022-01-01T00:00:00"/>
    <d v="2036-12-31T00:00:00"/>
    <n v="5479"/>
    <s v="PC"/>
    <x v="1"/>
    <n v="93.98"/>
    <s v="2019-10-01"/>
    <s v="DETERMINADO"/>
    <x v="252"/>
  </r>
  <r>
    <d v="2020-09-01T00:00:00"/>
    <x v="6"/>
    <d v="2022-01-01T00:00:00"/>
    <d v="2036-12-31T00:00:00"/>
    <n v="5479"/>
    <s v="PC"/>
    <x v="1"/>
    <n v="88.48"/>
    <s v="2019-10-01"/>
    <s v="DETERMINADO"/>
    <x v="252"/>
  </r>
  <r>
    <d v="2020-09-01T00:00:00"/>
    <x v="6"/>
    <d v="2022-04-01T00:00:00"/>
    <d v="2025-12-31T00:00:00"/>
    <n v="1371"/>
    <s v="PC"/>
    <x v="1"/>
    <n v="212.56"/>
    <s v="2020-05-01"/>
    <s v="DETERMINADO"/>
    <x v="292"/>
  </r>
  <r>
    <d v="2020-09-01T00:00:00"/>
    <x v="6"/>
    <d v="2023-01-01T00:00:00"/>
    <d v="2023-12-31T00:00:00"/>
    <n v="365"/>
    <s v="PC"/>
    <x v="1"/>
    <n v="207.45"/>
    <s v="2019-06-01"/>
    <s v="DETERMINADO"/>
    <x v="10"/>
  </r>
  <r>
    <d v="2020-09-01T00:00:00"/>
    <x v="6"/>
    <d v="2023-01-01T00:00:00"/>
    <d v="2023-12-31T00:00:00"/>
    <n v="365"/>
    <s v="PC"/>
    <x v="1"/>
    <n v="207.45"/>
    <s v="2019-06-01"/>
    <s v="DETERMINADO"/>
    <x v="10"/>
  </r>
  <r>
    <d v="2020-09-01T00:00:00"/>
    <x v="6"/>
    <d v="2023-01-01T00:00:00"/>
    <d v="2023-12-31T00:00:00"/>
    <n v="365"/>
    <s v="PC"/>
    <x v="1"/>
    <n v="194.6"/>
    <s v="2019-06-01"/>
    <s v="DETERMINADO"/>
    <x v="10"/>
  </r>
  <r>
    <d v="2020-09-01T00:00:00"/>
    <x v="6"/>
    <d v="2023-01-01T00:00:00"/>
    <d v="2023-12-31T00:00:00"/>
    <n v="365"/>
    <s v="PC"/>
    <x v="1"/>
    <n v="194.6"/>
    <s v="2019-06-01"/>
    <s v="DETERMINADO"/>
    <x v="10"/>
  </r>
  <r>
    <d v="2020-09-01T00:00:00"/>
    <x v="6"/>
    <d v="2023-01-01T00:00:00"/>
    <d v="2023-12-31T00:00:00"/>
    <n v="365"/>
    <s v="PC"/>
    <x v="1"/>
    <n v="194.3"/>
    <s v="2019-06-01"/>
    <s v="DETERMINADO"/>
    <x v="10"/>
  </r>
  <r>
    <d v="2020-09-01T00:00:00"/>
    <x v="6"/>
    <d v="2023-01-01T00:00:00"/>
    <d v="2023-12-31T00:00:00"/>
    <n v="365"/>
    <s v="PC"/>
    <x v="1"/>
    <n v="194.3"/>
    <s v="2019-06-01"/>
    <s v="DETERMINADO"/>
    <x v="10"/>
  </r>
  <r>
    <d v="2020-09-01T00:00:00"/>
    <x v="6"/>
    <d v="2023-01-01T00:00:00"/>
    <d v="2023-12-31T00:00:00"/>
    <n v="365"/>
    <s v="PC"/>
    <x v="1"/>
    <n v="201.61"/>
    <s v="2019-06-01"/>
    <s v="DETERMINADO"/>
    <x v="10"/>
  </r>
  <r>
    <d v="2020-09-01T00:00:00"/>
    <x v="6"/>
    <d v="2023-01-01T00:00:00"/>
    <d v="2023-12-31T00:00:00"/>
    <n v="365"/>
    <s v="PC"/>
    <x v="1"/>
    <n v="205.44"/>
    <s v="2019-06-01"/>
    <s v="DETERMINADO"/>
    <x v="10"/>
  </r>
  <r>
    <d v="2020-09-01T00:00:00"/>
    <x v="6"/>
    <d v="2023-01-01T00:00:00"/>
    <d v="2023-12-31T00:00:00"/>
    <n v="365"/>
    <s v="PC"/>
    <x v="1"/>
    <n v="207.5"/>
    <s v="2019-06-01"/>
    <s v="DETERMINADO"/>
    <x v="10"/>
  </r>
  <r>
    <d v="2020-09-01T00:00:00"/>
    <x v="6"/>
    <d v="2023-01-01T00:00:00"/>
    <d v="2023-12-31T00:00:00"/>
    <n v="365"/>
    <s v="PC"/>
    <x v="1"/>
    <n v="207.5"/>
    <s v="2019-06-01"/>
    <s v="DETERMINADO"/>
    <x v="10"/>
  </r>
  <r>
    <d v="2020-09-01T00:00:00"/>
    <x v="6"/>
    <d v="2023-01-01T00:00:00"/>
    <d v="2023-12-31T00:00:00"/>
    <n v="365"/>
    <s v="PC"/>
    <x v="1"/>
    <n v="205.44"/>
    <s v="2019-06-01"/>
    <s v="DETERMINADO"/>
    <x v="10"/>
  </r>
  <r>
    <d v="2020-09-01T00:00:00"/>
    <x v="6"/>
    <d v="2023-01-01T00:00:00"/>
    <d v="2023-12-31T00:00:00"/>
    <n v="365"/>
    <s v="PC"/>
    <x v="1"/>
    <n v="201.61"/>
    <s v="2019-06-01"/>
    <s v="DETERMINADO"/>
    <x v="10"/>
  </r>
  <r>
    <d v="2020-09-01T00:00:00"/>
    <x v="6"/>
    <d v="2023-01-01T00:00:00"/>
    <d v="2023-12-31T00:00:00"/>
    <n v="365"/>
    <s v="PC"/>
    <x v="1"/>
    <n v="203.9"/>
    <s v="2019-04-01"/>
    <s v="DETERMINADO"/>
    <x v="10"/>
  </r>
  <r>
    <d v="2020-09-01T00:00:00"/>
    <x v="6"/>
    <d v="2023-01-01T00:00:00"/>
    <d v="2023-12-31T00:00:00"/>
    <n v="365"/>
    <s v="PC"/>
    <x v="1"/>
    <n v="203.9"/>
    <s v="2019-04-01"/>
    <s v="DETERMINADO"/>
    <x v="10"/>
  </r>
  <r>
    <d v="2020-09-01T00:00:00"/>
    <x v="6"/>
    <d v="2023-01-01T00:00:00"/>
    <d v="2023-12-31T00:00:00"/>
    <n v="365"/>
    <s v="PC"/>
    <x v="1"/>
    <n v="204.6"/>
    <s v="2019-06-01"/>
    <s v="DETERMINADO"/>
    <x v="10"/>
  </r>
  <r>
    <d v="2020-09-01T00:00:00"/>
    <x v="6"/>
    <d v="2023-01-01T00:00:00"/>
    <d v="2023-12-31T00:00:00"/>
    <n v="365"/>
    <s v="PC"/>
    <x v="1"/>
    <n v="200.4"/>
    <s v="2019-06-01"/>
    <s v="DETERMINADO"/>
    <x v="10"/>
  </r>
  <r>
    <d v="2020-09-01T00:00:00"/>
    <x v="6"/>
    <d v="2023-01-01T00:00:00"/>
    <d v="2023-12-31T00:00:00"/>
    <n v="365"/>
    <s v="PC"/>
    <x v="1"/>
    <n v="204.6"/>
    <s v="2019-06-01"/>
    <s v="DETERMINADO"/>
    <x v="10"/>
  </r>
  <r>
    <d v="2020-09-01T00:00:00"/>
    <x v="6"/>
    <d v="2023-01-01T00:00:00"/>
    <d v="2023-12-31T00:00:00"/>
    <n v="365"/>
    <s v="PC"/>
    <x v="1"/>
    <n v="200.4"/>
    <s v="2019-06-01"/>
    <s v="DETERMINADO"/>
    <x v="10"/>
  </r>
  <r>
    <d v="2020-09-01T00:00:00"/>
    <x v="6"/>
    <d v="2023-01-01T00:00:00"/>
    <d v="2024-12-31T00:00:00"/>
    <n v="731"/>
    <s v="PC"/>
    <x v="1"/>
    <n v="199"/>
    <s v="2019-04-01"/>
    <s v="DETERMINADO"/>
    <x v="241"/>
  </r>
  <r>
    <d v="2020-09-01T00:00:00"/>
    <x v="6"/>
    <d v="2023-01-01T00:00:00"/>
    <d v="2024-12-31T00:00:00"/>
    <n v="731"/>
    <s v="PC"/>
    <x v="1"/>
    <n v="196.87"/>
    <s v="2019-04-01"/>
    <s v="DETERMINADO"/>
    <x v="241"/>
  </r>
  <r>
    <d v="2020-09-01T00:00:00"/>
    <x v="6"/>
    <d v="2023-01-01T00:00:00"/>
    <d v="2024-12-31T00:00:00"/>
    <n v="731"/>
    <s v="PC"/>
    <x v="1"/>
    <n v="199"/>
    <s v="2019-04-01"/>
    <s v="DETERMINADO"/>
    <x v="241"/>
  </r>
  <r>
    <d v="2020-09-01T00:00:00"/>
    <x v="6"/>
    <d v="2023-01-01T00:00:00"/>
    <d v="2024-12-31T00:00:00"/>
    <n v="731"/>
    <s v="PC"/>
    <x v="1"/>
    <n v="196.87"/>
    <s v="2019-04-01"/>
    <s v="DETERMINADO"/>
    <x v="241"/>
  </r>
  <r>
    <d v="2020-09-01T00:00:00"/>
    <x v="6"/>
    <d v="2023-01-01T00:00:00"/>
    <d v="2024-12-31T00:00:00"/>
    <n v="731"/>
    <s v="PC"/>
    <x v="1"/>
    <n v="202.1"/>
    <s v="2019-04-01"/>
    <s v="DETERMINADO"/>
    <x v="241"/>
  </r>
  <r>
    <d v="2020-09-01T00:00:00"/>
    <x v="6"/>
    <d v="2023-01-01T00:00:00"/>
    <d v="2024-12-31T00:00:00"/>
    <n v="731"/>
    <s v="PC"/>
    <x v="1"/>
    <n v="202.1"/>
    <s v="2019-04-01"/>
    <s v="DETERMINADO"/>
    <x v="241"/>
  </r>
  <r>
    <d v="2020-09-01T00:00:00"/>
    <x v="6"/>
    <d v="2023-01-01T00:00:00"/>
    <d v="2024-12-31T00:00:00"/>
    <n v="731"/>
    <s v="PC"/>
    <x v="1"/>
    <n v="199.7"/>
    <s v="2020-05-01"/>
    <s v="DETERMINADO"/>
    <x v="241"/>
  </r>
  <r>
    <d v="2020-09-01T00:00:00"/>
    <x v="6"/>
    <d v="2023-01-01T00:00:00"/>
    <d v="2024-12-31T00:00:00"/>
    <n v="731"/>
    <s v="PC"/>
    <x v="1"/>
    <n v="201.16"/>
    <s v="2019-04-01"/>
    <s v="DETERMINADO"/>
    <x v="241"/>
  </r>
  <r>
    <d v="2020-09-01T00:00:00"/>
    <x v="6"/>
    <d v="2023-01-01T00:00:00"/>
    <d v="2024-12-31T00:00:00"/>
    <n v="731"/>
    <s v="PC"/>
    <x v="1"/>
    <n v="199.16"/>
    <s v="2019-04-01"/>
    <s v="DETERMINADO"/>
    <x v="241"/>
  </r>
  <r>
    <d v="2020-09-01T00:00:00"/>
    <x v="6"/>
    <d v="2023-01-01T00:00:00"/>
    <d v="2024-12-31T00:00:00"/>
    <n v="731"/>
    <s v="PC"/>
    <x v="1"/>
    <n v="201.16"/>
    <s v="2019-04-01"/>
    <s v="DETERMINADO"/>
    <x v="241"/>
  </r>
  <r>
    <d v="2020-09-01T00:00:00"/>
    <x v="6"/>
    <d v="2023-01-01T00:00:00"/>
    <d v="2024-12-31T00:00:00"/>
    <n v="731"/>
    <s v="PC"/>
    <x v="1"/>
    <n v="199.16"/>
    <s v="2019-04-01"/>
    <s v="DETERMINADO"/>
    <x v="241"/>
  </r>
  <r>
    <d v="2020-09-01T00:00:00"/>
    <x v="6"/>
    <d v="2024-01-01T00:00:00"/>
    <d v="2024-12-31T00:00:00"/>
    <n v="366"/>
    <s v="PC"/>
    <x v="1"/>
    <n v="198.1"/>
    <s v="2020-06-01"/>
    <s v="DETERMINADO"/>
    <x v="89"/>
  </r>
  <r>
    <d v="2020-09-01T00:00:00"/>
    <x v="6"/>
    <d v="2024-01-01T00:00:00"/>
    <d v="2024-12-31T00:00:00"/>
    <n v="366"/>
    <s v="PC"/>
    <x v="1"/>
    <n v="198.2"/>
    <s v="2020-05-01"/>
    <s v="DETERMINADO"/>
    <x v="89"/>
  </r>
  <r>
    <d v="2020-09-01T00:00:00"/>
    <x v="6"/>
    <d v="2024-01-01T00:00:00"/>
    <d v="2024-12-31T00:00:00"/>
    <n v="366"/>
    <s v="PC"/>
    <x v="1"/>
    <n v="197.35"/>
    <s v="2020-05-01"/>
    <s v="DETERMINADO"/>
    <x v="89"/>
  </r>
  <r>
    <d v="2020-09-01T00:00:00"/>
    <x v="6"/>
    <d v="2024-01-01T00:00:00"/>
    <d v="2024-12-31T00:00:00"/>
    <n v="366"/>
    <s v="PC"/>
    <x v="1"/>
    <n v="212"/>
    <s v="2020-02-01"/>
    <s v="DETERMINADO"/>
    <x v="89"/>
  </r>
  <r>
    <d v="2020-09-01T00:00:00"/>
    <x v="6"/>
    <d v="2024-01-01T00:00:00"/>
    <d v="2024-12-31T00:00:00"/>
    <n v="366"/>
    <s v="PC"/>
    <x v="1"/>
    <n v="212"/>
    <s v="2020-02-01"/>
    <s v="DETERMINADO"/>
    <x v="89"/>
  </r>
  <r>
    <d v="2020-09-01T00:00:00"/>
    <x v="6"/>
    <d v="2024-01-01T00:00:00"/>
    <d v="2024-12-31T00:00:00"/>
    <n v="366"/>
    <s v="PC"/>
    <x v="1"/>
    <n v="203.8"/>
    <s v="2020-07-01"/>
    <s v="DETERMINADO"/>
    <x v="89"/>
  </r>
  <r>
    <d v="2020-09-01T00:00:00"/>
    <x v="6"/>
    <d v="2024-01-01T00:00:00"/>
    <d v="2024-12-31T00:00:00"/>
    <n v="366"/>
    <s v="PC"/>
    <x v="1"/>
    <n v="201.5"/>
    <s v="2020-05-01"/>
    <s v="DETERMINADO"/>
    <x v="89"/>
  </r>
  <r>
    <d v="2020-09-01T00:00:00"/>
    <x v="6"/>
    <d v="2024-01-01T00:00:00"/>
    <d v="2025-12-31T00:00:00"/>
    <n v="731"/>
    <s v="PC"/>
    <x v="1"/>
    <n v="193.17"/>
    <s v="2019-06-01"/>
    <s v="DETERMINADO"/>
    <x v="241"/>
  </r>
  <r>
    <d v="2020-09-01T00:00:00"/>
    <x v="6"/>
    <d v="2024-01-01T00:00:00"/>
    <d v="2025-12-31T00:00:00"/>
    <n v="731"/>
    <s v="PC"/>
    <x v="1"/>
    <n v="193.67"/>
    <s v="2019-06-01"/>
    <s v="DETERMINADO"/>
    <x v="241"/>
  </r>
  <r>
    <d v="2020-09-01T00:00:00"/>
    <x v="6"/>
    <d v="2024-01-01T00:00:00"/>
    <d v="2025-12-31T00:00:00"/>
    <n v="731"/>
    <s v="PC"/>
    <x v="1"/>
    <n v="193.17"/>
    <s v="2019-06-01"/>
    <s v="DETERMINADO"/>
    <x v="241"/>
  </r>
  <r>
    <d v="2020-09-01T00:00:00"/>
    <x v="6"/>
    <d v="2024-01-01T00:00:00"/>
    <d v="2025-12-31T00:00:00"/>
    <n v="731"/>
    <s v="PC"/>
    <x v="1"/>
    <n v="191.17"/>
    <s v="2019-06-01"/>
    <s v="DETERMINADO"/>
    <x v="241"/>
  </r>
  <r>
    <d v="2020-09-01T00:00:00"/>
    <x v="6"/>
    <d v="2024-01-01T00:00:00"/>
    <d v="2025-12-31T00:00:00"/>
    <n v="731"/>
    <s v="PC"/>
    <x v="1"/>
    <n v="193.67"/>
    <s v="2019-06-01"/>
    <s v="DETERMINADO"/>
    <x v="241"/>
  </r>
  <r>
    <d v="2020-09-01T00:00:00"/>
    <x v="6"/>
    <d v="2024-01-01T00:00:00"/>
    <d v="2025-12-31T00:00:00"/>
    <n v="731"/>
    <s v="PC"/>
    <x v="1"/>
    <n v="191.17"/>
    <s v="2019-06-01"/>
    <s v="DETERMINADO"/>
    <x v="241"/>
  </r>
  <r>
    <d v="2020-09-01T00:00:00"/>
    <x v="6"/>
    <d v="2024-01-01T00:00:00"/>
    <d v="2025-12-31T00:00:00"/>
    <n v="731"/>
    <s v="PC"/>
    <x v="1"/>
    <n v="196.94"/>
    <s v="2020-02-01"/>
    <s v="DETERMINADO"/>
    <x v="241"/>
  </r>
  <r>
    <d v="2020-09-01T00:00:00"/>
    <x v="6"/>
    <d v="2024-01-01T00:00:00"/>
    <d v="2025-12-31T00:00:00"/>
    <n v="731"/>
    <s v="PC"/>
    <x v="1"/>
    <n v="196.94"/>
    <s v="2020-02-01"/>
    <s v="DETERMINADO"/>
    <x v="241"/>
  </r>
  <r>
    <d v="2020-09-01T00:00:00"/>
    <x v="6"/>
    <d v="2024-01-01T00:00:00"/>
    <d v="2025-12-31T00:00:00"/>
    <n v="731"/>
    <s v="PC"/>
    <x v="1"/>
    <n v="193.68"/>
    <s v="2020-02-01"/>
    <s v="DETERMINADO"/>
    <x v="241"/>
  </r>
  <r>
    <d v="2020-09-01T00:00:00"/>
    <x v="6"/>
    <d v="2024-01-01T00:00:00"/>
    <d v="2025-12-31T00:00:00"/>
    <n v="731"/>
    <s v="PC"/>
    <x v="1"/>
    <n v="191.71"/>
    <s v="2020-02-01"/>
    <s v="DETERMINADO"/>
    <x v="241"/>
  </r>
  <r>
    <d v="2020-09-01T00:00:00"/>
    <x v="6"/>
    <d v="2024-01-01T00:00:00"/>
    <d v="2025-12-31T00:00:00"/>
    <n v="731"/>
    <s v="PC"/>
    <x v="1"/>
    <n v="191.45"/>
    <s v="2019-06-01"/>
    <s v="DETERMINADO"/>
    <x v="241"/>
  </r>
  <r>
    <d v="2020-09-01T00:00:00"/>
    <x v="6"/>
    <d v="2024-01-01T00:00:00"/>
    <d v="2025-12-31T00:00:00"/>
    <n v="731"/>
    <s v="PC"/>
    <x v="1"/>
    <n v="191.45"/>
    <s v="2019-06-01"/>
    <s v="DETERMINADO"/>
    <x v="241"/>
  </r>
  <r>
    <d v="2020-09-01T00:00:00"/>
    <x v="6"/>
    <d v="2024-01-01T00:00:00"/>
    <d v="2025-12-31T00:00:00"/>
    <n v="731"/>
    <s v="PC"/>
    <x v="1"/>
    <n v="193.68"/>
    <s v="2020-02-01"/>
    <s v="DETERMINADO"/>
    <x v="241"/>
  </r>
  <r>
    <d v="2020-09-01T00:00:00"/>
    <x v="6"/>
    <d v="2024-01-01T00:00:00"/>
    <d v="2025-12-31T00:00:00"/>
    <n v="731"/>
    <s v="PC"/>
    <x v="1"/>
    <n v="191.71"/>
    <s v="2020-02-01"/>
    <s v="DETERMINADO"/>
    <x v="241"/>
  </r>
  <r>
    <d v="2020-09-01T00:00:00"/>
    <x v="6"/>
    <d v="2024-01-01T00:00:00"/>
    <d v="2025-12-31T00:00:00"/>
    <n v="731"/>
    <s v="PC"/>
    <x v="1"/>
    <n v="195.82"/>
    <s v="2019-06-01"/>
    <s v="DETERMINADO"/>
    <x v="241"/>
  </r>
  <r>
    <d v="2020-09-01T00:00:00"/>
    <x v="6"/>
    <d v="2024-01-01T00:00:00"/>
    <d v="2025-12-31T00:00:00"/>
    <n v="731"/>
    <s v="PC"/>
    <x v="1"/>
    <n v="196.77"/>
    <s v="2019-06-01"/>
    <s v="DETERMINADO"/>
    <x v="241"/>
  </r>
  <r>
    <d v="2020-09-01T00:00:00"/>
    <x v="6"/>
    <d v="2024-01-01T00:00:00"/>
    <d v="2025-12-31T00:00:00"/>
    <n v="731"/>
    <s v="PC"/>
    <x v="1"/>
    <n v="192.29"/>
    <s v="2019-06-01"/>
    <s v="DETERMINADO"/>
    <x v="241"/>
  </r>
  <r>
    <d v="2020-09-01T00:00:00"/>
    <x v="6"/>
    <d v="2024-01-01T00:00:00"/>
    <d v="2025-12-31T00:00:00"/>
    <n v="731"/>
    <s v="PC"/>
    <x v="1"/>
    <n v="196.77"/>
    <s v="2019-06-01"/>
    <s v="DETERMINADO"/>
    <x v="241"/>
  </r>
  <r>
    <d v="2020-09-01T00:00:00"/>
    <x v="6"/>
    <d v="2024-01-01T00:00:00"/>
    <d v="2025-12-31T00:00:00"/>
    <n v="731"/>
    <s v="PC"/>
    <x v="1"/>
    <n v="192.29"/>
    <s v="2019-06-01"/>
    <s v="DETERMINADO"/>
    <x v="241"/>
  </r>
  <r>
    <d v="2020-09-01T00:00:00"/>
    <x v="6"/>
    <d v="2024-01-01T00:00:00"/>
    <d v="2025-12-31T00:00:00"/>
    <n v="731"/>
    <s v="PC"/>
    <x v="1"/>
    <n v="195.82"/>
    <s v="2019-06-01"/>
    <s v="DETERMINADO"/>
    <x v="241"/>
  </r>
  <r>
    <d v="2020-09-01T00:00:00"/>
    <x v="6"/>
    <d v="2024-01-01T00:00:00"/>
    <d v="2025-12-31T00:00:00"/>
    <n v="731"/>
    <s v="PC"/>
    <x v="1"/>
    <n v="202.36"/>
    <s v="2019-06-01"/>
    <s v="DETERMINADO"/>
    <x v="241"/>
  </r>
  <r>
    <d v="2020-09-01T00:00:00"/>
    <x v="6"/>
    <d v="2024-01-01T00:00:00"/>
    <d v="2025-12-31T00:00:00"/>
    <n v="731"/>
    <s v="PC"/>
    <x v="1"/>
    <n v="194.5"/>
    <s v="2020-02-01"/>
    <s v="DETERMINADO"/>
    <x v="241"/>
  </r>
  <r>
    <d v="2020-09-01T00:00:00"/>
    <x v="6"/>
    <d v="2024-01-01T00:00:00"/>
    <d v="2025-12-31T00:00:00"/>
    <n v="731"/>
    <s v="PC"/>
    <x v="1"/>
    <n v="197.5"/>
    <s v="2020-02-01"/>
    <s v="DETERMINADO"/>
    <x v="241"/>
  </r>
  <r>
    <d v="2020-09-01T00:00:00"/>
    <x v="6"/>
    <d v="2024-01-01T00:00:00"/>
    <d v="2025-12-31T00:00:00"/>
    <n v="731"/>
    <s v="PC"/>
    <x v="1"/>
    <n v="197.5"/>
    <s v="2020-02-01"/>
    <s v="DETERMINADO"/>
    <x v="241"/>
  </r>
  <r>
    <d v="2020-09-01T00:00:00"/>
    <x v="6"/>
    <d v="2024-01-01T00:00:00"/>
    <d v="2025-12-31T00:00:00"/>
    <n v="731"/>
    <s v="PC"/>
    <x v="1"/>
    <n v="194.5"/>
    <s v="2020-02-01"/>
    <s v="DETERMINADO"/>
    <x v="241"/>
  </r>
  <r>
    <d v="2020-09-01T00:00:00"/>
    <x v="6"/>
    <d v="2024-01-01T00:00:00"/>
    <d v="2025-12-31T00:00:00"/>
    <n v="731"/>
    <s v="PC"/>
    <x v="1"/>
    <n v="202.53"/>
    <s v="2019-06-01"/>
    <s v="DETERMINADO"/>
    <x v="241"/>
  </r>
  <r>
    <d v="2020-09-01T00:00:00"/>
    <x v="6"/>
    <d v="2024-01-01T00:00:00"/>
    <d v="2025-12-31T00:00:00"/>
    <n v="731"/>
    <s v="PC"/>
    <x v="1"/>
    <n v="201"/>
    <s v="2019-06-01"/>
    <s v="DETERMINADO"/>
    <x v="241"/>
  </r>
  <r>
    <d v="2020-09-01T00:00:00"/>
    <x v="6"/>
    <d v="2024-01-01T00:00:00"/>
    <d v="2025-12-31T00:00:00"/>
    <n v="731"/>
    <s v="PC"/>
    <x v="1"/>
    <n v="201"/>
    <s v="2019-06-01"/>
    <s v="DETERMINADO"/>
    <x v="241"/>
  </r>
  <r>
    <d v="2020-09-01T00:00:00"/>
    <x v="6"/>
    <d v="2024-01-01T00:00:00"/>
    <d v="2025-12-31T00:00:00"/>
    <n v="731"/>
    <s v="PC"/>
    <x v="1"/>
    <n v="212.98"/>
    <s v="2020-02-01"/>
    <s v="DETERMINADO"/>
    <x v="241"/>
  </r>
  <r>
    <d v="2020-09-01T00:00:00"/>
    <x v="6"/>
    <d v="2024-01-01T00:00:00"/>
    <d v="2025-12-31T00:00:00"/>
    <n v="731"/>
    <s v="PC"/>
    <x v="1"/>
    <n v="210.99"/>
    <s v="2020-02-01"/>
    <s v="DETERMINADO"/>
    <x v="241"/>
  </r>
  <r>
    <d v="2020-09-01T00:00:00"/>
    <x v="6"/>
    <d v="2024-01-01T00:00:00"/>
    <d v="2025-12-31T00:00:00"/>
    <n v="731"/>
    <s v="PC"/>
    <x v="1"/>
    <n v="195.9"/>
    <s v="2020-07-01"/>
    <s v="DETERMINADO"/>
    <x v="241"/>
  </r>
  <r>
    <d v="2020-09-01T00:00:00"/>
    <x v="6"/>
    <d v="2024-01-01T00:00:00"/>
    <d v="2025-12-31T00:00:00"/>
    <n v="731"/>
    <s v="PC"/>
    <x v="1"/>
    <n v="198.24"/>
    <s v="2019-06-01"/>
    <s v="DETERMINADO"/>
    <x v="241"/>
  </r>
  <r>
    <d v="2020-09-01T00:00:00"/>
    <x v="6"/>
    <d v="2024-01-01T00:00:00"/>
    <d v="2025-12-31T00:00:00"/>
    <n v="731"/>
    <s v="PC"/>
    <x v="1"/>
    <n v="198.99"/>
    <s v="2019-06-01"/>
    <s v="DETERMINADO"/>
    <x v="241"/>
  </r>
  <r>
    <d v="2020-09-01T00:00:00"/>
    <x v="6"/>
    <d v="2024-01-01T00:00:00"/>
    <d v="2025-12-31T00:00:00"/>
    <n v="731"/>
    <s v="PC"/>
    <x v="1"/>
    <n v="210.99"/>
    <s v="2020-02-01"/>
    <s v="DETERMINADO"/>
    <x v="241"/>
  </r>
  <r>
    <d v="2020-09-01T00:00:00"/>
    <x v="6"/>
    <d v="2024-01-01T00:00:00"/>
    <d v="2025-12-31T00:00:00"/>
    <n v="731"/>
    <s v="PC"/>
    <x v="1"/>
    <n v="212.98"/>
    <s v="2020-02-01"/>
    <s v="DETERMINADO"/>
    <x v="241"/>
  </r>
  <r>
    <d v="2020-09-01T00:00:00"/>
    <x v="6"/>
    <d v="2024-01-01T00:00:00"/>
    <d v="2025-12-31T00:00:00"/>
    <n v="731"/>
    <s v="PC"/>
    <x v="1"/>
    <n v="198.24"/>
    <s v="2019-06-01"/>
    <s v="DETERMINADO"/>
    <x v="241"/>
  </r>
  <r>
    <d v="2020-09-01T00:00:00"/>
    <x v="6"/>
    <d v="2024-01-01T00:00:00"/>
    <d v="2025-12-31T00:00:00"/>
    <n v="731"/>
    <s v="PC"/>
    <x v="1"/>
    <n v="198.99"/>
    <s v="2019-06-01"/>
    <s v="DETERMINADO"/>
    <x v="241"/>
  </r>
  <r>
    <d v="2020-09-01T00:00:00"/>
    <x v="6"/>
    <d v="2024-01-01T00:00:00"/>
    <d v="2025-12-31T00:00:00"/>
    <n v="731"/>
    <s v="PC"/>
    <x v="1"/>
    <n v="202"/>
    <s v="2020-02-01"/>
    <s v="DETERMINADO"/>
    <x v="241"/>
  </r>
  <r>
    <d v="2020-09-01T00:00:00"/>
    <x v="6"/>
    <d v="2024-01-01T00:00:00"/>
    <d v="2025-12-31T00:00:00"/>
    <n v="731"/>
    <s v="PC"/>
    <x v="1"/>
    <n v="202"/>
    <s v="2020-02-01"/>
    <s v="DETERMINADO"/>
    <x v="241"/>
  </r>
  <r>
    <d v="2020-09-01T00:00:00"/>
    <x v="6"/>
    <d v="2024-01-01T00:00:00"/>
    <d v="2025-12-31T00:00:00"/>
    <n v="731"/>
    <s v="PC"/>
    <x v="1"/>
    <n v="200.48"/>
    <s v="2019-06-01"/>
    <s v="DETERMINADO"/>
    <x v="241"/>
  </r>
  <r>
    <d v="2020-09-01T00:00:00"/>
    <x v="6"/>
    <d v="2024-01-01T00:00:00"/>
    <d v="2025-12-31T00:00:00"/>
    <n v="731"/>
    <s v="PC"/>
    <x v="1"/>
    <n v="198.48"/>
    <s v="2019-06-01"/>
    <s v="DETERMINADO"/>
    <x v="241"/>
  </r>
  <r>
    <d v="2020-09-01T00:00:00"/>
    <x v="6"/>
    <d v="2024-01-01T00:00:00"/>
    <d v="2025-12-31T00:00:00"/>
    <n v="731"/>
    <s v="PC"/>
    <x v="1"/>
    <n v="194.65"/>
    <s v="2019-06-01"/>
    <s v="DETERMINADO"/>
    <x v="241"/>
  </r>
  <r>
    <d v="2020-09-01T00:00:00"/>
    <x v="6"/>
    <d v="2024-01-01T00:00:00"/>
    <d v="2025-12-31T00:00:00"/>
    <n v="731"/>
    <s v="PC"/>
    <x v="1"/>
    <n v="192.65"/>
    <s v="2019-06-01"/>
    <s v="DETERMINADO"/>
    <x v="241"/>
  </r>
  <r>
    <d v="2020-09-01T00:00:00"/>
    <x v="6"/>
    <d v="2024-01-01T00:00:00"/>
    <d v="2025-12-31T00:00:00"/>
    <n v="731"/>
    <s v="PC"/>
    <x v="1"/>
    <n v="200.48"/>
    <s v="2019-06-01"/>
    <s v="DETERMINADO"/>
    <x v="241"/>
  </r>
  <r>
    <d v="2020-09-01T00:00:00"/>
    <x v="6"/>
    <d v="2024-01-01T00:00:00"/>
    <d v="2025-12-31T00:00:00"/>
    <n v="731"/>
    <s v="PC"/>
    <x v="1"/>
    <n v="198.48"/>
    <s v="2019-06-01"/>
    <s v="DETERMINADO"/>
    <x v="241"/>
  </r>
  <r>
    <d v="2020-09-01T00:00:00"/>
    <x v="6"/>
    <d v="2024-01-01T00:00:00"/>
    <d v="2025-12-31T00:00:00"/>
    <n v="731"/>
    <s v="PC"/>
    <x v="1"/>
    <n v="194.65"/>
    <s v="2019-06-01"/>
    <s v="DETERMINADO"/>
    <x v="241"/>
  </r>
  <r>
    <d v="2020-09-01T00:00:00"/>
    <x v="6"/>
    <d v="2024-01-01T00:00:00"/>
    <d v="2025-12-31T00:00:00"/>
    <n v="731"/>
    <s v="PC"/>
    <x v="1"/>
    <n v="192.65"/>
    <s v="2019-06-01"/>
    <s v="DETERMINADO"/>
    <x v="241"/>
  </r>
  <r>
    <d v="2020-09-01T00:00:00"/>
    <x v="6"/>
    <d v="2025-01-01T00:00:00"/>
    <d v="2025-12-31T00:00:00"/>
    <n v="365"/>
    <s v="PC"/>
    <x v="1"/>
    <n v="205.5"/>
    <s v="2019-06-01"/>
    <s v="DETERMINADO"/>
    <x v="10"/>
  </r>
  <r>
    <d v="2020-09-01T00:00:00"/>
    <x v="6"/>
    <d v="2025-01-01T00:00:00"/>
    <d v="2025-12-31T00:00:00"/>
    <n v="365"/>
    <s v="PC"/>
    <x v="1"/>
    <n v="205.5"/>
    <s v="2019-06-01"/>
    <s v="DETERMINADO"/>
    <x v="10"/>
  </r>
  <r>
    <d v="2020-09-01T00:00:00"/>
    <x v="6"/>
    <d v="2025-01-01T00:00:00"/>
    <d v="2025-12-31T00:00:00"/>
    <n v="365"/>
    <s v="PC"/>
    <x v="1"/>
    <n v="200.09"/>
    <s v="2020-02-01"/>
    <s v="DETERMINADO"/>
    <x v="10"/>
  </r>
  <r>
    <d v="2020-09-01T00:00:00"/>
    <x v="6"/>
    <d v="2025-01-01T00:00:00"/>
    <d v="2025-12-31T00:00:00"/>
    <n v="365"/>
    <s v="PC"/>
    <x v="1"/>
    <n v="199.09"/>
    <s v="2020-02-01"/>
    <s v="DETERMINADO"/>
    <x v="10"/>
  </r>
  <r>
    <d v="2020-09-01T00:00:00"/>
    <x v="6"/>
    <d v="2025-01-01T00:00:00"/>
    <d v="2025-12-31T00:00:00"/>
    <n v="365"/>
    <s v="PC"/>
    <x v="1"/>
    <n v="197.59"/>
    <s v="2020-02-01"/>
    <s v="DETERMINADO"/>
    <x v="10"/>
  </r>
  <r>
    <d v="2020-09-01T00:00:00"/>
    <x v="6"/>
    <d v="2025-01-01T00:00:00"/>
    <d v="2025-12-31T00:00:00"/>
    <n v="365"/>
    <s v="PC"/>
    <x v="1"/>
    <n v="200.09"/>
    <s v="2020-02-01"/>
    <s v="DETERMINADO"/>
    <x v="10"/>
  </r>
  <r>
    <d v="2020-09-01T00:00:00"/>
    <x v="6"/>
    <d v="2025-01-01T00:00:00"/>
    <d v="2025-12-31T00:00:00"/>
    <n v="365"/>
    <s v="PC"/>
    <x v="1"/>
    <n v="199.09"/>
    <s v="2020-02-01"/>
    <s v="DETERMINADO"/>
    <x v="10"/>
  </r>
  <r>
    <d v="2020-09-01T00:00:00"/>
    <x v="6"/>
    <d v="2025-01-01T00:00:00"/>
    <d v="2025-12-31T00:00:00"/>
    <n v="365"/>
    <s v="PC"/>
    <x v="1"/>
    <n v="197.59"/>
    <s v="2020-02-01"/>
    <s v="DETERMINADO"/>
    <x v="10"/>
  </r>
  <r>
    <d v="2020-09-01T00:00:00"/>
    <x v="6"/>
    <d v="2025-01-01T00:00:00"/>
    <d v="2025-12-31T00:00:00"/>
    <n v="365"/>
    <s v="PC"/>
    <x v="1"/>
    <n v="192.99"/>
    <s v="2020-05-01"/>
    <s v="DETERMINADO"/>
    <x v="10"/>
  </r>
  <r>
    <d v="2020-09-01T00:00:00"/>
    <x v="6"/>
    <d v="2025-01-01T00:00:00"/>
    <d v="2025-12-31T00:00:00"/>
    <n v="365"/>
    <s v="PC"/>
    <x v="1"/>
    <n v="198.78"/>
    <s v="2020-02-01"/>
    <s v="DETERMINADO"/>
    <x v="10"/>
  </r>
  <r>
    <d v="2020-09-01T00:00:00"/>
    <x v="6"/>
    <d v="2025-01-01T00:00:00"/>
    <d v="2025-12-31T00:00:00"/>
    <n v="365"/>
    <s v="PC"/>
    <x v="1"/>
    <n v="192.78"/>
    <s v="2020-02-01"/>
    <s v="DETERMINADO"/>
    <x v="10"/>
  </r>
  <r>
    <d v="2020-09-01T00:00:00"/>
    <x v="6"/>
    <d v="2025-01-01T00:00:00"/>
    <d v="2025-12-31T00:00:00"/>
    <n v="365"/>
    <s v="PC"/>
    <x v="1"/>
    <n v="198.78"/>
    <s v="2020-02-01"/>
    <s v="DETERMINADO"/>
    <x v="10"/>
  </r>
  <r>
    <d v="2020-09-01T00:00:00"/>
    <x v="6"/>
    <d v="2025-01-01T00:00:00"/>
    <d v="2025-12-31T00:00:00"/>
    <n v="365"/>
    <s v="PC"/>
    <x v="1"/>
    <n v="192.78"/>
    <s v="2020-02-01"/>
    <s v="DETERMINADO"/>
    <x v="10"/>
  </r>
  <r>
    <d v="2020-09-01T00:00:00"/>
    <x v="6"/>
    <d v="2025-01-01T00:00:00"/>
    <d v="2025-12-31T00:00:00"/>
    <n v="365"/>
    <s v="PC"/>
    <x v="1"/>
    <n v="204"/>
    <s v="2019-06-01"/>
    <s v="DETERMINADO"/>
    <x v="10"/>
  </r>
  <r>
    <d v="2020-09-01T00:00:00"/>
    <x v="6"/>
    <d v="2025-01-01T00:00:00"/>
    <d v="2025-12-31T00:00:00"/>
    <n v="365"/>
    <s v="PC"/>
    <x v="1"/>
    <n v="204"/>
    <s v="2019-06-01"/>
    <s v="DETERMINADO"/>
    <x v="10"/>
  </r>
  <r>
    <d v="2020-09-01T00:00:00"/>
    <x v="6"/>
    <d v="2025-01-01T00:00:00"/>
    <d v="2025-12-31T00:00:00"/>
    <n v="365"/>
    <s v="PC"/>
    <x v="1"/>
    <n v="205"/>
    <s v="2019-06-01"/>
    <s v="DETERMINADO"/>
    <x v="10"/>
  </r>
  <r>
    <d v="2020-09-01T00:00:00"/>
    <x v="6"/>
    <d v="2025-01-01T00:00:00"/>
    <d v="2025-12-31T00:00:00"/>
    <n v="365"/>
    <s v="PC"/>
    <x v="1"/>
    <n v="197.29"/>
    <s v="2019-06-01"/>
    <s v="DETERMINADO"/>
    <x v="10"/>
  </r>
  <r>
    <d v="2020-09-01T00:00:00"/>
    <x v="6"/>
    <d v="2025-01-01T00:00:00"/>
    <d v="2025-12-31T00:00:00"/>
    <n v="365"/>
    <s v="PC"/>
    <x v="1"/>
    <n v="205"/>
    <s v="2019-06-01"/>
    <s v="DETERMINADO"/>
    <x v="10"/>
  </r>
  <r>
    <d v="2020-09-01T00:00:00"/>
    <x v="6"/>
    <d v="2025-01-01T00:00:00"/>
    <d v="2025-12-31T00:00:00"/>
    <n v="365"/>
    <s v="PC"/>
    <x v="1"/>
    <n v="197.29"/>
    <s v="2019-06-01"/>
    <s v="DETERMINADO"/>
    <x v="10"/>
  </r>
  <r>
    <d v="2020-09-01T00:00:00"/>
    <x v="6"/>
    <d v="2025-01-01T00:00:00"/>
    <d v="2025-12-31T00:00:00"/>
    <n v="365"/>
    <s v="PC"/>
    <x v="1"/>
    <n v="197"/>
    <s v="2020-07-01"/>
    <s v="DETERMINADO"/>
    <x v="10"/>
  </r>
  <r>
    <d v="2020-09-01T00:00:00"/>
    <x v="6"/>
    <d v="2025-01-01T00:00:00"/>
    <d v="2025-12-31T00:00:00"/>
    <n v="365"/>
    <s v="PC"/>
    <x v="1"/>
    <n v="204"/>
    <s v="2019-06-01"/>
    <s v="DETERMINADO"/>
    <x v="10"/>
  </r>
  <r>
    <d v="2020-09-01T00:00:00"/>
    <x v="6"/>
    <d v="2025-01-01T00:00:00"/>
    <d v="2025-12-31T00:00:00"/>
    <n v="365"/>
    <s v="PC"/>
    <x v="1"/>
    <n v="204"/>
    <s v="2019-06-01"/>
    <s v="DETERMINADO"/>
    <x v="10"/>
  </r>
  <r>
    <d v="2020-10-01T00:00:00"/>
    <x v="6"/>
    <d v="2020-12-02T00:00:00"/>
    <d v="2021-12-31T00:00:00"/>
    <n v="395"/>
    <s v="PC"/>
    <x v="0"/>
    <n v="226.38"/>
    <s v="2020-05-01"/>
    <s v="DETERMINADO"/>
    <x v="129"/>
  </r>
  <r>
    <d v="2020-10-01T00:00:00"/>
    <x v="6"/>
    <d v="2021-01-01T00:00:00"/>
    <d v="2021-12-31T00:00:00"/>
    <n v="365"/>
    <s v="PC"/>
    <x v="0"/>
    <n v="213"/>
    <s v="2020-07-01"/>
    <s v="DETERMINADO"/>
    <x v="10"/>
  </r>
  <r>
    <d v="2020-10-01T00:00:00"/>
    <x v="6"/>
    <d v="2021-01-01T00:00:00"/>
    <d v="2022-12-31T00:00:00"/>
    <n v="730"/>
    <s v="PC"/>
    <x v="0"/>
    <n v="205"/>
    <s v="2019-05-01"/>
    <s v="DETERMINADO"/>
    <x v="17"/>
  </r>
  <r>
    <d v="2020-10-01T00:00:00"/>
    <x v="6"/>
    <d v="2021-01-01T00:00:00"/>
    <d v="2022-12-31T00:00:00"/>
    <n v="730"/>
    <s v="PC"/>
    <x v="0"/>
    <n v="215.51"/>
    <s v="2020-07-01"/>
    <s v="DETERMINADO"/>
    <x v="17"/>
  </r>
  <r>
    <d v="2020-10-01T00:00:00"/>
    <x v="6"/>
    <d v="2021-01-01T00:00:00"/>
    <d v="2023-12-31T00:00:00"/>
    <n v="1095"/>
    <s v="PC"/>
    <x v="0"/>
    <n v="211.67"/>
    <s v="2020-02-01"/>
    <s v="DETERMINADO"/>
    <x v="26"/>
  </r>
  <r>
    <d v="2020-10-01T00:00:00"/>
    <x v="6"/>
    <d v="2022-01-01T00:00:00"/>
    <d v="2025-12-31T00:00:00"/>
    <n v="1461"/>
    <s v="PC"/>
    <x v="0"/>
    <n v="199"/>
    <s v="2020-05-01"/>
    <s v="DETERMINADO"/>
    <x v="264"/>
  </r>
  <r>
    <d v="2020-10-01T00:00:00"/>
    <x v="6"/>
    <d v="2020-11-01T00:00:00"/>
    <d v="2020-12-31T00:00:00"/>
    <n v="61"/>
    <s v="PC"/>
    <x v="1"/>
    <n v="201"/>
    <s v="2020-06-01"/>
    <s v="DETERMINADO"/>
    <x v="25"/>
  </r>
  <r>
    <d v="2020-10-01T00:00:00"/>
    <x v="6"/>
    <d v="2021-01-01T00:00:00"/>
    <d v="2021-12-31T00:00:00"/>
    <n v="365"/>
    <s v="PC"/>
    <x v="1"/>
    <n v="218"/>
    <s v="2020-07-01"/>
    <s v="DETERMINADO"/>
    <x v="10"/>
  </r>
  <r>
    <d v="2020-10-01T00:00:00"/>
    <x v="6"/>
    <d v="2021-01-01T00:00:00"/>
    <d v="2022-12-31T00:00:00"/>
    <n v="730"/>
    <s v="PC"/>
    <x v="1"/>
    <n v="220.3"/>
    <s v="2020-07-01"/>
    <s v="DETERMINADO"/>
    <x v="17"/>
  </r>
  <r>
    <d v="2020-10-01T00:00:00"/>
    <x v="6"/>
    <d v="2022-01-01T00:00:00"/>
    <d v="2031-12-31T00:00:00"/>
    <n v="3652"/>
    <s v="PC"/>
    <x v="1"/>
    <n v="206.72"/>
    <s v="2020-07-01"/>
    <s v="DETERMINADO"/>
    <x v="84"/>
  </r>
  <r>
    <d v="2020-10-01T00:00:00"/>
    <x v="6"/>
    <d v="2023-01-01T00:00:00"/>
    <d v="2024-12-31T00:00:00"/>
    <n v="731"/>
    <s v="PC"/>
    <x v="1"/>
    <n v="198.03"/>
    <s v="2020-07-01"/>
    <s v="DETERMINADO"/>
    <x v="241"/>
  </r>
  <r>
    <d v="2020-10-01T00:00:00"/>
    <x v="6"/>
    <d v="2023-01-01T00:00:00"/>
    <d v="2024-12-31T00:00:00"/>
    <n v="731"/>
    <s v="PC"/>
    <x v="1"/>
    <n v="198.03"/>
    <s v="2020-07-01"/>
    <s v="DETERMINADO"/>
    <x v="241"/>
  </r>
  <r>
    <d v="2020-10-01T00:00:00"/>
    <x v="6"/>
    <d v="2024-01-01T00:00:00"/>
    <d v="2024-12-31T00:00:00"/>
    <n v="366"/>
    <s v="PC"/>
    <x v="1"/>
    <n v="196.9"/>
    <s v="2020-07-01"/>
    <s v="DETERMINADO"/>
    <x v="89"/>
  </r>
  <r>
    <d v="2020-10-01T00:00:00"/>
    <x v="6"/>
    <d v="2026-01-01T00:00:00"/>
    <d v="2030-12-31T00:00:00"/>
    <n v="1826"/>
    <s v="PC"/>
    <x v="1"/>
    <n v="190.58"/>
    <s v="2020-07-01"/>
    <s v="DETERMINADO"/>
    <x v="49"/>
  </r>
  <r>
    <d v="2020-11-01T00:00:00"/>
    <x v="6"/>
    <d v="2020-11-19T00:00:00"/>
    <d v="2020-12-31T00:00:00"/>
    <n v="43"/>
    <s v="PD"/>
    <x v="0"/>
    <n v="225"/>
    <s v="2019-12-01"/>
    <s v="DETERMINADO"/>
    <x v="296"/>
  </r>
  <r>
    <d v="2020-11-01T00:00:00"/>
    <x v="6"/>
    <d v="2020-11-19T00:00:00"/>
    <d v="2023-12-31T00:00:00"/>
    <n v="1138"/>
    <s v="PC"/>
    <x v="0"/>
    <n v="223"/>
    <s v="2020-08-01"/>
    <s v="DETERMINADO"/>
    <x v="297"/>
  </r>
  <r>
    <d v="2020-11-01T00:00:00"/>
    <x v="6"/>
    <d v="2020-12-01T00:00:00"/>
    <d v="2021-12-31T00:00:00"/>
    <n v="396"/>
    <s v="PC"/>
    <x v="0"/>
    <n v="227.01"/>
    <s v="2020-06-01"/>
    <s v="DETERMINADO"/>
    <x v="187"/>
  </r>
  <r>
    <d v="2020-11-01T00:00:00"/>
    <x v="6"/>
    <d v="2020-12-03T00:00:00"/>
    <d v="2022-12-31T00:00:00"/>
    <n v="759"/>
    <s v="PC"/>
    <x v="0"/>
    <n v="185"/>
    <s v="2018-05-01"/>
    <s v="DETERMINADO"/>
    <x v="298"/>
  </r>
  <r>
    <d v="2020-11-01T00:00:00"/>
    <x v="6"/>
    <d v="2021-01-01T00:00:00"/>
    <d v="2023-12-31T00:00:00"/>
    <n v="1095"/>
    <s v="PC"/>
    <x v="0"/>
    <n v="199.8"/>
    <s v="2019-05-01"/>
    <s v="DETERMINADO"/>
    <x v="26"/>
  </r>
  <r>
    <d v="2020-11-01T00:00:00"/>
    <x v="6"/>
    <d v="2021-01-01T00:00:00"/>
    <d v="2026-12-31T00:00:00"/>
    <n v="2191"/>
    <s v="PC"/>
    <x v="0"/>
    <n v="198"/>
    <s v="2020-10-01"/>
    <s v="DETERMINADO"/>
    <x v="75"/>
  </r>
  <r>
    <d v="2020-11-01T00:00:00"/>
    <x v="6"/>
    <d v="2021-07-01T00:00:00"/>
    <d v="2033-12-31T00:00:00"/>
    <n v="4567"/>
    <s v="PC"/>
    <x v="0"/>
    <n v="176.83"/>
    <s v="2018-12-01"/>
    <s v="DETERMINADO"/>
    <x v="299"/>
  </r>
  <r>
    <d v="2020-11-01T00:00:00"/>
    <x v="6"/>
    <d v="2021-07-01T00:00:00"/>
    <d v="2033-12-31T00:00:00"/>
    <n v="4567"/>
    <s v="PC"/>
    <x v="0"/>
    <n v="168.38"/>
    <s v="2018-09-01"/>
    <s v="DETERMINADO"/>
    <x v="299"/>
  </r>
  <r>
    <d v="2020-11-01T00:00:00"/>
    <x v="6"/>
    <d v="2022-01-01T00:00:00"/>
    <d v="2022-12-31T00:00:00"/>
    <n v="365"/>
    <s v="PC"/>
    <x v="0"/>
    <n v="233"/>
    <s v="2020-07-01"/>
    <s v="DETERMINADO"/>
    <x v="10"/>
  </r>
  <r>
    <d v="2020-11-01T00:00:00"/>
    <x v="6"/>
    <d v="2022-01-01T00:00:00"/>
    <d v="2022-12-31T00:00:00"/>
    <n v="365"/>
    <s v="PC"/>
    <x v="0"/>
    <n v="224.12"/>
    <s v="2020-07-01"/>
    <s v="DETERMINADO"/>
    <x v="10"/>
  </r>
  <r>
    <d v="2020-11-01T00:00:00"/>
    <x v="6"/>
    <d v="2022-12-15T00:00:00"/>
    <d v="2023-12-31T00:00:00"/>
    <n v="382"/>
    <s v="PC"/>
    <x v="0"/>
    <n v="190"/>
    <s v="2020-07-01"/>
    <s v="DETERMINADO"/>
    <x v="300"/>
  </r>
  <r>
    <d v="2020-11-01T00:00:00"/>
    <x v="6"/>
    <d v="2023-01-01T00:00:00"/>
    <d v="2023-12-31T00:00:00"/>
    <n v="365"/>
    <s v="PC"/>
    <x v="0"/>
    <n v="215"/>
    <s v="2020-07-01"/>
    <s v="DETERMINADO"/>
    <x v="10"/>
  </r>
  <r>
    <d v="2020-11-01T00:00:00"/>
    <x v="6"/>
    <d v="2023-01-01T00:00:00"/>
    <d v="2024-12-31T00:00:00"/>
    <n v="731"/>
    <s v="PC"/>
    <x v="0"/>
    <n v="200"/>
    <s v="2020-05-01"/>
    <s v="DETERMINADO"/>
    <x v="241"/>
  </r>
  <r>
    <d v="2020-11-01T00:00:00"/>
    <x v="6"/>
    <d v="2023-01-01T00:00:00"/>
    <d v="2025-12-31T00:00:00"/>
    <n v="1096"/>
    <s v="PC"/>
    <x v="0"/>
    <n v="190.18"/>
    <s v="2020-08-01"/>
    <s v="DETERMINADO"/>
    <x v="90"/>
  </r>
  <r>
    <d v="2020-11-01T00:00:00"/>
    <x v="6"/>
    <d v="2023-01-01T00:00:00"/>
    <d v="2035-12-31T00:00:00"/>
    <n v="4748"/>
    <s v="PC"/>
    <x v="0"/>
    <n v="181.25"/>
    <s v="2020-05-01"/>
    <s v="DETERMINADO"/>
    <x v="301"/>
  </r>
  <r>
    <d v="2020-11-01T00:00:00"/>
    <x v="6"/>
    <d v="2023-01-01T00:00:00"/>
    <d v="2035-12-31T00:00:00"/>
    <n v="4748"/>
    <s v="PC"/>
    <x v="0"/>
    <n v="181.25"/>
    <s v="2020-05-01"/>
    <s v="DETERMINADO"/>
    <x v="301"/>
  </r>
  <r>
    <d v="2020-11-01T00:00:00"/>
    <x v="6"/>
    <d v="2023-01-01T00:00:00"/>
    <d v="2035-12-31T00:00:00"/>
    <n v="4748"/>
    <s v="PC"/>
    <x v="0"/>
    <n v="181.25"/>
    <s v="2020-05-01"/>
    <s v="DETERMINADO"/>
    <x v="301"/>
  </r>
  <r>
    <d v="2020-11-01T00:00:00"/>
    <x v="6"/>
    <d v="2024-01-01T00:00:00"/>
    <d v="2030-12-31T00:00:00"/>
    <n v="2557"/>
    <s v="PC"/>
    <x v="0"/>
    <n v="186"/>
    <s v="2020-05-01"/>
    <s v="DETERMINADO"/>
    <x v="302"/>
  </r>
  <r>
    <d v="2020-11-01T00:00:00"/>
    <x v="6"/>
    <d v="2024-01-01T00:00:00"/>
    <d v="2033-12-31T00:00:00"/>
    <n v="3653"/>
    <s v="PC"/>
    <x v="0"/>
    <n v="182.5"/>
    <s v="2019-07-01"/>
    <s v="DETERMINADO"/>
    <x v="248"/>
  </r>
  <r>
    <d v="2020-11-01T00:00:00"/>
    <x v="6"/>
    <d v="2024-01-01T00:00:00"/>
    <d v="2033-12-31T00:00:00"/>
    <n v="3653"/>
    <s v="PC"/>
    <x v="0"/>
    <n v="182.5"/>
    <s v="2019-07-01"/>
    <s v="DETERMINADO"/>
    <x v="248"/>
  </r>
  <r>
    <d v="2020-11-01T00:00:00"/>
    <x v="6"/>
    <d v="2024-01-01T00:00:00"/>
    <d v="2033-12-31T00:00:00"/>
    <n v="3653"/>
    <s v="PC"/>
    <x v="0"/>
    <n v="182.5"/>
    <s v="2019-07-01"/>
    <s v="DETERMINADO"/>
    <x v="248"/>
  </r>
  <r>
    <d v="2020-11-01T00:00:00"/>
    <x v="6"/>
    <d v="2020-11-26T00:00:00"/>
    <d v="2021-11-30T00:00:00"/>
    <n v="370"/>
    <s v="PC"/>
    <x v="1"/>
    <n v="224"/>
    <s v="2019-07-01"/>
    <s v="DETERMINADO"/>
    <x v="303"/>
  </r>
  <r>
    <d v="2020-11-01T00:00:00"/>
    <x v="6"/>
    <d v="2020-12-01T00:00:00"/>
    <d v="2020-12-31T00:00:00"/>
    <n v="31"/>
    <s v="PC"/>
    <x v="1"/>
    <n v="203.05"/>
    <s v="2020-07-01"/>
    <s v="DETERMINADO"/>
    <x v="257"/>
  </r>
  <r>
    <d v="2020-11-01T00:00:00"/>
    <x v="6"/>
    <d v="2020-12-01T00:00:00"/>
    <d v="2020-12-31T00:00:00"/>
    <n v="31"/>
    <s v="PC"/>
    <x v="1"/>
    <n v="197.97"/>
    <s v="2020-07-01"/>
    <s v="DETERMINADO"/>
    <x v="257"/>
  </r>
  <r>
    <d v="2020-11-01T00:00:00"/>
    <x v="6"/>
    <d v="2020-12-03T00:00:00"/>
    <d v="2021-11-30T00:00:00"/>
    <n v="363"/>
    <s v="PC"/>
    <x v="1"/>
    <n v="224"/>
    <s v="2019-07-01"/>
    <s v="DETERMINADO"/>
    <x v="304"/>
  </r>
  <r>
    <d v="2020-11-01T00:00:00"/>
    <x v="6"/>
    <d v="2020-12-10T00:00:00"/>
    <d v="2022-12-31T00:00:00"/>
    <n v="752"/>
    <s v="PC"/>
    <x v="1"/>
    <n v="231"/>
    <s v="2020-11-01"/>
    <s v="DETERMINADO"/>
    <x v="305"/>
  </r>
  <r>
    <d v="2020-11-01T00:00:00"/>
    <x v="6"/>
    <d v="2021-01-01T00:00:00"/>
    <d v="2021-10-31T00:00:00"/>
    <n v="304"/>
    <s v="PC"/>
    <x v="1"/>
    <n v="224.7"/>
    <s v="2020-09-01"/>
    <s v="DETERMINADO"/>
    <x v="141"/>
  </r>
  <r>
    <d v="2020-11-01T00:00:00"/>
    <x v="6"/>
    <d v="2021-01-01T00:00:00"/>
    <d v="2021-10-31T00:00:00"/>
    <n v="304"/>
    <s v="PC"/>
    <x v="1"/>
    <n v="226.7"/>
    <s v="2020-09-01"/>
    <s v="DETERMINADO"/>
    <x v="141"/>
  </r>
  <r>
    <d v="2020-11-01T00:00:00"/>
    <x v="6"/>
    <d v="2021-01-01T00:00:00"/>
    <d v="2021-10-31T00:00:00"/>
    <n v="304"/>
    <s v="PC"/>
    <x v="1"/>
    <n v="228.7"/>
    <s v="2020-09-01"/>
    <s v="DETERMINADO"/>
    <x v="141"/>
  </r>
  <r>
    <d v="2020-11-01T00:00:00"/>
    <x v="6"/>
    <d v="2021-01-01T00:00:00"/>
    <d v="2021-12-31T00:00:00"/>
    <n v="365"/>
    <s v="PC"/>
    <x v="1"/>
    <n v="223.4"/>
    <s v="2020-08-01"/>
    <s v="DETERMINADO"/>
    <x v="10"/>
  </r>
  <r>
    <d v="2020-11-01T00:00:00"/>
    <x v="6"/>
    <d v="2021-01-01T00:00:00"/>
    <d v="2021-12-31T00:00:00"/>
    <n v="365"/>
    <s v="PC"/>
    <x v="1"/>
    <n v="226.03"/>
    <s v="2020-09-01"/>
    <s v="DETERMINADO"/>
    <x v="10"/>
  </r>
  <r>
    <d v="2020-11-01T00:00:00"/>
    <x v="6"/>
    <d v="2021-01-01T00:00:00"/>
    <d v="2021-12-31T00:00:00"/>
    <n v="365"/>
    <s v="PC"/>
    <x v="1"/>
    <n v="226.86"/>
    <s v="2020-09-01"/>
    <s v="DETERMINADO"/>
    <x v="10"/>
  </r>
  <r>
    <d v="2020-11-01T00:00:00"/>
    <x v="6"/>
    <d v="2021-01-01T00:00:00"/>
    <d v="2021-12-31T00:00:00"/>
    <n v="365"/>
    <s v="PC"/>
    <x v="1"/>
    <n v="231.78"/>
    <s v="2020-07-01"/>
    <s v="DETERMINADO"/>
    <x v="10"/>
  </r>
  <r>
    <d v="2020-11-01T00:00:00"/>
    <x v="6"/>
    <d v="2021-01-01T00:00:00"/>
    <d v="2023-12-31T00:00:00"/>
    <n v="1095"/>
    <s v="PC"/>
    <x v="1"/>
    <n v="219.83"/>
    <s v="2020-08-01"/>
    <s v="DETERMINADO"/>
    <x v="26"/>
  </r>
  <r>
    <d v="2020-11-01T00:00:00"/>
    <x v="6"/>
    <d v="2022-01-01T00:00:00"/>
    <d v="2022-12-31T00:00:00"/>
    <n v="365"/>
    <s v="PC"/>
    <x v="1"/>
    <n v="215"/>
    <s v="2020-09-01"/>
    <s v="DETERMINADO"/>
    <x v="10"/>
  </r>
  <r>
    <d v="2020-11-01T00:00:00"/>
    <x v="6"/>
    <d v="2022-01-01T00:00:00"/>
    <d v="2022-12-31T00:00:00"/>
    <n v="365"/>
    <s v="PC"/>
    <x v="1"/>
    <n v="232"/>
    <s v="2020-08-01"/>
    <s v="DETERMINADO"/>
    <x v="10"/>
  </r>
  <r>
    <d v="2020-11-01T00:00:00"/>
    <x v="6"/>
    <d v="2022-01-01T00:00:00"/>
    <d v="2036-12-31T00:00:00"/>
    <n v="5479"/>
    <s v="PC"/>
    <x v="1"/>
    <n v="93.98"/>
    <s v="2019-10-01"/>
    <s v="DETERMINADO"/>
    <x v="252"/>
  </r>
  <r>
    <d v="2020-11-01T00:00:00"/>
    <x v="6"/>
    <d v="2022-01-01T00:00:00"/>
    <d v="2036-12-31T00:00:00"/>
    <n v="5479"/>
    <s v="PC"/>
    <x v="1"/>
    <n v="93.98"/>
    <s v="2019-10-01"/>
    <s v="DETERMINADO"/>
    <x v="252"/>
  </r>
  <r>
    <d v="2020-11-01T00:00:00"/>
    <x v="6"/>
    <d v="2022-01-01T00:00:00"/>
    <d v="2036-12-31T00:00:00"/>
    <n v="5479"/>
    <s v="PC"/>
    <x v="1"/>
    <n v="101.97"/>
    <s v="2019-10-01"/>
    <s v="DETERMINADO"/>
    <x v="252"/>
  </r>
  <r>
    <d v="2020-11-01T00:00:00"/>
    <x v="6"/>
    <d v="2022-01-01T00:00:00"/>
    <d v="2036-12-31T00:00:00"/>
    <n v="5479"/>
    <s v="PC"/>
    <x v="1"/>
    <n v="103.97"/>
    <s v="2019-10-01"/>
    <s v="DETERMINADO"/>
    <x v="252"/>
  </r>
  <r>
    <d v="2020-11-01T00:00:00"/>
    <x v="6"/>
    <d v="2022-01-01T00:00:00"/>
    <d v="2036-12-31T00:00:00"/>
    <n v="5479"/>
    <s v="PC"/>
    <x v="1"/>
    <n v="88.48"/>
    <s v="2019-10-01"/>
    <s v="DETERMINADO"/>
    <x v="252"/>
  </r>
  <r>
    <d v="2020-11-01T00:00:00"/>
    <x v="6"/>
    <d v="2022-09-01T00:00:00"/>
    <d v="2022-11-30T00:00:00"/>
    <n v="91"/>
    <s v="PC"/>
    <x v="1"/>
    <n v="225.29"/>
    <s v="2020-09-01"/>
    <s v="DETERMINADO"/>
    <x v="29"/>
  </r>
  <r>
    <d v="2020-11-01T00:00:00"/>
    <x v="6"/>
    <d v="2023-01-01T00:00:00"/>
    <d v="2023-12-31T00:00:00"/>
    <n v="365"/>
    <s v="PC"/>
    <x v="1"/>
    <n v="206.51"/>
    <s v="2020-08-01"/>
    <s v="DETERMINADO"/>
    <x v="10"/>
  </r>
  <r>
    <d v="2020-11-01T00:00:00"/>
    <x v="6"/>
    <d v="2023-01-01T00:00:00"/>
    <d v="2023-12-31T00:00:00"/>
    <n v="365"/>
    <s v="PC"/>
    <x v="1"/>
    <n v="206"/>
    <s v="2020-08-01"/>
    <s v="DETERMINADO"/>
    <x v="10"/>
  </r>
  <r>
    <d v="2020-11-01T00:00:00"/>
    <x v="6"/>
    <d v="2023-01-01T00:00:00"/>
    <d v="2023-12-31T00:00:00"/>
    <n v="365"/>
    <s v="PC"/>
    <x v="1"/>
    <n v="205"/>
    <s v="2020-08-01"/>
    <s v="DETERMINADO"/>
    <x v="10"/>
  </r>
  <r>
    <d v="2020-11-01T00:00:00"/>
    <x v="6"/>
    <d v="2023-01-01T00:00:00"/>
    <d v="2024-12-31T00:00:00"/>
    <n v="731"/>
    <s v="PC"/>
    <x v="1"/>
    <n v="201.39"/>
    <s v="2020-07-01"/>
    <s v="DETERMINADO"/>
    <x v="241"/>
  </r>
  <r>
    <d v="2020-11-01T00:00:00"/>
    <x v="6"/>
    <d v="2023-01-01T00:00:00"/>
    <d v="2025-12-31T00:00:00"/>
    <n v="1096"/>
    <s v="PC"/>
    <x v="1"/>
    <n v="204.39"/>
    <s v="2020-06-01"/>
    <s v="DETERMINADO"/>
    <x v="90"/>
  </r>
  <r>
    <d v="2020-11-01T00:00:00"/>
    <x v="6"/>
    <d v="2025-01-01T00:00:00"/>
    <d v="2025-12-31T00:00:00"/>
    <n v="365"/>
    <s v="PC"/>
    <x v="1"/>
    <n v="194"/>
    <s v="2020-08-01"/>
    <s v="DETERMINADO"/>
    <x v="10"/>
  </r>
  <r>
    <d v="2020-11-01T00:00:00"/>
    <x v="6"/>
    <d v="2025-01-01T00:00:00"/>
    <d v="2025-12-31T00:00:00"/>
    <n v="365"/>
    <s v="PC"/>
    <x v="1"/>
    <n v="194.6"/>
    <s v="2020-08-01"/>
    <s v="DETERMINADO"/>
    <x v="10"/>
  </r>
  <r>
    <d v="2020-11-01T00:00:00"/>
    <x v="6"/>
    <d v="2025-01-01T00:00:00"/>
    <d v="2025-12-31T00:00:00"/>
    <n v="365"/>
    <s v="PC"/>
    <x v="1"/>
    <n v="193.35"/>
    <s v="2020-09-01"/>
    <s v="DETERMINADO"/>
    <x v="10"/>
  </r>
  <r>
    <d v="2020-11-01T00:00:00"/>
    <x v="6"/>
    <d v="2025-01-01T00:00:00"/>
    <d v="2026-12-31T00:00:00"/>
    <n v="730"/>
    <s v="PC"/>
    <x v="1"/>
    <n v="187.98"/>
    <s v="2020-06-01"/>
    <s v="DETERMINADO"/>
    <x v="17"/>
  </r>
  <r>
    <d v="2020-11-01T00:00:00"/>
    <x v="6"/>
    <d v="2025-01-01T00:00:00"/>
    <d v="2026-12-31T00:00:00"/>
    <n v="730"/>
    <s v="PC"/>
    <x v="1"/>
    <n v="189.93"/>
    <s v="2020-06-01"/>
    <s v="DETERMINADO"/>
    <x v="17"/>
  </r>
  <r>
    <d v="2020-11-01T00:00:00"/>
    <x v="6"/>
    <d v="2025-01-01T00:00:00"/>
    <d v="2026-12-31T00:00:00"/>
    <n v="730"/>
    <s v="PC"/>
    <x v="1"/>
    <n v="191.91"/>
    <s v="2020-06-01"/>
    <s v="DETERMINADO"/>
    <x v="17"/>
  </r>
  <r>
    <d v="2020-11-01T00:00:00"/>
    <x v="6"/>
    <d v="2026-01-01T00:00:00"/>
    <d v="2026-12-31T00:00:00"/>
    <n v="365"/>
    <s v="PC"/>
    <x v="1"/>
    <n v="196.89"/>
    <s v="2020-06-01"/>
    <s v="DETERMINADO"/>
    <x v="10"/>
  </r>
  <r>
    <d v="2020-12-01T00:00:00"/>
    <x v="6"/>
    <d v="2020-12-10T00:00:00"/>
    <d v="2021-03-31T00:00:00"/>
    <n v="112"/>
    <s v="PD"/>
    <x v="0"/>
    <n v="220"/>
    <s v="2020-10-01"/>
    <s v="DETERMINADO"/>
    <x v="306"/>
  </r>
  <r>
    <d v="2020-12-01T00:00:00"/>
    <x v="6"/>
    <d v="2020-12-10T00:00:00"/>
    <d v="2021-12-31T00:00:00"/>
    <n v="387"/>
    <s v="PC"/>
    <x v="0"/>
    <n v="223.27"/>
    <s v="2020-09-01"/>
    <s v="DETERMINADO"/>
    <x v="226"/>
  </r>
  <r>
    <d v="2020-12-01T00:00:00"/>
    <x v="6"/>
    <d v="2020-12-10T00:00:00"/>
    <d v="2021-12-31T00:00:00"/>
    <n v="387"/>
    <s v="PC"/>
    <x v="0"/>
    <n v="213.27"/>
    <s v="2020-09-01"/>
    <s v="DETERMINADO"/>
    <x v="226"/>
  </r>
  <r>
    <d v="2020-12-01T00:00:00"/>
    <x v="6"/>
    <d v="2020-12-10T00:00:00"/>
    <d v="2021-12-31T00:00:00"/>
    <n v="387"/>
    <s v="PC"/>
    <x v="0"/>
    <n v="213.27"/>
    <s v="2020-09-01"/>
    <s v="DETERMINADO"/>
    <x v="226"/>
  </r>
  <r>
    <d v="2020-12-01T00:00:00"/>
    <x v="6"/>
    <d v="2020-12-10T00:00:00"/>
    <d v="2022-12-31T00:00:00"/>
    <n v="752"/>
    <s v="PC"/>
    <x v="0"/>
    <n v="194.79"/>
    <s v="2020-09-01"/>
    <s v="DETERMINADO"/>
    <x v="305"/>
  </r>
  <r>
    <d v="2020-12-01T00:00:00"/>
    <x v="6"/>
    <d v="2020-12-17T00:00:00"/>
    <d v="2020-12-31T00:00:00"/>
    <n v="15"/>
    <s v="PC"/>
    <x v="0"/>
    <n v="215"/>
    <s v="2020-08-01"/>
    <s v="DETERMINADO"/>
    <x v="307"/>
  </r>
  <r>
    <d v="2020-12-01T00:00:00"/>
    <x v="6"/>
    <d v="2020-12-17T00:00:00"/>
    <d v="2020-12-31T00:00:00"/>
    <n v="15"/>
    <s v="PC"/>
    <x v="0"/>
    <n v="70.05"/>
    <s v="2020-12-01"/>
    <s v="DETERMINADO"/>
    <x v="307"/>
  </r>
  <r>
    <d v="2020-12-01T00:00:00"/>
    <x v="6"/>
    <d v="2020-12-17T00:00:00"/>
    <d v="2023-12-31T00:00:00"/>
    <n v="1110"/>
    <s v="PC"/>
    <x v="0"/>
    <n v="190"/>
    <s v="2019-12-01"/>
    <s v="DETERMINADO"/>
    <x v="308"/>
  </r>
  <r>
    <d v="2020-12-01T00:00:00"/>
    <x v="6"/>
    <d v="2020-12-17T00:00:00"/>
    <d v="2023-12-31T00:00:00"/>
    <n v="1110"/>
    <s v="PC"/>
    <x v="0"/>
    <n v="209.83"/>
    <s v="2020-09-01"/>
    <s v="DETERMINADO"/>
    <x v="308"/>
  </r>
  <r>
    <d v="2020-12-01T00:00:00"/>
    <x v="6"/>
    <d v="2020-12-17T00:00:00"/>
    <d v="2023-12-31T00:00:00"/>
    <n v="1110"/>
    <s v="PC"/>
    <x v="0"/>
    <n v="216.85"/>
    <s v="2020-06-01"/>
    <s v="DETERMINADO"/>
    <x v="308"/>
  </r>
  <r>
    <d v="2020-12-01T00:00:00"/>
    <x v="6"/>
    <d v="2020-12-18T00:00:00"/>
    <d v="2021-12-31T00:00:00"/>
    <n v="379"/>
    <s v="PC"/>
    <x v="0"/>
    <n v="230"/>
    <s v="2020-10-01"/>
    <s v="DETERMINADO"/>
    <x v="309"/>
  </r>
  <r>
    <d v="2020-12-01T00:00:00"/>
    <x v="6"/>
    <d v="2020-12-18T00:00:00"/>
    <d v="2022-12-31T00:00:00"/>
    <n v="744"/>
    <s v="PC"/>
    <x v="0"/>
    <n v="222"/>
    <s v="2020-09-01"/>
    <s v="DETERMINADO"/>
    <x v="310"/>
  </r>
  <r>
    <d v="2020-12-01T00:00:00"/>
    <x v="6"/>
    <d v="2020-12-24T00:00:00"/>
    <d v="2021-12-31T00:00:00"/>
    <n v="373"/>
    <s v="PC"/>
    <x v="0"/>
    <n v="222"/>
    <s v="2020-09-01"/>
    <s v="DETERMINADO"/>
    <x v="311"/>
  </r>
  <r>
    <d v="2020-12-01T00:00:00"/>
    <x v="6"/>
    <d v="2020-12-24T00:00:00"/>
    <d v="2021-12-31T00:00:00"/>
    <n v="373"/>
    <s v="PC"/>
    <x v="0"/>
    <n v="188.5"/>
    <s v="2018-06-01"/>
    <s v="DETERMINADO"/>
    <x v="311"/>
  </r>
  <r>
    <d v="2020-12-01T00:00:00"/>
    <x v="6"/>
    <d v="2020-12-25T00:00:00"/>
    <d v="2021-04-30T00:00:00"/>
    <n v="127"/>
    <s v="PC"/>
    <x v="0"/>
    <n v="222"/>
    <s v="2020-10-01"/>
    <s v="DETERMINADO"/>
    <x v="312"/>
  </r>
  <r>
    <d v="2020-12-01T00:00:00"/>
    <x v="6"/>
    <d v="2020-12-31T00:00:00"/>
    <d v="2021-12-31T00:00:00"/>
    <n v="366"/>
    <s v="PC"/>
    <x v="0"/>
    <n v="234.72"/>
    <s v="2020-11-01"/>
    <s v="DETERMINADO"/>
    <x v="89"/>
  </r>
  <r>
    <d v="2020-12-01T00:00:00"/>
    <x v="6"/>
    <d v="2020-12-31T00:00:00"/>
    <d v="2022-12-31T00:00:00"/>
    <n v="731"/>
    <s v="PC"/>
    <x v="0"/>
    <n v="190"/>
    <s v="2017-09-01"/>
    <s v="DETERMINADO"/>
    <x v="241"/>
  </r>
  <r>
    <d v="2020-12-01T00:00:00"/>
    <x v="6"/>
    <d v="2020-12-31T00:00:00"/>
    <d v="2022-12-31T00:00:00"/>
    <n v="731"/>
    <s v="PC"/>
    <x v="0"/>
    <n v="245"/>
    <s v="2020-11-01"/>
    <s v="DETERMINADO"/>
    <x v="241"/>
  </r>
  <r>
    <d v="2020-12-01T00:00:00"/>
    <x v="6"/>
    <d v="2021-01-01T00:00:00"/>
    <d v="2021-01-31T00:00:00"/>
    <n v="31"/>
    <s v="PC"/>
    <x v="0"/>
    <n v="236.98"/>
    <s v="2020-11-01"/>
    <s v="DETERMINADO"/>
    <x v="257"/>
  </r>
  <r>
    <d v="2020-12-01T00:00:00"/>
    <x v="6"/>
    <d v="2021-01-01T00:00:00"/>
    <d v="2021-01-31T00:00:00"/>
    <n v="31"/>
    <s v="PC"/>
    <x v="0"/>
    <n v="244.34"/>
    <s v="2020-11-01"/>
    <s v="DETERMINADO"/>
    <x v="257"/>
  </r>
  <r>
    <d v="2020-12-01T00:00:00"/>
    <x v="6"/>
    <d v="2021-01-01T00:00:00"/>
    <d v="2021-01-31T00:00:00"/>
    <n v="31"/>
    <s v="PC"/>
    <x v="0"/>
    <n v="240.09"/>
    <s v="2020-11-01"/>
    <s v="DETERMINADO"/>
    <x v="257"/>
  </r>
  <r>
    <d v="2020-12-01T00:00:00"/>
    <x v="6"/>
    <d v="2021-01-01T00:00:00"/>
    <d v="2021-12-31T00:00:00"/>
    <n v="365"/>
    <s v="PC"/>
    <x v="0"/>
    <n v="200"/>
    <s v="2020-11-01"/>
    <s v="DETERMINADO"/>
    <x v="10"/>
  </r>
  <r>
    <d v="2020-12-01T00:00:00"/>
    <x v="6"/>
    <d v="2021-01-01T00:00:00"/>
    <d v="2021-12-31T00:00:00"/>
    <n v="365"/>
    <s v="PC"/>
    <x v="0"/>
    <n v="215"/>
    <s v="2020-06-01"/>
    <s v="DETERMINADO"/>
    <x v="10"/>
  </r>
  <r>
    <d v="2020-12-01T00:00:00"/>
    <x v="6"/>
    <d v="2021-01-01T00:00:00"/>
    <d v="2021-12-31T00:00:00"/>
    <n v="365"/>
    <s v="PC"/>
    <x v="0"/>
    <n v="231.61"/>
    <s v="2020-09-01"/>
    <s v="DETERMINADO"/>
    <x v="10"/>
  </r>
  <r>
    <d v="2020-12-01T00:00:00"/>
    <x v="6"/>
    <d v="2021-01-01T00:00:00"/>
    <d v="2021-12-31T00:00:00"/>
    <n v="365"/>
    <s v="PC"/>
    <x v="0"/>
    <n v="220"/>
    <s v="2020-10-01"/>
    <s v="DETERMINADO"/>
    <x v="10"/>
  </r>
  <r>
    <d v="2020-12-01T00:00:00"/>
    <x v="6"/>
    <d v="2021-01-01T00:00:00"/>
    <d v="2021-12-31T00:00:00"/>
    <n v="365"/>
    <s v="PC"/>
    <x v="0"/>
    <n v="220"/>
    <s v="2020-10-01"/>
    <s v="DETERMINADO"/>
    <x v="10"/>
  </r>
  <r>
    <d v="2020-12-01T00:00:00"/>
    <x v="6"/>
    <d v="2021-01-01T00:00:00"/>
    <d v="2021-12-31T00:00:00"/>
    <n v="365"/>
    <s v="PC"/>
    <x v="0"/>
    <n v="195"/>
    <s v="2019-02-01"/>
    <s v="DETERMINADO"/>
    <x v="10"/>
  </r>
  <r>
    <d v="2020-12-01T00:00:00"/>
    <x v="6"/>
    <d v="2021-01-01T00:00:00"/>
    <d v="2021-12-31T00:00:00"/>
    <n v="365"/>
    <s v="PC"/>
    <x v="0"/>
    <n v="205"/>
    <s v="2019-05-01"/>
    <s v="DETERMINADO"/>
    <x v="10"/>
  </r>
  <r>
    <d v="2020-12-01T00:00:00"/>
    <x v="6"/>
    <d v="2021-01-01T00:00:00"/>
    <d v="2021-12-31T00:00:00"/>
    <n v="365"/>
    <s v="PC"/>
    <x v="0"/>
    <n v="205"/>
    <s v="2019-02-01"/>
    <s v="DETERMINADO"/>
    <x v="10"/>
  </r>
  <r>
    <d v="2020-12-01T00:00:00"/>
    <x v="6"/>
    <d v="2021-01-01T00:00:00"/>
    <d v="2022-12-31T00:00:00"/>
    <n v="730"/>
    <s v="PC"/>
    <x v="0"/>
    <n v="207.5"/>
    <s v="2020-02-01"/>
    <s v="DETERMINADO"/>
    <x v="17"/>
  </r>
  <r>
    <d v="2020-12-01T00:00:00"/>
    <x v="6"/>
    <d v="2021-01-01T00:00:00"/>
    <d v="2022-12-31T00:00:00"/>
    <n v="730"/>
    <s v="PC"/>
    <x v="0"/>
    <n v="205"/>
    <s v="2019-05-01"/>
    <s v="DETERMINADO"/>
    <x v="17"/>
  </r>
  <r>
    <d v="2020-12-01T00:00:00"/>
    <x v="6"/>
    <d v="2021-01-01T00:00:00"/>
    <d v="2023-12-31T00:00:00"/>
    <n v="1095"/>
    <s v="PC"/>
    <x v="0"/>
    <n v="185"/>
    <s v="2019-08-01"/>
    <s v="DETERMINADO"/>
    <x v="26"/>
  </r>
  <r>
    <d v="2020-12-01T00:00:00"/>
    <x v="6"/>
    <d v="2021-01-01T00:00:00"/>
    <d v="2023-12-31T00:00:00"/>
    <n v="1095"/>
    <s v="PC"/>
    <x v="0"/>
    <n v="200"/>
    <s v="2019-07-01"/>
    <s v="DETERMINADO"/>
    <x v="26"/>
  </r>
  <r>
    <d v="2020-12-01T00:00:00"/>
    <x v="6"/>
    <d v="2021-01-01T00:00:00"/>
    <d v="2024-12-31T00:00:00"/>
    <n v="1461"/>
    <s v="PC"/>
    <x v="0"/>
    <n v="203.06"/>
    <s v="2020-04-01"/>
    <s v="DETERMINADO"/>
    <x v="264"/>
  </r>
  <r>
    <d v="2020-12-01T00:00:00"/>
    <x v="6"/>
    <d v="2021-01-01T00:00:00"/>
    <d v="2025-12-31T00:00:00"/>
    <n v="1826"/>
    <s v="PC"/>
    <x v="0"/>
    <n v="197.99"/>
    <s v="2020-09-01"/>
    <s v="DETERMINADO"/>
    <x v="49"/>
  </r>
  <r>
    <d v="2020-12-01T00:00:00"/>
    <x v="6"/>
    <d v="2021-01-01T00:00:00"/>
    <d v="2025-12-31T00:00:00"/>
    <n v="1826"/>
    <s v="PC"/>
    <x v="0"/>
    <n v="201.5"/>
    <s v="2020-05-01"/>
    <s v="DETERMINADO"/>
    <x v="49"/>
  </r>
  <r>
    <d v="2020-12-01T00:00:00"/>
    <x v="6"/>
    <d v="2021-01-01T00:00:00"/>
    <d v="2025-12-31T00:00:00"/>
    <n v="1826"/>
    <s v="PC"/>
    <x v="0"/>
    <n v="193"/>
    <s v="2019-08-01"/>
    <s v="DETERMINADO"/>
    <x v="49"/>
  </r>
  <r>
    <d v="2020-12-01T00:00:00"/>
    <x v="6"/>
    <d v="2021-01-01T00:00:00"/>
    <d v="2026-12-31T00:00:00"/>
    <n v="2191"/>
    <s v="PC"/>
    <x v="0"/>
    <n v="193.53"/>
    <s v="2019-09-01"/>
    <s v="DETERMINADO"/>
    <x v="75"/>
  </r>
  <r>
    <d v="2020-12-01T00:00:00"/>
    <x v="6"/>
    <d v="2021-01-01T00:00:00"/>
    <d v="2027-12-31T00:00:00"/>
    <n v="2556"/>
    <s v="PC"/>
    <x v="0"/>
    <n v="193.67"/>
    <s v="2020-06-01"/>
    <s v="DETERMINADO"/>
    <x v="57"/>
  </r>
  <r>
    <d v="2020-12-01T00:00:00"/>
    <x v="6"/>
    <d v="2021-01-01T00:00:00"/>
    <d v="2027-12-31T00:00:00"/>
    <n v="2556"/>
    <s v="PC"/>
    <x v="0"/>
    <n v="195.74"/>
    <s v="2020-06-01"/>
    <s v="DETERMINADO"/>
    <x v="57"/>
  </r>
  <r>
    <d v="2020-12-01T00:00:00"/>
    <x v="6"/>
    <d v="2021-01-01T00:00:00"/>
    <d v="2027-12-31T00:00:00"/>
    <n v="2556"/>
    <s v="PC"/>
    <x v="0"/>
    <n v="195"/>
    <s v="2020-05-01"/>
    <s v="DETERMINADO"/>
    <x v="57"/>
  </r>
  <r>
    <d v="2020-12-01T00:00:00"/>
    <x v="6"/>
    <d v="2021-01-01T00:00:00"/>
    <d v="2027-12-31T00:00:00"/>
    <n v="2556"/>
    <s v="PC"/>
    <x v="0"/>
    <n v="205.18"/>
    <s v="2020-09-01"/>
    <s v="DETERMINADO"/>
    <x v="57"/>
  </r>
  <r>
    <d v="2020-12-01T00:00:00"/>
    <x v="6"/>
    <d v="2021-01-14T00:00:00"/>
    <d v="2025-12-31T00:00:00"/>
    <n v="1813"/>
    <s v="PC"/>
    <x v="0"/>
    <n v="218.55"/>
    <s v="2020-11-01"/>
    <s v="DETERMINADO"/>
    <x v="313"/>
  </r>
  <r>
    <d v="2020-12-01T00:00:00"/>
    <x v="6"/>
    <d v="2022-06-01T00:00:00"/>
    <d v="2022-11-30T00:00:00"/>
    <n v="183"/>
    <s v="PC"/>
    <x v="0"/>
    <n v="200"/>
    <s v="2020-10-01"/>
    <s v="DETERMINADO"/>
    <x v="74"/>
  </r>
  <r>
    <d v="2020-12-01T00:00:00"/>
    <x v="6"/>
    <d v="2023-01-01T00:00:00"/>
    <d v="2025-12-31T00:00:00"/>
    <n v="1096"/>
    <s v="PC"/>
    <x v="0"/>
    <n v="204.03"/>
    <s v="2020-05-01"/>
    <s v="DETERMINADO"/>
    <x v="90"/>
  </r>
  <r>
    <d v="2020-12-01T00:00:00"/>
    <x v="6"/>
    <d v="2021-01-01T00:00:00"/>
    <d v="2021-12-31T00:00:00"/>
    <n v="365"/>
    <s v="PC"/>
    <x v="1"/>
    <n v="230.46"/>
    <s v="2020-09-01"/>
    <s v="DETERMINADO"/>
    <x v="10"/>
  </r>
  <r>
    <d v="2020-12-01T00:00:00"/>
    <x v="6"/>
    <d v="2021-01-01T00:00:00"/>
    <d v="2021-12-31T00:00:00"/>
    <n v="365"/>
    <s v="PC"/>
    <x v="1"/>
    <n v="238.5"/>
    <s v="2020-10-01"/>
    <s v="DETERMINADO"/>
    <x v="10"/>
  </r>
  <r>
    <d v="2020-12-01T00:00:00"/>
    <x v="6"/>
    <d v="2021-01-01T00:00:00"/>
    <d v="2021-12-31T00:00:00"/>
    <n v="365"/>
    <s v="PC"/>
    <x v="1"/>
    <n v="225"/>
    <s v="2020-09-01"/>
    <s v="DETERMINADO"/>
    <x v="10"/>
  </r>
  <r>
    <d v="2020-12-01T00:00:00"/>
    <x v="6"/>
    <d v="2021-01-01T00:00:00"/>
    <d v="2021-12-31T00:00:00"/>
    <n v="365"/>
    <s v="PC"/>
    <x v="1"/>
    <n v="229.17"/>
    <s v="2020-08-01"/>
    <s v="DETERMINADO"/>
    <x v="10"/>
  </r>
  <r>
    <d v="2020-12-01T00:00:00"/>
    <x v="6"/>
    <d v="2021-01-01T00:00:00"/>
    <d v="2021-12-31T00:00:00"/>
    <n v="365"/>
    <s v="PC"/>
    <x v="1"/>
    <n v="232.29"/>
    <s v="2020-08-01"/>
    <s v="DETERMINADO"/>
    <x v="10"/>
  </r>
  <r>
    <d v="2020-12-01T00:00:00"/>
    <x v="6"/>
    <d v="2021-01-01T00:00:00"/>
    <d v="2021-12-31T00:00:00"/>
    <n v="365"/>
    <s v="PC"/>
    <x v="1"/>
    <n v="225.1"/>
    <s v="2020-10-01"/>
    <s v="DETERMINADO"/>
    <x v="10"/>
  </r>
  <r>
    <d v="2020-12-01T00:00:00"/>
    <x v="6"/>
    <d v="2021-01-01T00:00:00"/>
    <d v="2021-12-31T00:00:00"/>
    <n v="365"/>
    <s v="PC"/>
    <x v="1"/>
    <n v="231.76"/>
    <s v="2020-10-01"/>
    <s v="DETERMINADO"/>
    <x v="10"/>
  </r>
  <r>
    <d v="2020-12-01T00:00:00"/>
    <x v="6"/>
    <d v="2021-01-01T00:00:00"/>
    <d v="2021-12-31T00:00:00"/>
    <n v="365"/>
    <s v="PC"/>
    <x v="1"/>
    <n v="230"/>
    <s v="2020-10-01"/>
    <s v="DETERMINADO"/>
    <x v="10"/>
  </r>
  <r>
    <d v="2020-12-01T00:00:00"/>
    <x v="6"/>
    <d v="2021-01-01T00:00:00"/>
    <d v="2021-12-31T00:00:00"/>
    <n v="365"/>
    <s v="PC"/>
    <x v="1"/>
    <n v="220.04"/>
    <s v="2020-09-01"/>
    <s v="DETERMINADO"/>
    <x v="10"/>
  </r>
  <r>
    <d v="2020-12-01T00:00:00"/>
    <x v="6"/>
    <d v="2021-01-01T00:00:00"/>
    <d v="2021-12-31T00:00:00"/>
    <n v="365"/>
    <s v="PC"/>
    <x v="1"/>
    <n v="235"/>
    <s v="2020-08-01"/>
    <s v="DETERMINADO"/>
    <x v="10"/>
  </r>
  <r>
    <d v="2020-12-01T00:00:00"/>
    <x v="6"/>
    <d v="2021-01-01T00:00:00"/>
    <d v="2021-12-31T00:00:00"/>
    <n v="365"/>
    <s v="PC"/>
    <x v="1"/>
    <n v="196.92"/>
    <s v="2018-06-01"/>
    <s v="DETERMINADO"/>
    <x v="10"/>
  </r>
  <r>
    <d v="2020-12-01T00:00:00"/>
    <x v="6"/>
    <d v="2021-01-01T00:00:00"/>
    <d v="2021-12-31T00:00:00"/>
    <n v="365"/>
    <s v="PC"/>
    <x v="1"/>
    <n v="196.92"/>
    <s v="2018-06-01"/>
    <s v="DETERMINADO"/>
    <x v="10"/>
  </r>
  <r>
    <d v="2020-12-01T00:00:00"/>
    <x v="6"/>
    <d v="2021-01-01T00:00:00"/>
    <d v="2021-12-31T00:00:00"/>
    <n v="365"/>
    <s v="PC"/>
    <x v="1"/>
    <n v="246.48"/>
    <s v="2020-08-01"/>
    <s v="DETERMINADO"/>
    <x v="10"/>
  </r>
  <r>
    <d v="2020-12-01T00:00:00"/>
    <x v="6"/>
    <d v="2021-01-01T00:00:00"/>
    <d v="2021-12-31T00:00:00"/>
    <n v="365"/>
    <s v="PC"/>
    <x v="1"/>
    <n v="239.5"/>
    <s v="2020-10-01"/>
    <s v="DETERMINADO"/>
    <x v="10"/>
  </r>
  <r>
    <d v="2020-12-01T00:00:00"/>
    <x v="6"/>
    <d v="2021-01-01T00:00:00"/>
    <d v="2021-12-31T00:00:00"/>
    <n v="365"/>
    <s v="PC"/>
    <x v="1"/>
    <n v="247"/>
    <s v="2020-10-01"/>
    <s v="DETERMINADO"/>
    <x v="10"/>
  </r>
  <r>
    <d v="2020-12-01T00:00:00"/>
    <x v="6"/>
    <d v="2021-01-01T00:00:00"/>
    <d v="2021-12-31T00:00:00"/>
    <n v="365"/>
    <s v="PC"/>
    <x v="1"/>
    <n v="190.08"/>
    <s v="2018-06-01"/>
    <s v="DETERMINADO"/>
    <x v="10"/>
  </r>
  <r>
    <d v="2020-12-01T00:00:00"/>
    <x v="6"/>
    <d v="2021-01-01T00:00:00"/>
    <d v="2021-12-31T00:00:00"/>
    <n v="365"/>
    <s v="PC"/>
    <x v="1"/>
    <n v="195.08"/>
    <s v="2018-06-01"/>
    <s v="DETERMINADO"/>
    <x v="10"/>
  </r>
  <r>
    <d v="2020-12-01T00:00:00"/>
    <x v="6"/>
    <d v="2021-01-01T00:00:00"/>
    <d v="2021-12-31T00:00:00"/>
    <n v="365"/>
    <s v="PC"/>
    <x v="1"/>
    <n v="200.08"/>
    <s v="2018-06-01"/>
    <s v="DETERMINADO"/>
    <x v="10"/>
  </r>
  <r>
    <d v="2020-12-01T00:00:00"/>
    <x v="6"/>
    <d v="2021-01-01T00:00:00"/>
    <d v="2021-12-31T00:00:00"/>
    <n v="365"/>
    <s v="PC"/>
    <x v="1"/>
    <n v="204.98"/>
    <s v="2018-06-01"/>
    <s v="DETERMINADO"/>
    <x v="10"/>
  </r>
  <r>
    <d v="2020-12-01T00:00:00"/>
    <x v="6"/>
    <d v="2021-01-01T00:00:00"/>
    <d v="2021-12-31T00:00:00"/>
    <n v="365"/>
    <s v="PC"/>
    <x v="1"/>
    <n v="212.98"/>
    <s v="2018-06-01"/>
    <s v="DETERMINADO"/>
    <x v="10"/>
  </r>
  <r>
    <d v="2020-12-01T00:00:00"/>
    <x v="6"/>
    <d v="2021-01-01T00:00:00"/>
    <d v="2023-12-31T00:00:00"/>
    <n v="1095"/>
    <s v="PC"/>
    <x v="1"/>
    <n v="218.32"/>
    <s v="2020-10-01"/>
    <s v="DETERMINADO"/>
    <x v="26"/>
  </r>
  <r>
    <d v="2020-12-01T00:00:00"/>
    <x v="6"/>
    <d v="2021-01-01T00:00:00"/>
    <d v="2024-12-31T00:00:00"/>
    <n v="1461"/>
    <s v="PC"/>
    <x v="1"/>
    <n v="218.74"/>
    <s v="2020-10-01"/>
    <s v="DETERMINADO"/>
    <x v="264"/>
  </r>
  <r>
    <d v="2020-12-01T00:00:00"/>
    <x v="6"/>
    <d v="2021-01-01T00:00:00"/>
    <d v="2025-12-31T00:00:00"/>
    <n v="1826"/>
    <s v="PC"/>
    <x v="1"/>
    <n v="222.85"/>
    <s v="2020-10-01"/>
    <s v="DETERMINADO"/>
    <x v="49"/>
  </r>
  <r>
    <d v="2020-12-01T00:00:00"/>
    <x v="6"/>
    <d v="2021-01-01T00:00:00"/>
    <d v="2025-12-31T00:00:00"/>
    <n v="1826"/>
    <s v="PC"/>
    <x v="1"/>
    <n v="213.19"/>
    <s v="2020-10-01"/>
    <s v="DETERMINADO"/>
    <x v="49"/>
  </r>
  <r>
    <d v="2020-12-01T00:00:00"/>
    <x v="6"/>
    <d v="2021-01-01T00:00:00"/>
    <d v="2026-12-31T00:00:00"/>
    <n v="2191"/>
    <s v="PC"/>
    <x v="1"/>
    <n v="213"/>
    <s v="2020-09-01"/>
    <s v="DETERMINADO"/>
    <x v="75"/>
  </r>
  <r>
    <d v="2020-12-01T00:00:00"/>
    <x v="6"/>
    <d v="2021-01-01T00:00:00"/>
    <d v="2026-12-31T00:00:00"/>
    <n v="2191"/>
    <s v="PC"/>
    <x v="1"/>
    <n v="203.9"/>
    <s v="2020-09-01"/>
    <s v="DETERMINADO"/>
    <x v="75"/>
  </r>
  <r>
    <d v="2020-12-01T00:00:00"/>
    <x v="6"/>
    <d v="2021-01-14T00:00:00"/>
    <d v="2025-12-31T00:00:00"/>
    <n v="1813"/>
    <s v="PC"/>
    <x v="1"/>
    <n v="222.15"/>
    <s v="2020-11-01"/>
    <s v="DETERMINADO"/>
    <x v="313"/>
  </r>
  <r>
    <d v="2020-12-01T00:00:00"/>
    <x v="6"/>
    <d v="2021-03-01T00:00:00"/>
    <d v="2021-12-31T00:00:00"/>
    <n v="306"/>
    <s v="PC"/>
    <x v="1"/>
    <n v="229.4"/>
    <s v="2020-10-01"/>
    <s v="DETERMINADO"/>
    <x v="210"/>
  </r>
  <r>
    <d v="2020-12-01T00:00:00"/>
    <x v="6"/>
    <d v="2021-03-01T00:00:00"/>
    <d v="2021-12-31T00:00:00"/>
    <n v="306"/>
    <s v="PC"/>
    <x v="1"/>
    <n v="237.3"/>
    <s v="2020-10-01"/>
    <s v="DETERMINADO"/>
    <x v="210"/>
  </r>
  <r>
    <d v="2020-12-01T00:00:00"/>
    <x v="6"/>
    <d v="2021-05-01T00:00:00"/>
    <d v="2021-12-31T00:00:00"/>
    <n v="245"/>
    <s v="PC"/>
    <x v="1"/>
    <n v="211.05"/>
    <s v="2020-09-01"/>
    <s v="DETERMINADO"/>
    <x v="289"/>
  </r>
  <r>
    <d v="2020-12-01T00:00:00"/>
    <x v="6"/>
    <d v="2021-05-01T00:00:00"/>
    <d v="2022-12-31T00:00:00"/>
    <n v="610"/>
    <s v="PC"/>
    <x v="1"/>
    <n v="226.13"/>
    <s v="2020-09-01"/>
    <s v="DETERMINADO"/>
    <x v="219"/>
  </r>
  <r>
    <d v="2020-12-01T00:00:00"/>
    <x v="6"/>
    <d v="2022-01-01T00:00:00"/>
    <d v="2022-12-31T00:00:00"/>
    <n v="365"/>
    <s v="PC"/>
    <x v="1"/>
    <n v="228"/>
    <s v="2020-09-01"/>
    <s v="DETERMINADO"/>
    <x v="10"/>
  </r>
  <r>
    <d v="2020-12-01T00:00:00"/>
    <x v="6"/>
    <d v="2022-01-01T00:00:00"/>
    <d v="2025-12-31T00:00:00"/>
    <n v="1461"/>
    <s v="PC"/>
    <x v="1"/>
    <n v="219.25"/>
    <s v="2020-10-01"/>
    <s v="DETERMINADO"/>
    <x v="264"/>
  </r>
  <r>
    <d v="2020-12-01T00:00:00"/>
    <x v="6"/>
    <d v="2022-01-01T00:00:00"/>
    <d v="2036-12-31T00:00:00"/>
    <n v="5479"/>
    <s v="PC"/>
    <x v="1"/>
    <n v="93.98"/>
    <s v="2019-10-01"/>
    <s v="DETERMINADO"/>
    <x v="252"/>
  </r>
  <r>
    <d v="2020-12-01T00:00:00"/>
    <x v="6"/>
    <d v="2022-01-01T00:00:00"/>
    <d v="2036-12-31T00:00:00"/>
    <n v="5479"/>
    <s v="PC"/>
    <x v="1"/>
    <n v="101.97"/>
    <s v="2019-10-01"/>
    <s v="DETERMINADO"/>
    <x v="252"/>
  </r>
  <r>
    <d v="2020-12-01T00:00:00"/>
    <x v="6"/>
    <d v="2022-01-01T00:00:00"/>
    <d v="2036-12-31T00:00:00"/>
    <n v="5479"/>
    <s v="PC"/>
    <x v="1"/>
    <n v="103.97"/>
    <s v="2019-10-01"/>
    <s v="DETERMINADO"/>
    <x v="252"/>
  </r>
  <r>
    <d v="2020-12-01T00:00:00"/>
    <x v="6"/>
    <d v="2022-01-01T00:00:00"/>
    <d v="2036-12-31T00:00:00"/>
    <n v="5479"/>
    <s v="PC"/>
    <x v="1"/>
    <n v="101.97"/>
    <s v="2019-10-01"/>
    <s v="DETERMINADO"/>
    <x v="252"/>
  </r>
  <r>
    <d v="2020-12-01T00:00:00"/>
    <x v="6"/>
    <d v="2022-01-01T00:00:00"/>
    <d v="2036-12-31T00:00:00"/>
    <n v="5479"/>
    <s v="PC"/>
    <x v="1"/>
    <n v="103.97"/>
    <s v="2019-10-01"/>
    <s v="DETERMINADO"/>
    <x v="252"/>
  </r>
  <r>
    <d v="2020-12-01T00:00:00"/>
    <x v="6"/>
    <d v="2022-01-01T00:00:00"/>
    <d v="2036-12-31T00:00:00"/>
    <n v="5479"/>
    <s v="PC"/>
    <x v="1"/>
    <n v="88.48"/>
    <s v="2019-10-01"/>
    <s v="DETERMINADO"/>
    <x v="252"/>
  </r>
  <r>
    <d v="2020-12-01T00:00:00"/>
    <x v="6"/>
    <d v="2023-01-01T00:00:00"/>
    <d v="2023-12-31T00:00:00"/>
    <n v="365"/>
    <s v="PC"/>
    <x v="1"/>
    <n v="210"/>
    <s v="2020-10-01"/>
    <s v="DETERMINADO"/>
    <x v="10"/>
  </r>
  <r>
    <d v="2020-12-01T00:00:00"/>
    <x v="6"/>
    <d v="2023-01-01T00:00:00"/>
    <d v="2023-12-31T00:00:00"/>
    <n v="365"/>
    <s v="PC"/>
    <x v="1"/>
    <n v="215"/>
    <s v="2020-10-01"/>
    <s v="DETERMINADO"/>
    <x v="10"/>
  </r>
  <r>
    <d v="2020-12-01T00:00:00"/>
    <x v="6"/>
    <d v="2023-01-01T00:00:00"/>
    <d v="2023-12-31T00:00:00"/>
    <n v="365"/>
    <s v="PC"/>
    <x v="1"/>
    <n v="225"/>
    <s v="2020-10-01"/>
    <s v="DETERMINADO"/>
    <x v="10"/>
  </r>
  <r>
    <d v="2020-12-01T00:00:00"/>
    <x v="6"/>
    <d v="2023-01-01T00:00:00"/>
    <d v="2023-12-31T00:00:00"/>
    <n v="365"/>
    <s v="PC"/>
    <x v="1"/>
    <n v="223.9"/>
    <s v="2020-10-01"/>
    <s v="DETERMINADO"/>
    <x v="10"/>
  </r>
  <r>
    <d v="2020-12-01T00:00:00"/>
    <x v="6"/>
    <d v="2023-01-01T00:00:00"/>
    <d v="2023-12-31T00:00:00"/>
    <n v="365"/>
    <s v="PC"/>
    <x v="1"/>
    <n v="208.1"/>
    <s v="2020-10-01"/>
    <s v="DETERMINADO"/>
    <x v="10"/>
  </r>
  <r>
    <d v="2020-12-01T00:00:00"/>
    <x v="6"/>
    <d v="2023-01-01T00:00:00"/>
    <d v="2023-12-31T00:00:00"/>
    <n v="365"/>
    <s v="PC"/>
    <x v="1"/>
    <n v="211.34"/>
    <s v="2020-10-01"/>
    <s v="DETERMINADO"/>
    <x v="10"/>
  </r>
  <r>
    <d v="2020-12-01T00:00:00"/>
    <x v="6"/>
    <d v="2023-01-01T00:00:00"/>
    <d v="2023-12-31T00:00:00"/>
    <n v="365"/>
    <s v="PC"/>
    <x v="1"/>
    <n v="211"/>
    <s v="2020-10-01"/>
    <s v="DETERMINADO"/>
    <x v="10"/>
  </r>
  <r>
    <d v="2020-12-01T00:00:00"/>
    <x v="6"/>
    <d v="2023-01-01T00:00:00"/>
    <d v="2023-12-31T00:00:00"/>
    <n v="365"/>
    <s v="PC"/>
    <x v="1"/>
    <n v="213.8"/>
    <s v="2020-10-01"/>
    <s v="DETERMINADO"/>
    <x v="10"/>
  </r>
  <r>
    <d v="2020-12-01T00:00:00"/>
    <x v="6"/>
    <d v="2023-01-01T00:00:00"/>
    <d v="2023-12-31T00:00:00"/>
    <n v="365"/>
    <s v="PC"/>
    <x v="1"/>
    <n v="214.8"/>
    <s v="2020-10-01"/>
    <s v="DETERMINADO"/>
    <x v="10"/>
  </r>
  <r>
    <d v="2020-12-01T00:00:00"/>
    <x v="6"/>
    <d v="2023-01-01T00:00:00"/>
    <d v="2025-12-31T00:00:00"/>
    <n v="1096"/>
    <s v="PC"/>
    <x v="1"/>
    <n v="197.03"/>
    <s v="2020-09-01"/>
    <s v="DETERMINADO"/>
    <x v="90"/>
  </r>
  <r>
    <d v="2020-12-01T00:00:00"/>
    <x v="6"/>
    <d v="2024-01-01T00:00:00"/>
    <d v="2024-12-31T00:00:00"/>
    <n v="366"/>
    <s v="PC"/>
    <x v="1"/>
    <n v="200.6"/>
    <s v="2020-09-01"/>
    <s v="DETERMINADO"/>
    <x v="89"/>
  </r>
  <r>
    <d v="2020-12-01T00:00:00"/>
    <x v="6"/>
    <d v="2024-01-01T00:00:00"/>
    <d v="2024-12-31T00:00:00"/>
    <n v="366"/>
    <s v="PC"/>
    <x v="1"/>
    <n v="197.5"/>
    <s v="2020-09-01"/>
    <s v="DETERMINADO"/>
    <x v="89"/>
  </r>
  <r>
    <d v="2020-12-01T00:00:00"/>
    <x v="6"/>
    <d v="2024-01-01T00:00:00"/>
    <d v="2024-12-31T00:00:00"/>
    <n v="366"/>
    <s v="PC"/>
    <x v="1"/>
    <n v="204.11"/>
    <s v="2020-09-01"/>
    <s v="DETERMINADO"/>
    <x v="89"/>
  </r>
  <r>
    <d v="2020-12-01T00:00:00"/>
    <x v="6"/>
    <d v="2025-01-01T00:00:00"/>
    <d v="2025-12-31T00:00:00"/>
    <n v="365"/>
    <s v="PC"/>
    <x v="1"/>
    <n v="193.3"/>
    <s v="2020-09-01"/>
    <s v="DETERMINADO"/>
    <x v="10"/>
  </r>
  <r>
    <d v="2020-12-01T00:00:00"/>
    <x v="6"/>
    <d v="2025-01-01T00:00:00"/>
    <d v="2025-12-31T00:00:00"/>
    <n v="365"/>
    <s v="PC"/>
    <x v="1"/>
    <n v="194.6"/>
    <s v="2020-09-01"/>
    <s v="DETERMINADO"/>
    <x v="10"/>
  </r>
  <r>
    <d v="2020-12-01T00:00:00"/>
    <x v="6"/>
    <d v="2025-01-01T00:00:00"/>
    <d v="2025-12-31T00:00:00"/>
    <n v="365"/>
    <s v="PC"/>
    <x v="1"/>
    <n v="194.6"/>
    <s v="2020-09-01"/>
    <s v="DETERMINADO"/>
    <x v="10"/>
  </r>
  <r>
    <d v="2021-01-01T00:00:00"/>
    <x v="7"/>
    <d v="2021-01-14T00:00:00"/>
    <d v="2030-12-31T00:00:00"/>
    <n v="3639"/>
    <s v="PC"/>
    <x v="0"/>
    <n v="187.12"/>
    <s v="2020-09-01"/>
    <s v="DETERMINADO"/>
    <x v="314"/>
  </r>
  <r>
    <d v="2021-01-01T00:00:00"/>
    <x v="7"/>
    <d v="2021-01-21T00:00:00"/>
    <d v="2023-12-31T00:00:00"/>
    <n v="1075"/>
    <s v="PD"/>
    <x v="0"/>
    <n v="180.8"/>
    <s v="2020-10-01"/>
    <s v="DETERMINADO"/>
    <x v="315"/>
  </r>
  <r>
    <d v="2021-01-01T00:00:00"/>
    <x v="7"/>
    <d v="2021-01-21T00:00:00"/>
    <d v="2035-02-26T00:00:00"/>
    <n v="5150"/>
    <s v="PC"/>
    <x v="0"/>
    <n v="174.91"/>
    <s v="2020-10-01"/>
    <s v="DETERMINADO"/>
    <x v="316"/>
  </r>
  <r>
    <d v="2021-01-01T00:00:00"/>
    <x v="7"/>
    <d v="2021-01-31T00:00:00"/>
    <d v="2026-01-31T00:00:00"/>
    <n v="1827"/>
    <s v="PC"/>
    <x v="0"/>
    <n v="172.22"/>
    <s v="2017-11-01"/>
    <s v="DETERMINADO"/>
    <x v="317"/>
  </r>
  <r>
    <d v="2021-01-01T00:00:00"/>
    <x v="7"/>
    <d v="2021-02-01T00:00:00"/>
    <d v="2021-06-30T00:00:00"/>
    <n v="150"/>
    <s v="PC"/>
    <x v="0"/>
    <n v="167"/>
    <s v="2019-09-01"/>
    <s v="DETERMINADO"/>
    <x v="130"/>
  </r>
  <r>
    <d v="2021-01-01T00:00:00"/>
    <x v="7"/>
    <d v="2021-02-01T00:00:00"/>
    <d v="2021-06-30T00:00:00"/>
    <n v="150"/>
    <s v="PC"/>
    <x v="0"/>
    <n v="236.7"/>
    <s v="2020-11-01"/>
    <s v="DETERMINADO"/>
    <x v="130"/>
  </r>
  <r>
    <d v="2021-01-01T00:00:00"/>
    <x v="7"/>
    <d v="2021-02-01T00:00:00"/>
    <d v="2021-06-30T00:00:00"/>
    <n v="150"/>
    <s v="PC"/>
    <x v="0"/>
    <n v="240.17"/>
    <s v="2020-11-01"/>
    <s v="DETERMINADO"/>
    <x v="130"/>
  </r>
  <r>
    <d v="2021-01-01T00:00:00"/>
    <x v="7"/>
    <d v="2021-02-01T00:00:00"/>
    <d v="2021-06-30T00:00:00"/>
    <n v="150"/>
    <s v="PC"/>
    <x v="0"/>
    <n v="245.06"/>
    <s v="2020-11-01"/>
    <s v="DETERMINADO"/>
    <x v="130"/>
  </r>
  <r>
    <d v="2021-01-01T00:00:00"/>
    <x v="7"/>
    <d v="2021-02-01T00:00:00"/>
    <d v="2021-12-31T00:00:00"/>
    <n v="334"/>
    <s v="PC"/>
    <x v="0"/>
    <n v="195"/>
    <s v="2019-09-01"/>
    <s v="DETERMINADO"/>
    <x v="318"/>
  </r>
  <r>
    <d v="2021-01-01T00:00:00"/>
    <x v="7"/>
    <d v="2021-02-01T00:00:00"/>
    <d v="2021-12-31T00:00:00"/>
    <n v="334"/>
    <s v="PC"/>
    <x v="0"/>
    <n v="221"/>
    <s v="2020-10-01"/>
    <s v="DETERMINADO"/>
    <x v="318"/>
  </r>
  <r>
    <d v="2021-01-01T00:00:00"/>
    <x v="7"/>
    <d v="2021-02-01T00:00:00"/>
    <d v="2021-12-31T00:00:00"/>
    <n v="334"/>
    <s v="PC"/>
    <x v="0"/>
    <n v="234.72"/>
    <s v="2020-11-01"/>
    <s v="DETERMINADO"/>
    <x v="318"/>
  </r>
  <r>
    <d v="2021-01-01T00:00:00"/>
    <x v="7"/>
    <d v="2021-02-04T00:00:00"/>
    <d v="2032-12-31T00:00:00"/>
    <n v="4349"/>
    <s v="PC"/>
    <x v="0"/>
    <n v="190.54"/>
    <s v="2020-03-01"/>
    <s v="DETERMINADO"/>
    <x v="319"/>
  </r>
  <r>
    <d v="2021-01-01T00:00:00"/>
    <x v="7"/>
    <d v="2021-02-04T00:00:00"/>
    <d v="2032-12-31T00:00:00"/>
    <n v="4349"/>
    <s v="PC"/>
    <x v="0"/>
    <n v="190.54"/>
    <s v="2020-03-01"/>
    <s v="DETERMINADO"/>
    <x v="319"/>
  </r>
  <r>
    <d v="2021-01-01T00:00:00"/>
    <x v="7"/>
    <d v="2021-02-20T00:00:00"/>
    <d v="2021-12-31T00:00:00"/>
    <n v="315"/>
    <s v="PC"/>
    <x v="0"/>
    <n v="225"/>
    <s v="2020-11-01"/>
    <s v="DETERMINADO"/>
    <x v="320"/>
  </r>
  <r>
    <d v="2021-01-01T00:00:00"/>
    <x v="7"/>
    <d v="2023-01-01T00:00:00"/>
    <d v="2030-12-31T00:00:00"/>
    <n v="2922"/>
    <s v="PC"/>
    <x v="0"/>
    <n v="185.08"/>
    <s v="2020-09-01"/>
    <s v="DETERMINADO"/>
    <x v="172"/>
  </r>
  <r>
    <d v="2021-01-01T00:00:00"/>
    <x v="7"/>
    <d v="2025-01-01T00:00:00"/>
    <d v="2032-12-31T00:00:00"/>
    <n v="2922"/>
    <s v="PC"/>
    <x v="0"/>
    <n v="187.08"/>
    <s v="2020-09-01"/>
    <s v="DETERMINADO"/>
    <x v="172"/>
  </r>
  <r>
    <d v="2021-01-01T00:00:00"/>
    <x v="7"/>
    <d v="2021-01-01T00:00:00"/>
    <d v="2021-12-31T00:00:00"/>
    <n v="365"/>
    <s v="PC"/>
    <x v="1"/>
    <n v="218"/>
    <s v="2016-03-01"/>
    <s v="DETERMINADO"/>
    <x v="10"/>
  </r>
  <r>
    <d v="2021-01-01T00:00:00"/>
    <x v="7"/>
    <d v="2021-01-01T00:00:00"/>
    <d v="2024-12-31T00:00:00"/>
    <n v="1461"/>
    <s v="PC"/>
    <x v="1"/>
    <n v="208.07"/>
    <s v="2020-06-01"/>
    <s v="DETERMINADO"/>
    <x v="264"/>
  </r>
  <r>
    <d v="2021-01-01T00:00:00"/>
    <x v="7"/>
    <d v="2021-01-14T00:00:00"/>
    <d v="2021-12-31T00:00:00"/>
    <n v="352"/>
    <s v="PC"/>
    <x v="1"/>
    <n v="222.34"/>
    <s v="2020-10-01"/>
    <s v="DETERMINADO"/>
    <x v="321"/>
  </r>
  <r>
    <d v="2021-01-01T00:00:00"/>
    <x v="7"/>
    <d v="2021-01-28T00:00:00"/>
    <d v="2021-12-31T00:00:00"/>
    <n v="338"/>
    <s v="PC"/>
    <x v="1"/>
    <n v="205.5"/>
    <s v="2018-08-01"/>
    <s v="DETERMINADO"/>
    <x v="98"/>
  </r>
  <r>
    <d v="2021-01-01T00:00:00"/>
    <x v="7"/>
    <d v="2021-02-01T00:00:00"/>
    <d v="2025-12-31T00:00:00"/>
    <n v="1795"/>
    <s v="PC"/>
    <x v="1"/>
    <n v="204.82"/>
    <s v="2020-09-01"/>
    <s v="DETERMINADO"/>
    <x v="322"/>
  </r>
  <r>
    <d v="2021-01-01T00:00:00"/>
    <x v="7"/>
    <d v="2021-02-01T00:00:00"/>
    <d v="2025-12-31T00:00:00"/>
    <n v="1795"/>
    <s v="PC"/>
    <x v="1"/>
    <n v="207.69"/>
    <s v="2020-09-01"/>
    <s v="DETERMINADO"/>
    <x v="322"/>
  </r>
  <r>
    <d v="2021-01-01T00:00:00"/>
    <x v="7"/>
    <d v="2021-03-01T00:00:00"/>
    <d v="2021-12-31T00:00:00"/>
    <n v="306"/>
    <s v="PC"/>
    <x v="1"/>
    <n v="219"/>
    <s v="2020-09-01"/>
    <s v="DETERMINADO"/>
    <x v="210"/>
  </r>
  <r>
    <d v="2021-01-01T00:00:00"/>
    <x v="7"/>
    <d v="2021-03-01T00:00:00"/>
    <d v="2021-12-31T00:00:00"/>
    <n v="306"/>
    <s v="PC"/>
    <x v="1"/>
    <n v="220"/>
    <s v="2020-09-01"/>
    <s v="DETERMINADO"/>
    <x v="210"/>
  </r>
  <r>
    <d v="2021-01-01T00:00:00"/>
    <x v="7"/>
    <d v="2021-03-01T00:00:00"/>
    <d v="2021-12-31T00:00:00"/>
    <n v="306"/>
    <s v="PC"/>
    <x v="1"/>
    <n v="225.18"/>
    <s v="2020-09-01"/>
    <s v="DETERMINADO"/>
    <x v="210"/>
  </r>
  <r>
    <d v="2021-01-01T00:00:00"/>
    <x v="7"/>
    <d v="2021-03-01T00:00:00"/>
    <d v="2022-12-31T00:00:00"/>
    <n v="671"/>
    <s v="PC"/>
    <x v="1"/>
    <n v="228.44"/>
    <s v="2020-09-01"/>
    <s v="DETERMINADO"/>
    <x v="323"/>
  </r>
  <r>
    <d v="2021-01-01T00:00:00"/>
    <x v="7"/>
    <d v="2022-01-01T00:00:00"/>
    <d v="2022-12-31T00:00:00"/>
    <n v="365"/>
    <s v="PC"/>
    <x v="1"/>
    <n v="235.98"/>
    <s v="2020-09-01"/>
    <s v="DETERMINADO"/>
    <x v="10"/>
  </r>
  <r>
    <d v="2021-01-01T00:00:00"/>
    <x v="7"/>
    <d v="2023-01-01T00:00:00"/>
    <d v="2023-12-31T00:00:00"/>
    <n v="365"/>
    <s v="PC"/>
    <x v="1"/>
    <n v="218"/>
    <s v="2020-09-01"/>
    <s v="DETERMINADO"/>
    <x v="10"/>
  </r>
  <r>
    <d v="2021-01-01T00:00:00"/>
    <x v="7"/>
    <d v="2023-01-01T00:00:00"/>
    <d v="2023-12-31T00:00:00"/>
    <n v="365"/>
    <s v="PC"/>
    <x v="1"/>
    <n v="223"/>
    <s v="2020-09-01"/>
    <s v="DETERMINADO"/>
    <x v="10"/>
  </r>
  <r>
    <d v="2021-01-01T00:00:00"/>
    <x v="7"/>
    <d v="2023-01-01T00:00:00"/>
    <d v="2024-12-31T00:00:00"/>
    <n v="731"/>
    <s v="PC"/>
    <x v="1"/>
    <n v="214.42"/>
    <s v="2020-09-01"/>
    <s v="DETERMINADO"/>
    <x v="241"/>
  </r>
  <r>
    <d v="2021-01-01T00:00:00"/>
    <x v="7"/>
    <d v="2023-01-01T00:00:00"/>
    <d v="2024-12-31T00:00:00"/>
    <n v="731"/>
    <s v="PC"/>
    <x v="1"/>
    <n v="220.82"/>
    <s v="2020-09-01"/>
    <s v="DETERMINADO"/>
    <x v="241"/>
  </r>
  <r>
    <d v="2021-01-01T00:00:00"/>
    <x v="7"/>
    <d v="2023-01-01T00:00:00"/>
    <d v="2024-12-31T00:00:00"/>
    <n v="731"/>
    <s v="PC"/>
    <x v="1"/>
    <n v="198.83"/>
    <s v="2020-09-01"/>
    <s v="DETERMINADO"/>
    <x v="241"/>
  </r>
  <r>
    <d v="2021-01-01T00:00:00"/>
    <x v="7"/>
    <d v="2023-01-01T00:00:00"/>
    <d v="2024-12-31T00:00:00"/>
    <n v="731"/>
    <s v="PC"/>
    <x v="1"/>
    <n v="199.89"/>
    <s v="2020-09-01"/>
    <s v="DETERMINADO"/>
    <x v="241"/>
  </r>
  <r>
    <d v="2021-01-01T00:00:00"/>
    <x v="7"/>
    <d v="2023-01-01T00:00:00"/>
    <d v="2024-12-31T00:00:00"/>
    <n v="731"/>
    <s v="PC"/>
    <x v="1"/>
    <n v="217.29"/>
    <s v="2020-09-01"/>
    <s v="DETERMINADO"/>
    <x v="241"/>
  </r>
  <r>
    <d v="2021-01-01T00:00:00"/>
    <x v="7"/>
    <d v="2024-01-01T00:00:00"/>
    <d v="2024-12-31T00:00:00"/>
    <n v="366"/>
    <s v="PC"/>
    <x v="1"/>
    <n v="200.25"/>
    <s v="2020-09-01"/>
    <s v="DETERMINADO"/>
    <x v="89"/>
  </r>
  <r>
    <d v="2021-01-01T00:00:00"/>
    <x v="7"/>
    <d v="2024-01-01T00:00:00"/>
    <d v="2024-12-31T00:00:00"/>
    <n v="366"/>
    <s v="PC"/>
    <x v="1"/>
    <n v="207"/>
    <s v="2020-09-01"/>
    <s v="DETERMINADO"/>
    <x v="89"/>
  </r>
  <r>
    <d v="2021-01-01T00:00:00"/>
    <x v="7"/>
    <d v="2024-01-01T00:00:00"/>
    <d v="2024-12-31T00:00:00"/>
    <n v="366"/>
    <s v="PC"/>
    <x v="1"/>
    <n v="213"/>
    <s v="2020-09-01"/>
    <s v="DETERMINADO"/>
    <x v="89"/>
  </r>
  <r>
    <d v="2021-01-01T00:00:00"/>
    <x v="7"/>
    <d v="2024-01-01T00:00:00"/>
    <d v="2024-12-31T00:00:00"/>
    <n v="366"/>
    <s v="PC"/>
    <x v="1"/>
    <n v="200.01"/>
    <s v="2020-10-01"/>
    <s v="DETERMINADO"/>
    <x v="89"/>
  </r>
  <r>
    <d v="2021-01-01T00:00:00"/>
    <x v="7"/>
    <d v="2024-01-01T00:00:00"/>
    <d v="2024-12-31T00:00:00"/>
    <n v="366"/>
    <s v="PC"/>
    <x v="1"/>
    <n v="203.69"/>
    <s v="2020-09-01"/>
    <s v="DETERMINADO"/>
    <x v="89"/>
  </r>
  <r>
    <d v="2021-01-01T00:00:00"/>
    <x v="7"/>
    <d v="2025-01-01T00:00:00"/>
    <d v="2025-12-31T00:00:00"/>
    <n v="365"/>
    <s v="PC"/>
    <x v="1"/>
    <n v="193.09"/>
    <s v="2020-10-01"/>
    <s v="DETERMINADO"/>
    <x v="10"/>
  </r>
  <r>
    <d v="2021-01-01T00:00:00"/>
    <x v="7"/>
    <d v="2025-01-01T00:00:00"/>
    <d v="2025-12-31T00:00:00"/>
    <n v="365"/>
    <s v="PC"/>
    <x v="1"/>
    <n v="193.6"/>
    <s v="2020-10-01"/>
    <s v="DETERMINADO"/>
    <x v="10"/>
  </r>
  <r>
    <d v="2021-02-01T00:00:00"/>
    <x v="7"/>
    <d v="2021-02-11T00:00:00"/>
    <d v="2026-12-31T00:00:00"/>
    <n v="2150"/>
    <s v="PC"/>
    <x v="0"/>
    <n v="200"/>
    <s v="2020-12-01"/>
    <s v="DETERMINADO"/>
    <x v="324"/>
  </r>
  <r>
    <d v="2021-02-01T00:00:00"/>
    <x v="7"/>
    <d v="2021-02-15T00:00:00"/>
    <d v="2022-12-31T00:00:00"/>
    <n v="685"/>
    <s v="PC"/>
    <x v="0"/>
    <n v="195"/>
    <s v="2020-01-01"/>
    <s v="DETERMINADO"/>
    <x v="325"/>
  </r>
  <r>
    <d v="2021-02-01T00:00:00"/>
    <x v="7"/>
    <d v="2021-02-18T00:00:00"/>
    <d v="2021-04-30T00:00:00"/>
    <n v="72"/>
    <s v="PC"/>
    <x v="0"/>
    <n v="219"/>
    <s v="2020-12-01"/>
    <s v="DETERMINADO"/>
    <x v="117"/>
  </r>
  <r>
    <d v="2021-02-01T00:00:00"/>
    <x v="7"/>
    <d v="2021-02-18T00:00:00"/>
    <d v="2021-06-30T00:00:00"/>
    <n v="133"/>
    <s v="PC"/>
    <x v="0"/>
    <n v="223.36"/>
    <s v="2020-10-01"/>
    <s v="DETERMINADO"/>
    <x v="326"/>
  </r>
  <r>
    <d v="2021-02-01T00:00:00"/>
    <x v="7"/>
    <d v="2021-02-25T00:00:00"/>
    <d v="2023-12-31T00:00:00"/>
    <n v="1040"/>
    <s v="PC"/>
    <x v="0"/>
    <n v="200"/>
    <s v="2020-01-01"/>
    <s v="DETERMINADO"/>
    <x v="327"/>
  </r>
  <r>
    <d v="2021-02-01T00:00:00"/>
    <x v="7"/>
    <d v="2021-02-25T00:00:00"/>
    <d v="2024-12-31T00:00:00"/>
    <n v="1406"/>
    <s v="PC"/>
    <x v="0"/>
    <n v="200"/>
    <s v="2020-01-01"/>
    <s v="DETERMINADO"/>
    <x v="328"/>
  </r>
  <r>
    <d v="2021-02-01T00:00:00"/>
    <x v="7"/>
    <d v="2021-02-25T00:00:00"/>
    <d v="2025-12-31T00:00:00"/>
    <n v="1771"/>
    <s v="PC"/>
    <x v="0"/>
    <n v="195"/>
    <s v="2020-04-01"/>
    <s v="DETERMINADO"/>
    <x v="329"/>
  </r>
  <r>
    <d v="2021-02-01T00:00:00"/>
    <x v="7"/>
    <d v="2021-02-25T00:00:00"/>
    <d v="2030-12-31T00:00:00"/>
    <n v="3597"/>
    <s v="PC"/>
    <x v="0"/>
    <n v="195"/>
    <s v="2020-04-01"/>
    <s v="DETERMINADO"/>
    <x v="330"/>
  </r>
  <r>
    <d v="2021-02-01T00:00:00"/>
    <x v="7"/>
    <d v="2021-02-25T00:00:00"/>
    <d v="2033-12-31T00:00:00"/>
    <n v="4693"/>
    <s v="PC"/>
    <x v="0"/>
    <n v="176.83"/>
    <s v="2018-12-01"/>
    <s v="DETERMINADO"/>
    <x v="331"/>
  </r>
  <r>
    <d v="2021-02-01T00:00:00"/>
    <x v="7"/>
    <d v="2021-02-27T00:00:00"/>
    <d v="2021-03-03T00:00:00"/>
    <n v="5"/>
    <s v="PC"/>
    <x v="0"/>
    <n v="162.52000000000001"/>
    <s v="2015-08-01"/>
    <s v="DETERMINADO"/>
    <x v="332"/>
  </r>
  <r>
    <d v="2021-02-01T00:00:00"/>
    <x v="7"/>
    <d v="2021-03-01T00:00:00"/>
    <d v="2021-12-31T00:00:00"/>
    <n v="306"/>
    <s v="PC"/>
    <x v="0"/>
    <n v="200.82"/>
    <s v="2020-12-01"/>
    <s v="DETERMINADO"/>
    <x v="210"/>
  </r>
  <r>
    <d v="2021-02-01T00:00:00"/>
    <x v="7"/>
    <d v="2021-03-01T00:00:00"/>
    <d v="2021-12-31T00:00:00"/>
    <n v="306"/>
    <s v="PC"/>
    <x v="0"/>
    <n v="234.72"/>
    <s v="2020-11-01"/>
    <s v="DETERMINADO"/>
    <x v="210"/>
  </r>
  <r>
    <d v="2021-02-01T00:00:00"/>
    <x v="7"/>
    <d v="2021-03-01T00:00:00"/>
    <d v="2022-12-31T00:00:00"/>
    <n v="671"/>
    <s v="PC"/>
    <x v="0"/>
    <n v="207"/>
    <s v="2020-12-01"/>
    <s v="DETERMINADO"/>
    <x v="323"/>
  </r>
  <r>
    <d v="2021-02-01T00:00:00"/>
    <x v="7"/>
    <d v="2021-03-04T00:00:00"/>
    <d v="2021-03-10T00:00:00"/>
    <n v="7"/>
    <s v="PC"/>
    <x v="0"/>
    <n v="162.52000000000001"/>
    <s v="2015-08-01"/>
    <s v="DETERMINADO"/>
    <x v="283"/>
  </r>
  <r>
    <d v="2021-02-01T00:00:00"/>
    <x v="7"/>
    <d v="2022-01-01T00:00:00"/>
    <d v="2022-12-31T00:00:00"/>
    <n v="365"/>
    <s v="PC"/>
    <x v="0"/>
    <n v="205"/>
    <s v="2021-01-01"/>
    <s v="DETERMINADO"/>
    <x v="10"/>
  </r>
  <r>
    <d v="2021-02-01T00:00:00"/>
    <x v="7"/>
    <d v="2022-01-01T00:00:00"/>
    <d v="2022-12-31T00:00:00"/>
    <n v="365"/>
    <s v="PC"/>
    <x v="0"/>
    <n v="247"/>
    <s v="2020-07-01"/>
    <s v="DETERMINADO"/>
    <x v="10"/>
  </r>
  <r>
    <d v="2021-02-01T00:00:00"/>
    <x v="7"/>
    <d v="2022-01-01T00:00:00"/>
    <d v="2022-12-31T00:00:00"/>
    <n v="365"/>
    <s v="PC"/>
    <x v="0"/>
    <n v="247"/>
    <s v="2020-07-01"/>
    <s v="DETERMINADO"/>
    <x v="10"/>
  </r>
  <r>
    <d v="2021-02-01T00:00:00"/>
    <x v="7"/>
    <d v="2022-04-01T00:00:00"/>
    <d v="2022-12-31T00:00:00"/>
    <n v="275"/>
    <s v="PC"/>
    <x v="0"/>
    <n v="200"/>
    <s v="2020-03-01"/>
    <s v="DETERMINADO"/>
    <x v="291"/>
  </r>
  <r>
    <d v="2021-02-01T00:00:00"/>
    <x v="7"/>
    <d v="2023-01-01T00:00:00"/>
    <d v="2030-12-31T00:00:00"/>
    <n v="2922"/>
    <s v="PC"/>
    <x v="0"/>
    <n v="185.26"/>
    <s v="2020-05-01"/>
    <s v="DETERMINADO"/>
    <x v="172"/>
  </r>
  <r>
    <d v="2021-02-01T00:00:00"/>
    <x v="7"/>
    <d v="2023-01-01T00:00:00"/>
    <d v="2030-12-31T00:00:00"/>
    <n v="2922"/>
    <s v="PC"/>
    <x v="0"/>
    <n v="185.26"/>
    <s v="2020-05-01"/>
    <s v="DETERMINADO"/>
    <x v="172"/>
  </r>
  <r>
    <d v="2021-02-01T00:00:00"/>
    <x v="7"/>
    <d v="2024-01-01T00:00:00"/>
    <d v="2024-12-31T00:00:00"/>
    <n v="366"/>
    <s v="PC"/>
    <x v="0"/>
    <n v="210"/>
    <s v="2021-01-01"/>
    <s v="DETERMINADO"/>
    <x v="89"/>
  </r>
  <r>
    <d v="2021-02-01T00:00:00"/>
    <x v="7"/>
    <d v="2024-01-01T00:00:00"/>
    <d v="2025-12-31T00:00:00"/>
    <n v="731"/>
    <s v="PC"/>
    <x v="0"/>
    <n v="192"/>
    <s v="2020-06-01"/>
    <s v="DETERMINADO"/>
    <x v="241"/>
  </r>
  <r>
    <d v="2021-02-01T00:00:00"/>
    <x v="7"/>
    <d v="2021-03-01T00:00:00"/>
    <d v="2021-08-31T00:00:00"/>
    <n v="184"/>
    <s v="PC"/>
    <x v="1"/>
    <n v="223"/>
    <s v="2020-12-01"/>
    <s v="DETERMINADO"/>
    <x v="237"/>
  </r>
  <r>
    <d v="2021-02-01T00:00:00"/>
    <x v="7"/>
    <d v="2021-03-01T00:00:00"/>
    <d v="2021-12-31T00:00:00"/>
    <n v="306"/>
    <s v="PC"/>
    <x v="1"/>
    <n v="225"/>
    <s v="2020-12-01"/>
    <s v="DETERMINADO"/>
    <x v="210"/>
  </r>
  <r>
    <d v="2021-02-01T00:00:00"/>
    <x v="7"/>
    <d v="2021-03-01T00:00:00"/>
    <d v="2021-12-31T00:00:00"/>
    <n v="306"/>
    <s v="PC"/>
    <x v="1"/>
    <n v="232"/>
    <s v="2020-12-01"/>
    <s v="DETERMINADO"/>
    <x v="210"/>
  </r>
  <r>
    <d v="2021-02-01T00:00:00"/>
    <x v="7"/>
    <d v="2021-03-01T00:00:00"/>
    <d v="2021-12-31T00:00:00"/>
    <n v="306"/>
    <s v="PC"/>
    <x v="1"/>
    <n v="237"/>
    <s v="2020-12-01"/>
    <s v="DETERMINADO"/>
    <x v="210"/>
  </r>
  <r>
    <d v="2021-02-01T00:00:00"/>
    <x v="7"/>
    <d v="2021-03-01T00:00:00"/>
    <d v="2021-12-31T00:00:00"/>
    <n v="306"/>
    <s v="PC"/>
    <x v="1"/>
    <n v="236"/>
    <s v="2020-11-01"/>
    <s v="DETERMINADO"/>
    <x v="210"/>
  </r>
  <r>
    <d v="2021-02-01T00:00:00"/>
    <x v="7"/>
    <d v="2021-03-01T00:00:00"/>
    <d v="2021-12-31T00:00:00"/>
    <n v="306"/>
    <s v="PC"/>
    <x v="1"/>
    <n v="223.98"/>
    <s v="2020-10-01"/>
    <s v="DETERMINADO"/>
    <x v="210"/>
  </r>
  <r>
    <d v="2021-02-01T00:00:00"/>
    <x v="7"/>
    <d v="2021-03-01T00:00:00"/>
    <d v="2022-12-31T00:00:00"/>
    <n v="671"/>
    <s v="PC"/>
    <x v="1"/>
    <n v="246.65"/>
    <s v="2020-12-01"/>
    <s v="DETERMINADO"/>
    <x v="323"/>
  </r>
  <r>
    <d v="2021-02-01T00:00:00"/>
    <x v="7"/>
    <d v="2021-03-01T00:00:00"/>
    <d v="2024-12-31T00:00:00"/>
    <n v="1402"/>
    <s v="PC"/>
    <x v="1"/>
    <n v="242.08"/>
    <s v="2020-11-01"/>
    <s v="DETERMINADO"/>
    <x v="333"/>
  </r>
  <r>
    <d v="2021-02-01T00:00:00"/>
    <x v="7"/>
    <d v="2021-04-01T00:00:00"/>
    <d v="2021-12-31T00:00:00"/>
    <n v="275"/>
    <s v="PC"/>
    <x v="1"/>
    <n v="219.81"/>
    <s v="2020-11-01"/>
    <s v="DETERMINADO"/>
    <x v="291"/>
  </r>
  <r>
    <d v="2021-02-01T00:00:00"/>
    <x v="7"/>
    <d v="2021-05-01T00:00:00"/>
    <d v="2021-12-31T00:00:00"/>
    <n v="245"/>
    <s v="PC"/>
    <x v="1"/>
    <n v="222.9"/>
    <s v="2020-12-01"/>
    <s v="DETERMINADO"/>
    <x v="289"/>
  </r>
  <r>
    <d v="2021-02-01T00:00:00"/>
    <x v="7"/>
    <d v="2021-05-01T00:00:00"/>
    <d v="2021-12-31T00:00:00"/>
    <n v="245"/>
    <s v="PC"/>
    <x v="1"/>
    <n v="223.9"/>
    <s v="2020-12-01"/>
    <s v="DETERMINADO"/>
    <x v="289"/>
  </r>
  <r>
    <d v="2021-02-01T00:00:00"/>
    <x v="7"/>
    <d v="2021-05-01T00:00:00"/>
    <d v="2021-12-31T00:00:00"/>
    <n v="245"/>
    <s v="PC"/>
    <x v="1"/>
    <n v="219.49"/>
    <s v="2020-10-01"/>
    <s v="DETERMINADO"/>
    <x v="289"/>
  </r>
  <r>
    <d v="2021-02-01T00:00:00"/>
    <x v="7"/>
    <d v="2021-05-01T00:00:00"/>
    <d v="2021-12-31T00:00:00"/>
    <n v="245"/>
    <s v="PC"/>
    <x v="1"/>
    <n v="217.85"/>
    <s v="2020-12-01"/>
    <s v="DETERMINADO"/>
    <x v="289"/>
  </r>
  <r>
    <d v="2021-02-01T00:00:00"/>
    <x v="7"/>
    <d v="2021-05-01T00:00:00"/>
    <d v="2021-12-31T00:00:00"/>
    <n v="245"/>
    <s v="PC"/>
    <x v="1"/>
    <n v="219.85"/>
    <s v="2020-12-01"/>
    <s v="DETERMINADO"/>
    <x v="289"/>
  </r>
  <r>
    <d v="2021-02-01T00:00:00"/>
    <x v="7"/>
    <d v="2021-05-01T00:00:00"/>
    <d v="2021-12-31T00:00:00"/>
    <n v="245"/>
    <s v="PC"/>
    <x v="1"/>
    <n v="223.8"/>
    <s v="2020-12-01"/>
    <s v="DETERMINADO"/>
    <x v="289"/>
  </r>
  <r>
    <d v="2021-02-01T00:00:00"/>
    <x v="7"/>
    <d v="2021-08-01T00:00:00"/>
    <d v="2021-12-31T00:00:00"/>
    <n v="153"/>
    <s v="PC"/>
    <x v="1"/>
    <n v="215"/>
    <s v="2020-12-01"/>
    <s v="DETERMINADO"/>
    <x v="239"/>
  </r>
  <r>
    <d v="2021-02-01T00:00:00"/>
    <x v="7"/>
    <d v="2022-01-01T00:00:00"/>
    <d v="2022-12-31T00:00:00"/>
    <n v="365"/>
    <s v="PC"/>
    <x v="1"/>
    <n v="235"/>
    <s v="2020-12-01"/>
    <s v="DETERMINADO"/>
    <x v="10"/>
  </r>
  <r>
    <d v="2021-02-01T00:00:00"/>
    <x v="7"/>
    <d v="2022-01-01T00:00:00"/>
    <d v="2022-12-31T00:00:00"/>
    <n v="365"/>
    <s v="PC"/>
    <x v="1"/>
    <n v="234"/>
    <s v="2020-11-01"/>
    <s v="DETERMINADO"/>
    <x v="10"/>
  </r>
  <r>
    <d v="2021-02-01T00:00:00"/>
    <x v="7"/>
    <d v="2022-01-01T00:00:00"/>
    <d v="2022-12-31T00:00:00"/>
    <n v="365"/>
    <s v="PC"/>
    <x v="1"/>
    <n v="232.98"/>
    <s v="2020-11-01"/>
    <s v="DETERMINADO"/>
    <x v="10"/>
  </r>
  <r>
    <d v="2021-02-01T00:00:00"/>
    <x v="7"/>
    <d v="2022-01-01T00:00:00"/>
    <d v="2022-12-31T00:00:00"/>
    <n v="365"/>
    <s v="PC"/>
    <x v="1"/>
    <n v="234.98"/>
    <s v="2020-11-01"/>
    <s v="DETERMINADO"/>
    <x v="10"/>
  </r>
  <r>
    <d v="2021-02-01T00:00:00"/>
    <x v="7"/>
    <d v="2022-01-01T00:00:00"/>
    <d v="2022-12-31T00:00:00"/>
    <n v="365"/>
    <s v="PC"/>
    <x v="1"/>
    <n v="235.98"/>
    <s v="2020-12-01"/>
    <s v="DETERMINADO"/>
    <x v="10"/>
  </r>
  <r>
    <d v="2021-02-01T00:00:00"/>
    <x v="7"/>
    <d v="2024-01-01T00:00:00"/>
    <d v="2024-12-31T00:00:00"/>
    <n v="366"/>
    <s v="PC"/>
    <x v="1"/>
    <n v="201.29"/>
    <s v="2020-11-01"/>
    <s v="DETERMINADO"/>
    <x v="89"/>
  </r>
  <r>
    <d v="2021-02-01T00:00:00"/>
    <x v="7"/>
    <d v="2024-01-01T00:00:00"/>
    <d v="2024-12-31T00:00:00"/>
    <n v="366"/>
    <s v="PC"/>
    <x v="1"/>
    <n v="197.16"/>
    <s v="2020-10-01"/>
    <s v="DETERMINADO"/>
    <x v="89"/>
  </r>
  <r>
    <d v="2021-02-01T00:00:00"/>
    <x v="7"/>
    <d v="2024-01-01T00:00:00"/>
    <d v="2024-12-31T00:00:00"/>
    <n v="366"/>
    <s v="PC"/>
    <x v="1"/>
    <n v="199.46"/>
    <s v="2020-11-01"/>
    <s v="DETERMINADO"/>
    <x v="89"/>
  </r>
  <r>
    <d v="2021-02-01T00:00:00"/>
    <x v="7"/>
    <d v="2024-01-01T00:00:00"/>
    <d v="2025-12-31T00:00:00"/>
    <n v="731"/>
    <s v="PC"/>
    <x v="1"/>
    <n v="197.02"/>
    <s v="2020-11-01"/>
    <s v="DETERMINADO"/>
    <x v="241"/>
  </r>
  <r>
    <d v="2021-02-01T00:00:00"/>
    <x v="7"/>
    <d v="2024-01-01T00:00:00"/>
    <d v="2025-12-31T00:00:00"/>
    <n v="731"/>
    <s v="PC"/>
    <x v="1"/>
    <n v="205.63"/>
    <s v="2020-11-01"/>
    <s v="DETERMINADO"/>
    <x v="241"/>
  </r>
  <r>
    <d v="2021-02-01T00:00:00"/>
    <x v="7"/>
    <d v="2024-01-01T00:00:00"/>
    <d v="2026-12-31T00:00:00"/>
    <n v="1096"/>
    <s v="PC"/>
    <x v="1"/>
    <n v="195.03"/>
    <s v="2020-11-01"/>
    <s v="DETERMINADO"/>
    <x v="90"/>
  </r>
  <r>
    <d v="2021-02-01T00:00:00"/>
    <x v="7"/>
    <d v="2025-01-01T00:00:00"/>
    <d v="2025-12-31T00:00:00"/>
    <n v="365"/>
    <s v="PC"/>
    <x v="1"/>
    <n v="204.15"/>
    <s v="2020-11-01"/>
    <s v="DETERMINADO"/>
    <x v="10"/>
  </r>
  <r>
    <d v="2021-02-01T00:00:00"/>
    <x v="7"/>
    <d v="2025-01-01T00:00:00"/>
    <d v="2025-12-31T00:00:00"/>
    <n v="365"/>
    <s v="PC"/>
    <x v="1"/>
    <n v="206.32"/>
    <s v="2020-11-01"/>
    <s v="DETERMINADO"/>
    <x v="10"/>
  </r>
  <r>
    <d v="2021-02-01T00:00:00"/>
    <x v="7"/>
    <d v="2025-01-01T00:00:00"/>
    <d v="2026-12-31T00:00:00"/>
    <n v="730"/>
    <s v="PC"/>
    <x v="1"/>
    <n v="194.29"/>
    <s v="2020-11-01"/>
    <s v="DETERMINADO"/>
    <x v="17"/>
  </r>
  <r>
    <d v="2021-02-01T00:00:00"/>
    <x v="7"/>
    <d v="2026-01-01T00:00:00"/>
    <d v="2026-12-31T00:00:00"/>
    <n v="365"/>
    <s v="PC"/>
    <x v="1"/>
    <n v="190.99"/>
    <s v="2020-11-01"/>
    <s v="DETERMINADO"/>
    <x v="10"/>
  </r>
  <r>
    <d v="2021-03-01T00:00:00"/>
    <x v="7"/>
    <d v="2021-03-18T00:00:00"/>
    <d v="2021-04-30T00:00:00"/>
    <n v="44"/>
    <s v="PC"/>
    <x v="0"/>
    <n v="694.44"/>
    <s v="2016-09-01"/>
    <s v="DETERMINADO"/>
    <x v="334"/>
  </r>
  <r>
    <d v="2021-03-01T00:00:00"/>
    <x v="7"/>
    <d v="2021-03-18T00:00:00"/>
    <d v="2021-11-30T00:00:00"/>
    <n v="258"/>
    <s v="PC"/>
    <x v="0"/>
    <n v="224.75"/>
    <s v="2020-12-01"/>
    <s v="DETERMINADO"/>
    <x v="30"/>
  </r>
  <r>
    <d v="2021-03-01T00:00:00"/>
    <x v="7"/>
    <d v="2021-03-18T00:00:00"/>
    <d v="2022-12-31T00:00:00"/>
    <n v="654"/>
    <s v="PC"/>
    <x v="0"/>
    <n v="224.12"/>
    <s v="2020-10-01"/>
    <s v="DETERMINADO"/>
    <x v="335"/>
  </r>
  <r>
    <d v="2021-03-01T00:00:00"/>
    <x v="7"/>
    <d v="2021-03-18T00:00:00"/>
    <d v="2022-12-31T00:00:00"/>
    <n v="654"/>
    <s v="PC"/>
    <x v="0"/>
    <n v="230"/>
    <s v="2020-10-01"/>
    <s v="DETERMINADO"/>
    <x v="335"/>
  </r>
  <r>
    <d v="2021-03-01T00:00:00"/>
    <x v="7"/>
    <d v="2021-03-18T00:00:00"/>
    <d v="2023-12-31T00:00:00"/>
    <n v="1019"/>
    <s v="PC"/>
    <x v="0"/>
    <n v="208"/>
    <s v="2021-01-01"/>
    <s v="DETERMINADO"/>
    <x v="336"/>
  </r>
  <r>
    <d v="2021-03-01T00:00:00"/>
    <x v="7"/>
    <d v="2021-03-18T00:00:00"/>
    <d v="2024-12-31T00:00:00"/>
    <n v="1385"/>
    <s v="PC"/>
    <x v="0"/>
    <n v="185"/>
    <s v="2019-09-01"/>
    <s v="DETERMINADO"/>
    <x v="337"/>
  </r>
  <r>
    <d v="2021-03-01T00:00:00"/>
    <x v="7"/>
    <d v="2021-03-18T00:00:00"/>
    <d v="2024-12-31T00:00:00"/>
    <n v="1385"/>
    <s v="PC"/>
    <x v="0"/>
    <n v="201.7"/>
    <s v="2020-05-01"/>
    <s v="DETERMINADO"/>
    <x v="337"/>
  </r>
  <r>
    <d v="2021-03-01T00:00:00"/>
    <x v="7"/>
    <d v="2021-03-18T00:00:00"/>
    <d v="2026-12-31T00:00:00"/>
    <n v="2115"/>
    <s v="PC"/>
    <x v="0"/>
    <n v="190"/>
    <s v="2021-01-01"/>
    <s v="DETERMINADO"/>
    <x v="338"/>
  </r>
  <r>
    <d v="2021-03-01T00:00:00"/>
    <x v="7"/>
    <d v="2021-03-18T00:00:00"/>
    <d v="2026-12-31T00:00:00"/>
    <n v="2115"/>
    <s v="PC"/>
    <x v="0"/>
    <n v="195"/>
    <s v="2019-09-01"/>
    <s v="DETERMINADO"/>
    <x v="338"/>
  </r>
  <r>
    <d v="2021-03-01T00:00:00"/>
    <x v="7"/>
    <d v="2021-03-18T00:00:00"/>
    <d v="2027-12-31T00:00:00"/>
    <n v="2480"/>
    <s v="PC"/>
    <x v="0"/>
    <n v="210"/>
    <s v="2021-01-01"/>
    <s v="DETERMINADO"/>
    <x v="339"/>
  </r>
  <r>
    <d v="2021-03-01T00:00:00"/>
    <x v="7"/>
    <d v="2021-03-18T00:00:00"/>
    <d v="2032-12-31T00:00:00"/>
    <n v="4307"/>
    <s v="PC"/>
    <x v="0"/>
    <n v="190.53"/>
    <s v="2020-09-01"/>
    <s v="DETERMINADO"/>
    <x v="340"/>
  </r>
  <r>
    <d v="2021-03-01T00:00:00"/>
    <x v="7"/>
    <d v="2021-03-25T00:00:00"/>
    <d v="2035-12-31T00:00:00"/>
    <n v="5395"/>
    <s v="PD"/>
    <x v="0"/>
    <n v="100"/>
    <s v="2012-07-01"/>
    <s v="DETERMINADO"/>
    <x v="341"/>
  </r>
  <r>
    <d v="2021-03-01T00:00:00"/>
    <x v="7"/>
    <d v="2021-04-01T00:00:00"/>
    <d v="2021-06-30T00:00:00"/>
    <n v="91"/>
    <s v="PC"/>
    <x v="0"/>
    <n v="220.01"/>
    <s v="2020-10-01"/>
    <s v="DETERMINADO"/>
    <x v="29"/>
  </r>
  <r>
    <d v="2021-03-01T00:00:00"/>
    <x v="7"/>
    <d v="2021-04-01T00:00:00"/>
    <d v="2021-11-30T00:00:00"/>
    <n v="244"/>
    <s v="PC"/>
    <x v="0"/>
    <n v="223"/>
    <s v="2021-02-01"/>
    <s v="DETERMINADO"/>
    <x v="31"/>
  </r>
  <r>
    <d v="2021-03-01T00:00:00"/>
    <x v="7"/>
    <d v="2021-04-01T00:00:00"/>
    <d v="2021-11-30T00:00:00"/>
    <n v="244"/>
    <s v="PC"/>
    <x v="0"/>
    <n v="220"/>
    <s v="2021-02-01"/>
    <s v="DETERMINADO"/>
    <x v="31"/>
  </r>
  <r>
    <d v="2021-03-01T00:00:00"/>
    <x v="7"/>
    <d v="2021-04-01T00:00:00"/>
    <d v="2021-12-31T00:00:00"/>
    <n v="275"/>
    <s v="PC"/>
    <x v="0"/>
    <n v="223"/>
    <s v="2021-02-01"/>
    <s v="DETERMINADO"/>
    <x v="291"/>
  </r>
  <r>
    <d v="2021-03-01T00:00:00"/>
    <x v="7"/>
    <d v="2021-04-01T00:00:00"/>
    <d v="2021-12-31T00:00:00"/>
    <n v="275"/>
    <s v="PC"/>
    <x v="0"/>
    <n v="234.72"/>
    <s v="2020-11-01"/>
    <s v="DETERMINADO"/>
    <x v="291"/>
  </r>
  <r>
    <d v="2021-03-01T00:00:00"/>
    <x v="7"/>
    <d v="2021-04-01T00:00:00"/>
    <d v="2021-12-31T00:00:00"/>
    <n v="275"/>
    <s v="PC"/>
    <x v="0"/>
    <n v="190"/>
    <s v="2021-02-01"/>
    <s v="DETERMINADO"/>
    <x v="291"/>
  </r>
  <r>
    <d v="2021-03-01T00:00:00"/>
    <x v="7"/>
    <d v="2021-04-01T00:00:00"/>
    <d v="2022-11-30T00:00:00"/>
    <n v="609"/>
    <s v="PC"/>
    <x v="0"/>
    <n v="225"/>
    <s v="2020-11-01"/>
    <s v="DETERMINADO"/>
    <x v="33"/>
  </r>
  <r>
    <d v="2021-03-01T00:00:00"/>
    <x v="7"/>
    <d v="2021-04-01T00:00:00"/>
    <d v="2022-12-31T00:00:00"/>
    <n v="640"/>
    <s v="PC"/>
    <x v="0"/>
    <n v="195"/>
    <s v="2020-09-01"/>
    <s v="DETERMINADO"/>
    <x v="158"/>
  </r>
  <r>
    <d v="2021-03-01T00:00:00"/>
    <x v="7"/>
    <d v="2021-04-01T00:00:00"/>
    <d v="2022-12-31T00:00:00"/>
    <n v="640"/>
    <s v="PC"/>
    <x v="0"/>
    <n v="220"/>
    <s v="2021-02-01"/>
    <s v="DETERMINADO"/>
    <x v="158"/>
  </r>
  <r>
    <d v="2021-03-01T00:00:00"/>
    <x v="7"/>
    <d v="2021-05-01T00:00:00"/>
    <d v="2022-12-31T00:00:00"/>
    <n v="610"/>
    <s v="PC"/>
    <x v="0"/>
    <n v="210"/>
    <s v="2020-05-01"/>
    <s v="DETERMINADO"/>
    <x v="219"/>
  </r>
  <r>
    <d v="2021-03-01T00:00:00"/>
    <x v="7"/>
    <d v="2021-06-01T00:00:00"/>
    <d v="2021-11-30T00:00:00"/>
    <n v="183"/>
    <s v="PC"/>
    <x v="0"/>
    <n v="225"/>
    <s v="2020-12-01"/>
    <s v="DETERMINADO"/>
    <x v="74"/>
  </r>
  <r>
    <d v="2021-03-01T00:00:00"/>
    <x v="7"/>
    <d v="2021-08-01T00:00:00"/>
    <d v="2036-07-31T00:00:00"/>
    <n v="5479"/>
    <s v="PC"/>
    <x v="0"/>
    <n v="191.75"/>
    <s v="2020-06-01"/>
    <s v="DETERMINADO"/>
    <x v="252"/>
  </r>
  <r>
    <d v="2021-03-01T00:00:00"/>
    <x v="7"/>
    <d v="2022-01-01T00:00:00"/>
    <d v="2022-12-31T00:00:00"/>
    <n v="365"/>
    <s v="PC"/>
    <x v="0"/>
    <n v="188"/>
    <s v="2020-05-01"/>
    <s v="DETERMINADO"/>
    <x v="10"/>
  </r>
  <r>
    <d v="2021-03-01T00:00:00"/>
    <x v="7"/>
    <d v="2022-04-01T00:00:00"/>
    <d v="2022-11-30T00:00:00"/>
    <n v="244"/>
    <s v="PC"/>
    <x v="0"/>
    <n v="225"/>
    <s v="2021-02-01"/>
    <s v="DETERMINADO"/>
    <x v="31"/>
  </r>
  <r>
    <d v="2021-03-01T00:00:00"/>
    <x v="7"/>
    <d v="2022-05-01T00:00:00"/>
    <d v="2023-12-31T00:00:00"/>
    <n v="610"/>
    <s v="PC"/>
    <x v="0"/>
    <n v="226.32"/>
    <s v="2020-12-01"/>
    <s v="DETERMINADO"/>
    <x v="219"/>
  </r>
  <r>
    <d v="2021-03-01T00:00:00"/>
    <x v="7"/>
    <d v="2022-12-15T00:00:00"/>
    <d v="2024-12-31T00:00:00"/>
    <n v="748"/>
    <s v="PC"/>
    <x v="0"/>
    <n v="199.63"/>
    <s v="2020-05-01"/>
    <s v="DETERMINADO"/>
    <x v="342"/>
  </r>
  <r>
    <d v="2021-03-01T00:00:00"/>
    <x v="7"/>
    <d v="2023-01-01T00:00:00"/>
    <d v="2027-12-31T00:00:00"/>
    <n v="1826"/>
    <s v="PC"/>
    <x v="0"/>
    <n v="190.01"/>
    <s v="2020-02-01"/>
    <s v="DETERMINADO"/>
    <x v="49"/>
  </r>
  <r>
    <d v="2021-03-01T00:00:00"/>
    <x v="7"/>
    <d v="2025-01-01T00:00:00"/>
    <d v="2035-12-31T00:00:00"/>
    <n v="4017"/>
    <s v="PC"/>
    <x v="0"/>
    <n v="184.07"/>
    <s v="2020-09-01"/>
    <s v="DETERMINADO"/>
    <x v="138"/>
  </r>
  <r>
    <d v="2021-03-01T00:00:00"/>
    <x v="7"/>
    <d v="2026-01-01T00:00:00"/>
    <d v="2026-12-31T00:00:00"/>
    <n v="365"/>
    <s v="PC"/>
    <x v="0"/>
    <n v="195"/>
    <s v="2021-02-01"/>
    <s v="DETERMINADO"/>
    <x v="10"/>
  </r>
  <r>
    <d v="2021-03-01T00:00:00"/>
    <x v="7"/>
    <d v="2021-04-01T00:00:00"/>
    <d v="2021-12-31T00:00:00"/>
    <n v="275"/>
    <s v="PC"/>
    <x v="1"/>
    <n v="227"/>
    <s v="2020-09-01"/>
    <s v="DETERMINADO"/>
    <x v="291"/>
  </r>
  <r>
    <d v="2021-03-01T00:00:00"/>
    <x v="7"/>
    <d v="2021-04-01T00:00:00"/>
    <d v="2021-12-31T00:00:00"/>
    <n v="275"/>
    <s v="PC"/>
    <x v="1"/>
    <n v="221.63"/>
    <s v="2020-09-01"/>
    <s v="DETERMINADO"/>
    <x v="291"/>
  </r>
  <r>
    <d v="2021-03-01T00:00:00"/>
    <x v="7"/>
    <d v="2021-04-15T00:00:00"/>
    <d v="2021-07-31T00:00:00"/>
    <n v="108"/>
    <s v="PC"/>
    <x v="1"/>
    <n v="219.03"/>
    <s v="2020-12-01"/>
    <s v="DETERMINADO"/>
    <x v="282"/>
  </r>
  <r>
    <d v="2021-03-01T00:00:00"/>
    <x v="7"/>
    <d v="2021-04-15T00:00:00"/>
    <d v="2021-10-31T00:00:00"/>
    <n v="200"/>
    <s v="PC"/>
    <x v="1"/>
    <n v="236.5"/>
    <s v="2020-12-01"/>
    <s v="DETERMINADO"/>
    <x v="343"/>
  </r>
  <r>
    <d v="2021-03-01T00:00:00"/>
    <x v="7"/>
    <d v="2021-04-15T00:00:00"/>
    <d v="2021-10-31T00:00:00"/>
    <n v="200"/>
    <s v="PC"/>
    <x v="1"/>
    <n v="237.5"/>
    <s v="2020-12-01"/>
    <s v="DETERMINADO"/>
    <x v="343"/>
  </r>
  <r>
    <d v="2021-03-01T00:00:00"/>
    <x v="7"/>
    <d v="2021-04-15T00:00:00"/>
    <d v="2021-10-31T00:00:00"/>
    <n v="200"/>
    <s v="PC"/>
    <x v="1"/>
    <n v="238.5"/>
    <s v="2020-12-01"/>
    <s v="DETERMINADO"/>
    <x v="343"/>
  </r>
  <r>
    <d v="2021-03-01T00:00:00"/>
    <x v="7"/>
    <d v="2021-04-15T00:00:00"/>
    <d v="2021-12-31T00:00:00"/>
    <n v="261"/>
    <s v="PC"/>
    <x v="1"/>
    <n v="230"/>
    <s v="2020-12-01"/>
    <s v="DETERMINADO"/>
    <x v="344"/>
  </r>
  <r>
    <d v="2021-03-01T00:00:00"/>
    <x v="7"/>
    <d v="2021-04-15T00:00:00"/>
    <d v="2021-12-31T00:00:00"/>
    <n v="261"/>
    <s v="PC"/>
    <x v="1"/>
    <n v="219.93"/>
    <s v="2020-12-01"/>
    <s v="DETERMINADO"/>
    <x v="344"/>
  </r>
  <r>
    <d v="2021-03-01T00:00:00"/>
    <x v="7"/>
    <d v="2021-04-15T00:00:00"/>
    <d v="2021-12-31T00:00:00"/>
    <n v="261"/>
    <s v="PC"/>
    <x v="1"/>
    <n v="221.43"/>
    <s v="2020-12-01"/>
    <s v="DETERMINADO"/>
    <x v="344"/>
  </r>
  <r>
    <d v="2021-03-01T00:00:00"/>
    <x v="7"/>
    <d v="2021-04-15T00:00:00"/>
    <d v="2021-12-31T00:00:00"/>
    <n v="261"/>
    <s v="PC"/>
    <x v="1"/>
    <n v="225"/>
    <s v="2020-12-01"/>
    <s v="DETERMINADO"/>
    <x v="344"/>
  </r>
  <r>
    <d v="2021-03-01T00:00:00"/>
    <x v="7"/>
    <d v="2021-06-01T00:00:00"/>
    <d v="2021-11-30T00:00:00"/>
    <n v="183"/>
    <s v="PC"/>
    <x v="1"/>
    <n v="222"/>
    <s v="2020-12-01"/>
    <s v="DETERMINADO"/>
    <x v="74"/>
  </r>
  <r>
    <d v="2021-03-01T00:00:00"/>
    <x v="7"/>
    <d v="2021-06-01T00:00:00"/>
    <d v="2021-11-30T00:00:00"/>
    <n v="183"/>
    <s v="PC"/>
    <x v="1"/>
    <n v="227"/>
    <s v="2020-12-01"/>
    <s v="DETERMINADO"/>
    <x v="74"/>
  </r>
  <r>
    <d v="2021-03-01T00:00:00"/>
    <x v="7"/>
    <d v="2021-06-01T00:00:00"/>
    <d v="2021-11-30T00:00:00"/>
    <n v="183"/>
    <s v="PC"/>
    <x v="1"/>
    <n v="232"/>
    <s v="2020-12-01"/>
    <s v="DETERMINADO"/>
    <x v="74"/>
  </r>
  <r>
    <d v="2021-03-01T00:00:00"/>
    <x v="7"/>
    <d v="2022-01-01T00:00:00"/>
    <d v="2022-12-31T00:00:00"/>
    <n v="365"/>
    <s v="PC"/>
    <x v="1"/>
    <n v="232.56"/>
    <s v="2020-12-01"/>
    <s v="DETERMINADO"/>
    <x v="10"/>
  </r>
  <r>
    <d v="2021-03-01T00:00:00"/>
    <x v="7"/>
    <d v="2022-01-01T00:00:00"/>
    <d v="2022-12-31T00:00:00"/>
    <n v="365"/>
    <s v="PC"/>
    <x v="1"/>
    <n v="245"/>
    <s v="2020-12-01"/>
    <s v="DETERMINADO"/>
    <x v="10"/>
  </r>
  <r>
    <d v="2021-03-01T00:00:00"/>
    <x v="7"/>
    <d v="2022-01-01T00:00:00"/>
    <d v="2022-12-31T00:00:00"/>
    <n v="365"/>
    <s v="PC"/>
    <x v="1"/>
    <n v="239.98"/>
    <s v="2020-12-01"/>
    <s v="DETERMINADO"/>
    <x v="10"/>
  </r>
  <r>
    <d v="2021-03-01T00:00:00"/>
    <x v="7"/>
    <d v="2022-01-01T00:00:00"/>
    <d v="2022-12-31T00:00:00"/>
    <n v="365"/>
    <s v="PC"/>
    <x v="1"/>
    <n v="236.98"/>
    <s v="2020-12-01"/>
    <s v="DETERMINADO"/>
    <x v="10"/>
  </r>
  <r>
    <d v="2021-03-01T00:00:00"/>
    <x v="7"/>
    <d v="2022-01-01T00:00:00"/>
    <d v="2036-12-31T00:00:00"/>
    <n v="5479"/>
    <s v="PC"/>
    <x v="1"/>
    <n v="108.96"/>
    <s v="2019-10-01"/>
    <s v="DETERMINADO"/>
    <x v="252"/>
  </r>
  <r>
    <d v="2021-03-01T00:00:00"/>
    <x v="7"/>
    <d v="2022-01-01T00:00:00"/>
    <d v="2036-12-31T00:00:00"/>
    <n v="5479"/>
    <s v="PC"/>
    <x v="1"/>
    <n v="101.97"/>
    <s v="2019-10-01"/>
    <s v="DETERMINADO"/>
    <x v="252"/>
  </r>
  <r>
    <d v="2021-03-01T00:00:00"/>
    <x v="7"/>
    <d v="2022-01-01T00:00:00"/>
    <d v="2036-12-31T00:00:00"/>
    <n v="5479"/>
    <s v="PC"/>
    <x v="1"/>
    <n v="103.97"/>
    <s v="2019-10-01"/>
    <s v="DETERMINADO"/>
    <x v="252"/>
  </r>
  <r>
    <d v="2021-03-01T00:00:00"/>
    <x v="7"/>
    <d v="2022-01-01T00:00:00"/>
    <d v="2036-12-31T00:00:00"/>
    <n v="5479"/>
    <s v="PC"/>
    <x v="1"/>
    <n v="101.97"/>
    <s v="2019-10-01"/>
    <s v="DETERMINADO"/>
    <x v="252"/>
  </r>
  <r>
    <d v="2021-03-01T00:00:00"/>
    <x v="7"/>
    <d v="2022-01-01T00:00:00"/>
    <d v="2036-12-31T00:00:00"/>
    <n v="5479"/>
    <s v="PC"/>
    <x v="1"/>
    <n v="103.97"/>
    <s v="2019-10-01"/>
    <s v="DETERMINADO"/>
    <x v="252"/>
  </r>
  <r>
    <d v="2021-03-01T00:00:00"/>
    <x v="7"/>
    <d v="2022-01-01T00:00:00"/>
    <d v="2036-12-31T00:00:00"/>
    <n v="5479"/>
    <s v="PC"/>
    <x v="1"/>
    <n v="108.96"/>
    <s v="2019-10-01"/>
    <s v="DETERMINADO"/>
    <x v="252"/>
  </r>
  <r>
    <d v="2021-03-01T00:00:00"/>
    <x v="7"/>
    <d v="2022-01-01T00:00:00"/>
    <d v="2036-12-31T00:00:00"/>
    <n v="5479"/>
    <s v="PC"/>
    <x v="1"/>
    <n v="101.97"/>
    <s v="2019-10-01"/>
    <s v="DETERMINADO"/>
    <x v="252"/>
  </r>
  <r>
    <d v="2021-03-01T00:00:00"/>
    <x v="7"/>
    <d v="2022-01-01T00:00:00"/>
    <d v="2036-12-31T00:00:00"/>
    <n v="5479"/>
    <s v="PC"/>
    <x v="1"/>
    <n v="103.97"/>
    <s v="2019-10-01"/>
    <s v="DETERMINADO"/>
    <x v="252"/>
  </r>
  <r>
    <d v="2021-03-01T00:00:00"/>
    <x v="7"/>
    <d v="2022-01-01T00:00:00"/>
    <d v="2036-12-31T00:00:00"/>
    <n v="5479"/>
    <s v="PC"/>
    <x v="1"/>
    <n v="88.48"/>
    <s v="2019-10-01"/>
    <s v="DETERMINADO"/>
    <x v="252"/>
  </r>
  <r>
    <d v="2021-03-01T00:00:00"/>
    <x v="7"/>
    <d v="2024-01-01T00:00:00"/>
    <d v="2024-12-31T00:00:00"/>
    <n v="366"/>
    <s v="PC"/>
    <x v="1"/>
    <n v="197.57"/>
    <s v="2020-12-01"/>
    <s v="DETERMINADO"/>
    <x v="89"/>
  </r>
  <r>
    <d v="2021-03-01T00:00:00"/>
    <x v="7"/>
    <d v="2024-01-01T00:00:00"/>
    <d v="2024-12-31T00:00:00"/>
    <n v="366"/>
    <s v="PC"/>
    <x v="1"/>
    <n v="201.48"/>
    <s v="2020-12-01"/>
    <s v="DETERMINADO"/>
    <x v="89"/>
  </r>
  <r>
    <d v="2021-03-01T00:00:00"/>
    <x v="7"/>
    <d v="2024-01-01T00:00:00"/>
    <d v="2024-12-31T00:00:00"/>
    <n v="366"/>
    <s v="PC"/>
    <x v="1"/>
    <n v="208.54"/>
    <s v="2020-12-01"/>
    <s v="DETERMINADO"/>
    <x v="89"/>
  </r>
  <r>
    <d v="2021-03-01T00:00:00"/>
    <x v="7"/>
    <d v="2024-01-01T00:00:00"/>
    <d v="2024-12-31T00:00:00"/>
    <n v="366"/>
    <s v="PC"/>
    <x v="1"/>
    <n v="201.28"/>
    <s v="2020-12-01"/>
    <s v="DETERMINADO"/>
    <x v="89"/>
  </r>
  <r>
    <d v="2021-03-01T00:00:00"/>
    <x v="7"/>
    <d v="2024-01-01T00:00:00"/>
    <d v="2026-12-31T00:00:00"/>
    <n v="1096"/>
    <s v="PC"/>
    <x v="1"/>
    <n v="193.51"/>
    <s v="2020-12-01"/>
    <s v="DETERMINADO"/>
    <x v="90"/>
  </r>
  <r>
    <d v="2021-03-01T00:00:00"/>
    <x v="7"/>
    <d v="2024-01-01T00:00:00"/>
    <d v="2026-12-31T00:00:00"/>
    <n v="1096"/>
    <s v="PC"/>
    <x v="1"/>
    <n v="193.87"/>
    <s v="2020-12-01"/>
    <s v="DETERMINADO"/>
    <x v="90"/>
  </r>
  <r>
    <d v="2021-03-01T00:00:00"/>
    <x v="7"/>
    <d v="2024-01-01T00:00:00"/>
    <d v="2026-12-31T00:00:00"/>
    <n v="1096"/>
    <s v="PC"/>
    <x v="1"/>
    <n v="194.4"/>
    <s v="2020-12-01"/>
    <s v="DETERMINADO"/>
    <x v="90"/>
  </r>
  <r>
    <d v="2021-03-01T00:00:00"/>
    <x v="7"/>
    <d v="2025-01-01T00:00:00"/>
    <d v="2025-12-31T00:00:00"/>
    <n v="365"/>
    <s v="PC"/>
    <x v="1"/>
    <n v="193.26"/>
    <s v="2020-12-01"/>
    <s v="DETERMINADO"/>
    <x v="10"/>
  </r>
  <r>
    <d v="2021-03-01T00:00:00"/>
    <x v="7"/>
    <d v="2025-01-01T00:00:00"/>
    <d v="2025-12-31T00:00:00"/>
    <n v="365"/>
    <s v="PC"/>
    <x v="1"/>
    <n v="194.36"/>
    <s v="2020-12-01"/>
    <s v="DETERMINADO"/>
    <x v="10"/>
  </r>
  <r>
    <d v="2021-03-01T00:00:00"/>
    <x v="7"/>
    <d v="2025-01-01T00:00:00"/>
    <d v="2025-12-31T00:00:00"/>
    <n v="365"/>
    <s v="PC"/>
    <x v="1"/>
    <n v="193.34"/>
    <s v="2020-09-01"/>
    <s v="DETERMINADO"/>
    <x v="10"/>
  </r>
  <r>
    <d v="2021-03-01T00:00:00"/>
    <x v="7"/>
    <d v="2025-01-01T00:00:00"/>
    <d v="2025-12-31T00:00:00"/>
    <n v="365"/>
    <s v="PC"/>
    <x v="1"/>
    <n v="191.97"/>
    <s v="2020-12-01"/>
    <s v="DETERMINADO"/>
    <x v="10"/>
  </r>
  <r>
    <d v="2021-03-01T00:00:00"/>
    <x v="7"/>
    <d v="2025-01-01T00:00:00"/>
    <d v="2025-12-31T00:00:00"/>
    <n v="365"/>
    <s v="PC"/>
    <x v="1"/>
    <n v="193.47"/>
    <s v="2020-12-01"/>
    <s v="DETERMINADO"/>
    <x v="10"/>
  </r>
  <r>
    <d v="2021-03-01T00:00:00"/>
    <x v="7"/>
    <d v="2025-01-01T00:00:00"/>
    <d v="2025-12-31T00:00:00"/>
    <n v="365"/>
    <s v="PC"/>
    <x v="1"/>
    <n v="197.54"/>
    <s v="2020-12-01"/>
    <s v="DETERMINADO"/>
    <x v="10"/>
  </r>
  <r>
    <d v="2021-03-01T00:00:00"/>
    <x v="7"/>
    <d v="2026-01-01T00:00:00"/>
    <d v="2026-12-31T00:00:00"/>
    <n v="365"/>
    <s v="PC"/>
    <x v="1"/>
    <n v="191.51"/>
    <s v="2020-12-01"/>
    <s v="DETERMINADO"/>
    <x v="10"/>
  </r>
  <r>
    <d v="2021-04-01T00:00:00"/>
    <x v="7"/>
    <d v="2021-04-22T00:00:00"/>
    <d v="2021-04-30T00:00:00"/>
    <n v="9"/>
    <s v="PC"/>
    <x v="0"/>
    <n v="212.34"/>
    <s v="2016-09-01"/>
    <s v="DETERMINADO"/>
    <x v="345"/>
  </r>
  <r>
    <d v="2021-04-01T00:00:00"/>
    <x v="7"/>
    <d v="2021-04-22T00:00:00"/>
    <d v="2022-12-31T00:00:00"/>
    <n v="619"/>
    <s v="PC"/>
    <x v="0"/>
    <n v="222"/>
    <s v="2020-11-01"/>
    <s v="DETERMINADO"/>
    <x v="346"/>
  </r>
  <r>
    <d v="2021-04-01T00:00:00"/>
    <x v="7"/>
    <d v="2021-04-29T00:00:00"/>
    <d v="2021-12-31T00:00:00"/>
    <n v="247"/>
    <s v="PC"/>
    <x v="0"/>
    <n v="238.1"/>
    <s v="2020-11-01"/>
    <s v="DETERMINADO"/>
    <x v="347"/>
  </r>
  <r>
    <d v="2021-04-01T00:00:00"/>
    <x v="7"/>
    <d v="2021-04-30T00:00:00"/>
    <d v="2024-12-31T00:00:00"/>
    <n v="1342"/>
    <s v="PC"/>
    <x v="0"/>
    <n v="208"/>
    <s v="2021-01-01"/>
    <s v="DETERMINADO"/>
    <x v="348"/>
  </r>
  <r>
    <d v="2021-04-01T00:00:00"/>
    <x v="7"/>
    <d v="2021-04-30T00:00:00"/>
    <d v="2033-12-31T00:00:00"/>
    <n v="4629"/>
    <s v="PC"/>
    <x v="0"/>
    <n v="168.38"/>
    <s v="2018-09-01"/>
    <s v="DETERMINADO"/>
    <x v="349"/>
  </r>
  <r>
    <d v="2021-04-01T00:00:00"/>
    <x v="7"/>
    <d v="2021-05-01T00:00:00"/>
    <d v="2021-12-31T00:00:00"/>
    <n v="245"/>
    <s v="PC"/>
    <x v="0"/>
    <n v="225"/>
    <s v="2020-12-01"/>
    <s v="DETERMINADO"/>
    <x v="289"/>
  </r>
  <r>
    <d v="2021-04-01T00:00:00"/>
    <x v="7"/>
    <d v="2021-05-01T00:00:00"/>
    <d v="2022-12-31T00:00:00"/>
    <n v="610"/>
    <s v="PC"/>
    <x v="0"/>
    <n v="205"/>
    <s v="2020-05-01"/>
    <s v="DETERMINADO"/>
    <x v="219"/>
  </r>
  <r>
    <d v="2021-04-01T00:00:00"/>
    <x v="7"/>
    <d v="2022-01-01T00:00:00"/>
    <d v="2027-12-31T00:00:00"/>
    <n v="2191"/>
    <s v="PC"/>
    <x v="0"/>
    <n v="191.5"/>
    <s v="2021-02-01"/>
    <s v="DETERMINADO"/>
    <x v="75"/>
  </r>
  <r>
    <d v="2021-04-01T00:00:00"/>
    <x v="7"/>
    <d v="2022-04-01T00:00:00"/>
    <d v="2027-12-31T00:00:00"/>
    <n v="2101"/>
    <s v="PC"/>
    <x v="0"/>
    <n v="209.23"/>
    <s v="2020-08-01"/>
    <s v="DETERMINADO"/>
    <x v="350"/>
  </r>
  <r>
    <d v="2021-04-01T00:00:00"/>
    <x v="7"/>
    <d v="2023-01-01T00:00:00"/>
    <d v="2036-12-31T00:00:00"/>
    <n v="5114"/>
    <s v="PC"/>
    <x v="0"/>
    <n v="170"/>
    <s v="2021-01-01"/>
    <s v="DETERMINADO"/>
    <x v="351"/>
  </r>
  <r>
    <d v="2021-04-01T00:00:00"/>
    <x v="7"/>
    <d v="2023-01-01T00:00:00"/>
    <d v="2036-12-31T00:00:00"/>
    <n v="5114"/>
    <s v="PC"/>
    <x v="0"/>
    <n v="186"/>
    <s v="2020-08-01"/>
    <s v="DETERMINADO"/>
    <x v="351"/>
  </r>
  <r>
    <d v="2021-04-01T00:00:00"/>
    <x v="7"/>
    <d v="2024-01-01T00:00:00"/>
    <d v="2026-12-31T00:00:00"/>
    <n v="1096"/>
    <s v="PD"/>
    <x v="0"/>
    <n v="217.99"/>
    <s v="2021-02-01"/>
    <s v="DETERMINADO"/>
    <x v="90"/>
  </r>
  <r>
    <d v="2021-04-01T00:00:00"/>
    <x v="7"/>
    <d v="2021-05-01T00:00:00"/>
    <d v="2021-08-31T00:00:00"/>
    <n v="123"/>
    <s v="PC"/>
    <x v="1"/>
    <n v="228"/>
    <s v="2021-02-01"/>
    <s v="DETERMINADO"/>
    <x v="193"/>
  </r>
  <r>
    <d v="2021-04-01T00:00:00"/>
    <x v="7"/>
    <d v="2021-05-01T00:00:00"/>
    <d v="2021-12-31T00:00:00"/>
    <n v="245"/>
    <s v="PC"/>
    <x v="1"/>
    <n v="225"/>
    <s v="2021-02-01"/>
    <s v="DETERMINADO"/>
    <x v="289"/>
  </r>
  <r>
    <d v="2021-04-01T00:00:00"/>
    <x v="7"/>
    <d v="2021-05-01T00:00:00"/>
    <d v="2021-12-31T00:00:00"/>
    <n v="245"/>
    <s v="PC"/>
    <x v="1"/>
    <n v="231"/>
    <s v="2021-02-01"/>
    <s v="DETERMINADO"/>
    <x v="289"/>
  </r>
  <r>
    <d v="2021-04-01T00:00:00"/>
    <x v="7"/>
    <d v="2021-05-01T00:00:00"/>
    <d v="2021-12-31T00:00:00"/>
    <n v="245"/>
    <s v="PC"/>
    <x v="1"/>
    <n v="228"/>
    <s v="2021-02-01"/>
    <s v="DETERMINADO"/>
    <x v="289"/>
  </r>
  <r>
    <d v="2021-04-01T00:00:00"/>
    <x v="7"/>
    <d v="2021-05-01T00:00:00"/>
    <d v="2022-12-31T00:00:00"/>
    <n v="610"/>
    <s v="PC"/>
    <x v="1"/>
    <n v="222.74"/>
    <s v="2020-09-01"/>
    <s v="DETERMINADO"/>
    <x v="219"/>
  </r>
  <r>
    <d v="2021-04-01T00:00:00"/>
    <x v="7"/>
    <d v="2021-05-01T00:00:00"/>
    <d v="2022-12-31T00:00:00"/>
    <n v="610"/>
    <s v="PC"/>
    <x v="1"/>
    <n v="232.85"/>
    <s v="2021-02-01"/>
    <s v="DETERMINADO"/>
    <x v="219"/>
  </r>
  <r>
    <d v="2021-04-01T00:00:00"/>
    <x v="7"/>
    <d v="2021-05-01T00:00:00"/>
    <d v="2022-12-31T00:00:00"/>
    <n v="610"/>
    <s v="PC"/>
    <x v="1"/>
    <n v="235.2"/>
    <s v="2021-02-01"/>
    <s v="DETERMINADO"/>
    <x v="219"/>
  </r>
  <r>
    <d v="2021-04-01T00:00:00"/>
    <x v="7"/>
    <d v="2021-05-01T00:00:00"/>
    <d v="2026-12-31T00:00:00"/>
    <n v="2071"/>
    <s v="PC"/>
    <x v="1"/>
    <n v="227.92"/>
    <s v="2021-02-01"/>
    <s v="DETERMINADO"/>
    <x v="352"/>
  </r>
  <r>
    <d v="2021-04-01T00:00:00"/>
    <x v="7"/>
    <d v="2021-05-20T00:00:00"/>
    <d v="2021-12-31T00:00:00"/>
    <n v="226"/>
    <s v="PC"/>
    <x v="1"/>
    <n v="216.78"/>
    <s v="2021-02-01"/>
    <s v="DETERMINADO"/>
    <x v="104"/>
  </r>
  <r>
    <d v="2021-04-01T00:00:00"/>
    <x v="7"/>
    <d v="2021-06-01T00:00:00"/>
    <d v="2021-11-30T00:00:00"/>
    <n v="183"/>
    <s v="PC"/>
    <x v="1"/>
    <n v="218.4"/>
    <s v="2021-02-01"/>
    <s v="DETERMINADO"/>
    <x v="74"/>
  </r>
  <r>
    <d v="2021-04-01T00:00:00"/>
    <x v="7"/>
    <d v="2022-01-01T00:00:00"/>
    <d v="2022-12-31T00:00:00"/>
    <n v="365"/>
    <s v="PC"/>
    <x v="1"/>
    <n v="224.58"/>
    <s v="2020-09-01"/>
    <s v="DETERMINADO"/>
    <x v="10"/>
  </r>
  <r>
    <d v="2021-04-01T00:00:00"/>
    <x v="7"/>
    <d v="2022-01-01T00:00:00"/>
    <d v="2026-12-31T00:00:00"/>
    <n v="1826"/>
    <s v="PC"/>
    <x v="1"/>
    <n v="222"/>
    <s v="2021-02-01"/>
    <s v="DETERMINADO"/>
    <x v="49"/>
  </r>
  <r>
    <d v="2021-04-01T00:00:00"/>
    <x v="7"/>
    <d v="2022-01-01T00:00:00"/>
    <d v="2036-12-31T00:00:00"/>
    <n v="5479"/>
    <s v="PC"/>
    <x v="1"/>
    <n v="108.96"/>
    <s v="2019-10-01"/>
    <s v="DETERMINADO"/>
    <x v="252"/>
  </r>
  <r>
    <d v="2021-04-01T00:00:00"/>
    <x v="7"/>
    <d v="2022-01-01T00:00:00"/>
    <d v="2036-12-31T00:00:00"/>
    <n v="5479"/>
    <s v="PC"/>
    <x v="1"/>
    <n v="101.97"/>
    <s v="2019-10-01"/>
    <s v="DETERMINADO"/>
    <x v="252"/>
  </r>
  <r>
    <d v="2021-04-01T00:00:00"/>
    <x v="7"/>
    <d v="2022-01-01T00:00:00"/>
    <d v="2036-12-31T00:00:00"/>
    <n v="5479"/>
    <s v="PC"/>
    <x v="1"/>
    <n v="103.97"/>
    <s v="2019-10-01"/>
    <s v="DETERMINADO"/>
    <x v="252"/>
  </r>
  <r>
    <d v="2021-04-01T00:00:00"/>
    <x v="7"/>
    <d v="2022-04-01T00:00:00"/>
    <d v="2022-11-30T00:00:00"/>
    <n v="244"/>
    <s v="PC"/>
    <x v="1"/>
    <n v="239.7"/>
    <s v="2021-02-01"/>
    <s v="DETERMINADO"/>
    <x v="31"/>
  </r>
  <r>
    <d v="2021-04-01T00:00:00"/>
    <x v="7"/>
    <d v="2022-04-01T00:00:00"/>
    <d v="2022-11-30T00:00:00"/>
    <n v="244"/>
    <s v="PC"/>
    <x v="1"/>
    <n v="241.3"/>
    <s v="2021-02-01"/>
    <s v="DETERMINADO"/>
    <x v="31"/>
  </r>
  <r>
    <d v="2021-04-01T00:00:00"/>
    <x v="7"/>
    <d v="2022-04-01T00:00:00"/>
    <d v="2022-11-30T00:00:00"/>
    <n v="244"/>
    <s v="PC"/>
    <x v="1"/>
    <n v="243.2"/>
    <s v="2021-02-01"/>
    <s v="DETERMINADO"/>
    <x v="31"/>
  </r>
  <r>
    <d v="2021-04-01T00:00:00"/>
    <x v="7"/>
    <d v="2022-04-01T00:00:00"/>
    <d v="2026-12-31T00:00:00"/>
    <n v="1736"/>
    <s v="PC"/>
    <x v="1"/>
    <n v="218.99"/>
    <s v="2021-02-01"/>
    <s v="DETERMINADO"/>
    <x v="353"/>
  </r>
  <r>
    <d v="2021-04-01T00:00:00"/>
    <x v="7"/>
    <d v="2022-04-01T00:00:00"/>
    <d v="2026-12-31T00:00:00"/>
    <n v="1736"/>
    <s v="PC"/>
    <x v="1"/>
    <n v="216"/>
    <s v="2021-02-01"/>
    <s v="DETERMINADO"/>
    <x v="353"/>
  </r>
  <r>
    <d v="2021-04-01T00:00:00"/>
    <x v="7"/>
    <d v="2022-04-01T00:00:00"/>
    <d v="2026-12-31T00:00:00"/>
    <n v="1736"/>
    <s v="PC"/>
    <x v="1"/>
    <n v="211.75"/>
    <s v="2021-02-01"/>
    <s v="DETERMINADO"/>
    <x v="353"/>
  </r>
  <r>
    <d v="2021-04-01T00:00:00"/>
    <x v="7"/>
    <d v="2022-05-01T00:00:00"/>
    <d v="2022-12-31T00:00:00"/>
    <n v="245"/>
    <s v="PC"/>
    <x v="1"/>
    <n v="243"/>
    <s v="2021-02-01"/>
    <s v="DETERMINADO"/>
    <x v="289"/>
  </r>
  <r>
    <d v="2021-04-01T00:00:00"/>
    <x v="7"/>
    <d v="2022-06-01T00:00:00"/>
    <d v="2022-11-30T00:00:00"/>
    <n v="183"/>
    <s v="PC"/>
    <x v="1"/>
    <n v="237"/>
    <s v="2021-02-01"/>
    <s v="DETERMINADO"/>
    <x v="74"/>
  </r>
  <r>
    <d v="2021-05-01T00:00:00"/>
    <x v="7"/>
    <d v="2021-05-15T00:00:00"/>
    <d v="2036-12-31T00:00:00"/>
    <n v="5710"/>
    <s v="PC"/>
    <x v="0"/>
    <n v="172.5"/>
    <s v="2018-12-01"/>
    <s v="DETERMINADO"/>
    <x v="354"/>
  </r>
  <r>
    <d v="2021-05-01T00:00:00"/>
    <x v="7"/>
    <d v="2021-05-20T00:00:00"/>
    <d v="2021-12-31T00:00:00"/>
    <n v="226"/>
    <s v="PC"/>
    <x v="0"/>
    <n v="216.7"/>
    <s v="2021-02-01"/>
    <s v="DETERMINADO"/>
    <x v="104"/>
  </r>
  <r>
    <d v="2021-05-01T00:00:00"/>
    <x v="7"/>
    <d v="2021-06-03T00:00:00"/>
    <d v="2021-12-31T00:00:00"/>
    <n v="212"/>
    <s v="PC"/>
    <x v="0"/>
    <n v="238"/>
    <s v="2021-02-01"/>
    <s v="DETERMINADO"/>
    <x v="355"/>
  </r>
  <r>
    <d v="2021-05-01T00:00:00"/>
    <x v="7"/>
    <d v="2021-07-01T00:00:00"/>
    <d v="2022-01-31T00:00:00"/>
    <n v="215"/>
    <s v="PC"/>
    <x v="0"/>
    <n v="241.82"/>
    <s v="2020-03-01"/>
    <s v="DETERMINADO"/>
    <x v="356"/>
  </r>
  <r>
    <d v="2021-05-01T00:00:00"/>
    <x v="7"/>
    <d v="2021-08-01T00:00:00"/>
    <d v="2021-12-31T00:00:00"/>
    <n v="153"/>
    <s v="PC"/>
    <x v="0"/>
    <n v="205"/>
    <s v="2020-12-01"/>
    <s v="DETERMINADO"/>
    <x v="239"/>
  </r>
  <r>
    <d v="2021-05-01T00:00:00"/>
    <x v="7"/>
    <d v="2022-06-01T00:00:00"/>
    <d v="2022-11-30T00:00:00"/>
    <n v="183"/>
    <s v="PC"/>
    <x v="0"/>
    <n v="225"/>
    <s v="2021-02-01"/>
    <s v="DETERMINADO"/>
    <x v="74"/>
  </r>
  <r>
    <d v="2021-05-01T00:00:00"/>
    <x v="7"/>
    <d v="2023-01-01T00:00:00"/>
    <d v="2027-12-31T00:00:00"/>
    <n v="1826"/>
    <s v="PC"/>
    <x v="0"/>
    <n v="197.7"/>
    <s v="2021-03-01"/>
    <s v="DETERMINADO"/>
    <x v="49"/>
  </r>
  <r>
    <d v="2021-05-01T00:00:00"/>
    <x v="7"/>
    <d v="2024-01-01T00:00:00"/>
    <d v="2036-12-31T00:00:00"/>
    <n v="4749"/>
    <s v="PC"/>
    <x v="0"/>
    <n v="182.78"/>
    <s v="2020-12-01"/>
    <s v="DETERMINADO"/>
    <x v="357"/>
  </r>
  <r>
    <d v="2021-05-01T00:00:00"/>
    <x v="7"/>
    <d v="2025-01-01T00:00:00"/>
    <d v="2036-12-31T00:00:00"/>
    <n v="4383"/>
    <s v="PC"/>
    <x v="0"/>
    <n v="220"/>
    <s v="2021-03-01"/>
    <s v="DETERMINADO"/>
    <x v="358"/>
  </r>
  <r>
    <d v="2021-05-01T00:00:00"/>
    <x v="7"/>
    <d v="2021-06-10T00:00:00"/>
    <d v="2021-12-31T00:00:00"/>
    <n v="205"/>
    <s v="PC"/>
    <x v="1"/>
    <n v="224.95"/>
    <s v="2021-02-01"/>
    <s v="DETERMINADO"/>
    <x v="359"/>
  </r>
  <r>
    <d v="2021-05-01T00:00:00"/>
    <x v="7"/>
    <d v="2021-06-10T00:00:00"/>
    <d v="2021-12-31T00:00:00"/>
    <n v="205"/>
    <s v="PC"/>
    <x v="1"/>
    <n v="235"/>
    <s v="2020-08-01"/>
    <s v="DETERMINADO"/>
    <x v="359"/>
  </r>
  <r>
    <d v="2021-05-01T00:00:00"/>
    <x v="7"/>
    <d v="2022-01-01T00:00:00"/>
    <d v="2022-12-31T00:00:00"/>
    <n v="365"/>
    <s v="PC"/>
    <x v="1"/>
    <n v="244"/>
    <s v="2021-01-01"/>
    <s v="DETERMINADO"/>
    <x v="10"/>
  </r>
  <r>
    <d v="2021-05-01T00:00:00"/>
    <x v="7"/>
    <d v="2022-01-01T00:00:00"/>
    <d v="2036-12-31T00:00:00"/>
    <n v="5479"/>
    <s v="PC"/>
    <x v="1"/>
    <n v="93.98"/>
    <s v="2019-10-01"/>
    <s v="DETERMINADO"/>
    <x v="252"/>
  </r>
  <r>
    <d v="2021-05-01T00:00:00"/>
    <x v="7"/>
    <d v="2022-01-01T00:00:00"/>
    <d v="2036-12-31T00:00:00"/>
    <n v="5479"/>
    <s v="PC"/>
    <x v="1"/>
    <n v="93.98"/>
    <s v="2019-10-01"/>
    <s v="DETERMINADO"/>
    <x v="252"/>
  </r>
  <r>
    <d v="2021-05-01T00:00:00"/>
    <x v="7"/>
    <d v="2022-01-01T00:00:00"/>
    <d v="2036-12-31T00:00:00"/>
    <n v="5479"/>
    <s v="PC"/>
    <x v="1"/>
    <n v="93.98"/>
    <s v="2019-10-01"/>
    <s v="DETERMINADO"/>
    <x v="252"/>
  </r>
  <r>
    <d v="2021-05-01T00:00:00"/>
    <x v="7"/>
    <d v="2022-01-01T00:00:00"/>
    <d v="2036-12-31T00:00:00"/>
    <n v="5479"/>
    <s v="PC"/>
    <x v="1"/>
    <n v="93.98"/>
    <s v="2019-10-01"/>
    <s v="DETERMINADO"/>
    <x v="252"/>
  </r>
  <r>
    <d v="2021-05-01T00:00:00"/>
    <x v="7"/>
    <d v="2022-01-01T00:00:00"/>
    <d v="2036-12-31T00:00:00"/>
    <n v="5479"/>
    <s v="PC"/>
    <x v="1"/>
    <n v="197.38"/>
    <s v="2021-01-01"/>
    <s v="DETERMINADO"/>
    <x v="252"/>
  </r>
  <r>
    <d v="2021-05-01T00:00:00"/>
    <x v="7"/>
    <d v="2022-01-01T00:00:00"/>
    <d v="2036-12-31T00:00:00"/>
    <n v="5479"/>
    <s v="PC"/>
    <x v="1"/>
    <n v="101.97"/>
    <s v="2019-10-01"/>
    <s v="DETERMINADO"/>
    <x v="252"/>
  </r>
  <r>
    <d v="2021-05-01T00:00:00"/>
    <x v="7"/>
    <d v="2022-01-01T00:00:00"/>
    <d v="2036-12-31T00:00:00"/>
    <n v="5479"/>
    <s v="PC"/>
    <x v="1"/>
    <n v="88.48"/>
    <s v="2019-10-01"/>
    <s v="DETERMINADO"/>
    <x v="252"/>
  </r>
  <r>
    <d v="2021-05-01T00:00:00"/>
    <x v="7"/>
    <d v="2023-01-01T00:00:00"/>
    <d v="2023-12-31T00:00:00"/>
    <n v="365"/>
    <s v="PC"/>
    <x v="1"/>
    <n v="216.5"/>
    <s v="2021-02-01"/>
    <s v="DETERMINADO"/>
    <x v="10"/>
  </r>
  <r>
    <d v="2021-05-01T00:00:00"/>
    <x v="7"/>
    <d v="2023-01-01T00:00:00"/>
    <d v="2023-12-31T00:00:00"/>
    <n v="365"/>
    <s v="PC"/>
    <x v="1"/>
    <n v="209.5"/>
    <s v="2021-02-01"/>
    <s v="DETERMINADO"/>
    <x v="10"/>
  </r>
  <r>
    <d v="2021-05-01T00:00:00"/>
    <x v="7"/>
    <d v="2023-01-01T00:00:00"/>
    <d v="2023-12-31T00:00:00"/>
    <n v="365"/>
    <s v="PC"/>
    <x v="1"/>
    <n v="212.71"/>
    <s v="2021-02-01"/>
    <s v="DETERMINADO"/>
    <x v="10"/>
  </r>
  <r>
    <d v="2021-05-01T00:00:00"/>
    <x v="7"/>
    <d v="2023-01-01T00:00:00"/>
    <d v="2023-12-31T00:00:00"/>
    <n v="365"/>
    <s v="PC"/>
    <x v="1"/>
    <n v="219.49"/>
    <s v="2021-02-01"/>
    <s v="DETERMINADO"/>
    <x v="10"/>
  </r>
  <r>
    <d v="2021-05-01T00:00:00"/>
    <x v="7"/>
    <d v="2023-01-01T00:00:00"/>
    <d v="2023-12-31T00:00:00"/>
    <n v="365"/>
    <s v="PC"/>
    <x v="1"/>
    <n v="224.49"/>
    <s v="2021-02-01"/>
    <s v="DETERMINADO"/>
    <x v="10"/>
  </r>
  <r>
    <d v="2021-05-01T00:00:00"/>
    <x v="7"/>
    <d v="2023-01-01T00:00:00"/>
    <d v="2023-12-31T00:00:00"/>
    <n v="365"/>
    <s v="PC"/>
    <x v="1"/>
    <n v="228.28"/>
    <s v="2021-02-01"/>
    <s v="DETERMINADO"/>
    <x v="10"/>
  </r>
  <r>
    <d v="2021-05-01T00:00:00"/>
    <x v="7"/>
    <d v="2023-01-01T00:00:00"/>
    <d v="2023-12-31T00:00:00"/>
    <n v="365"/>
    <s v="PC"/>
    <x v="1"/>
    <n v="219.9"/>
    <s v="2021-02-01"/>
    <s v="DETERMINADO"/>
    <x v="10"/>
  </r>
  <r>
    <d v="2021-05-01T00:00:00"/>
    <x v="7"/>
    <d v="2023-01-01T00:00:00"/>
    <d v="2023-12-31T00:00:00"/>
    <n v="365"/>
    <s v="PC"/>
    <x v="1"/>
    <n v="224.97"/>
    <s v="2021-02-01"/>
    <s v="DETERMINADO"/>
    <x v="10"/>
  </r>
  <r>
    <d v="2021-05-01T00:00:00"/>
    <x v="7"/>
    <d v="2023-01-01T00:00:00"/>
    <d v="2023-12-31T00:00:00"/>
    <n v="365"/>
    <s v="PC"/>
    <x v="1"/>
    <n v="225.9"/>
    <s v="2021-02-01"/>
    <s v="DETERMINADO"/>
    <x v="10"/>
  </r>
  <r>
    <d v="2021-05-01T00:00:00"/>
    <x v="7"/>
    <d v="2023-01-01T00:00:00"/>
    <d v="2023-12-31T00:00:00"/>
    <n v="365"/>
    <s v="PC"/>
    <x v="1"/>
    <n v="228.98"/>
    <s v="2021-02-01"/>
    <s v="DETERMINADO"/>
    <x v="10"/>
  </r>
  <r>
    <d v="2021-05-01T00:00:00"/>
    <x v="7"/>
    <d v="2024-01-01T00:00:00"/>
    <d v="2025-12-31T00:00:00"/>
    <n v="731"/>
    <s v="PC"/>
    <x v="1"/>
    <n v="203.93"/>
    <s v="2021-02-01"/>
    <s v="DETERMINADO"/>
    <x v="241"/>
  </r>
  <r>
    <d v="2021-05-01T00:00:00"/>
    <x v="7"/>
    <d v="2025-01-01T00:00:00"/>
    <d v="2025-12-31T00:00:00"/>
    <n v="365"/>
    <s v="PC"/>
    <x v="1"/>
    <n v="194.2"/>
    <s v="2021-01-01"/>
    <s v="DETERMINADO"/>
    <x v="10"/>
  </r>
  <r>
    <d v="2021-05-01T00:00:00"/>
    <x v="7"/>
    <d v="2025-01-01T00:00:00"/>
    <d v="2025-12-31T00:00:00"/>
    <n v="365"/>
    <s v="PC"/>
    <x v="1"/>
    <n v="197.4"/>
    <s v="2021-01-01"/>
    <s v="DETERMINADO"/>
    <x v="10"/>
  </r>
  <r>
    <d v="2021-05-01T00:00:00"/>
    <x v="7"/>
    <d v="2025-01-01T00:00:00"/>
    <d v="2025-12-31T00:00:00"/>
    <n v="365"/>
    <s v="PC"/>
    <x v="1"/>
    <n v="195.4"/>
    <s v="2021-01-01"/>
    <s v="DETERMINADO"/>
    <x v="10"/>
  </r>
  <r>
    <d v="2021-05-01T00:00:00"/>
    <x v="7"/>
    <d v="2025-01-01T00:00:00"/>
    <d v="2025-12-31T00:00:00"/>
    <n v="365"/>
    <s v="PC"/>
    <x v="1"/>
    <n v="198.45"/>
    <s v="2021-02-01"/>
    <s v="DETERMINADO"/>
    <x v="10"/>
  </r>
  <r>
    <d v="2021-05-01T00:00:00"/>
    <x v="7"/>
    <d v="2025-01-01T00:00:00"/>
    <d v="2025-12-31T00:00:00"/>
    <n v="365"/>
    <s v="PC"/>
    <x v="1"/>
    <n v="200.83"/>
    <s v="2021-02-01"/>
    <s v="DETERMINADO"/>
    <x v="10"/>
  </r>
  <r>
    <d v="2021-05-01T00:00:00"/>
    <x v="7"/>
    <d v="2027-01-01T00:00:00"/>
    <d v="2036-12-31T00:00:00"/>
    <n v="3653"/>
    <s v="PC"/>
    <x v="1"/>
    <n v="175"/>
    <s v="2021-01-01"/>
    <s v="DETERMINADO"/>
    <x v="248"/>
  </r>
  <r>
    <d v="2021-06-01T00:00:00"/>
    <x v="7"/>
    <d v="2021-06-17T00:00:00"/>
    <d v="2027-12-31T00:00:00"/>
    <n v="2389"/>
    <s v="PC"/>
    <x v="0"/>
    <n v="203.98"/>
    <s v="2018-08-01"/>
    <s v="DETERMINADO"/>
    <x v="360"/>
  </r>
  <r>
    <d v="2021-06-01T00:00:00"/>
    <x v="7"/>
    <d v="2021-07-01T00:00:00"/>
    <d v="2021-12-31T00:00:00"/>
    <n v="184"/>
    <s v="PC"/>
    <x v="0"/>
    <n v="215"/>
    <s v="2021-04-01"/>
    <s v="DETERMINADO"/>
    <x v="237"/>
  </r>
  <r>
    <d v="2021-06-01T00:00:00"/>
    <x v="7"/>
    <d v="2021-07-01T00:00:00"/>
    <d v="2021-12-31T00:00:00"/>
    <n v="184"/>
    <s v="PC"/>
    <x v="0"/>
    <n v="238.1"/>
    <s v="2020-11-01"/>
    <s v="DETERMINADO"/>
    <x v="237"/>
  </r>
  <r>
    <d v="2021-06-01T00:00:00"/>
    <x v="7"/>
    <d v="2021-07-01T00:00:00"/>
    <d v="2026-12-31T00:00:00"/>
    <n v="2010"/>
    <s v="PC"/>
    <x v="0"/>
    <n v="191.16"/>
    <s v="2020-12-01"/>
    <s v="DETERMINADO"/>
    <x v="361"/>
  </r>
  <r>
    <d v="2021-06-01T00:00:00"/>
    <x v="7"/>
    <d v="2021-07-01T00:00:00"/>
    <d v="2026-12-31T00:00:00"/>
    <n v="2010"/>
    <s v="PC"/>
    <x v="0"/>
    <n v="196.3"/>
    <s v="2020-12-01"/>
    <s v="DETERMINADO"/>
    <x v="361"/>
  </r>
  <r>
    <d v="2021-06-01T00:00:00"/>
    <x v="7"/>
    <d v="2021-10-01T00:00:00"/>
    <d v="2021-11-30T00:00:00"/>
    <n v="61"/>
    <s v="PC"/>
    <x v="0"/>
    <n v="208"/>
    <s v="2021-03-01"/>
    <s v="DETERMINADO"/>
    <x v="25"/>
  </r>
  <r>
    <d v="2021-06-01T00:00:00"/>
    <x v="7"/>
    <d v="2024-01-01T00:00:00"/>
    <d v="2030-12-31T00:00:00"/>
    <n v="2557"/>
    <s v="PC"/>
    <x v="0"/>
    <n v="191.55"/>
    <s v="2020-12-01"/>
    <s v="DETERMINADO"/>
    <x v="302"/>
  </r>
  <r>
    <d v="2021-06-01T00:00:00"/>
    <x v="7"/>
    <d v="2024-01-01T00:00:00"/>
    <d v="2031-12-31T00:00:00"/>
    <n v="2922"/>
    <s v="PC"/>
    <x v="0"/>
    <n v="188.09"/>
    <s v="2020-12-01"/>
    <s v="DETERMINADO"/>
    <x v="172"/>
  </r>
  <r>
    <d v="2021-06-01T00:00:00"/>
    <x v="7"/>
    <d v="2021-07-01T00:00:00"/>
    <d v="2021-08-31T00:00:00"/>
    <n v="62"/>
    <s v="PC"/>
    <x v="1"/>
    <n v="203"/>
    <s v="2021-02-01"/>
    <s v="DETERMINADO"/>
    <x v="362"/>
  </r>
  <r>
    <d v="2021-06-01T00:00:00"/>
    <x v="7"/>
    <d v="2021-07-01T00:00:00"/>
    <d v="2021-08-31T00:00:00"/>
    <n v="62"/>
    <s v="PC"/>
    <x v="1"/>
    <n v="208"/>
    <s v="2021-02-01"/>
    <s v="DETERMINADO"/>
    <x v="362"/>
  </r>
  <r>
    <d v="2021-06-01T00:00:00"/>
    <x v="7"/>
    <d v="2021-07-01T00:00:00"/>
    <d v="2021-10-31T00:00:00"/>
    <n v="123"/>
    <s v="PC"/>
    <x v="1"/>
    <n v="208"/>
    <s v="2021-02-01"/>
    <s v="DETERMINADO"/>
    <x v="193"/>
  </r>
  <r>
    <d v="2021-06-01T00:00:00"/>
    <x v="7"/>
    <d v="2021-07-01T00:00:00"/>
    <d v="2021-12-31T00:00:00"/>
    <n v="184"/>
    <s v="PC"/>
    <x v="1"/>
    <n v="222.49"/>
    <s v="2020-12-01"/>
    <s v="DETERMINADO"/>
    <x v="237"/>
  </r>
  <r>
    <d v="2021-06-01T00:00:00"/>
    <x v="7"/>
    <d v="2021-07-01T00:00:00"/>
    <d v="2021-12-31T00:00:00"/>
    <n v="184"/>
    <s v="PC"/>
    <x v="1"/>
    <n v="231.04"/>
    <s v="2021-02-01"/>
    <s v="DETERMINADO"/>
    <x v="237"/>
  </r>
  <r>
    <d v="2021-06-01T00:00:00"/>
    <x v="7"/>
    <d v="2021-07-01T00:00:00"/>
    <d v="2021-12-31T00:00:00"/>
    <n v="184"/>
    <s v="PC"/>
    <x v="1"/>
    <n v="270"/>
    <s v="2021-02-01"/>
    <s v="DETERMINADO"/>
    <x v="237"/>
  </r>
  <r>
    <d v="2021-06-01T00:00:00"/>
    <x v="7"/>
    <d v="2021-08-01T00:00:00"/>
    <d v="2024-12-31T00:00:00"/>
    <n v="1249"/>
    <s v="PC"/>
    <x v="1"/>
    <n v="227.03"/>
    <s v="2021-03-01"/>
    <s v="DETERMINADO"/>
    <x v="363"/>
  </r>
  <r>
    <d v="2021-06-01T00:00:00"/>
    <x v="7"/>
    <d v="2022-10-01T00:00:00"/>
    <d v="2025-12-31T00:00:00"/>
    <n v="1188"/>
    <s v="PC"/>
    <x v="1"/>
    <n v="212.88"/>
    <s v="2021-04-01"/>
    <s v="DETERMINADO"/>
    <x v="364"/>
  </r>
  <r>
    <d v="2021-06-01T00:00:00"/>
    <x v="7"/>
    <d v="2023-01-01T00:00:00"/>
    <d v="2023-12-31T00:00:00"/>
    <n v="365"/>
    <s v="PC"/>
    <x v="1"/>
    <n v="230.98"/>
    <s v="2021-02-01"/>
    <s v="DETERMINADO"/>
    <x v="10"/>
  </r>
  <r>
    <d v="2021-06-01T00:00:00"/>
    <x v="7"/>
    <d v="2023-01-01T00:00:00"/>
    <d v="2023-12-31T00:00:00"/>
    <n v="365"/>
    <s v="PC"/>
    <x v="1"/>
    <n v="233.98"/>
    <s v="2021-02-01"/>
    <s v="DETERMINADO"/>
    <x v="10"/>
  </r>
  <r>
    <d v="2021-06-01T00:00:00"/>
    <x v="7"/>
    <d v="2023-01-01T00:00:00"/>
    <d v="2024-12-31T00:00:00"/>
    <n v="731"/>
    <s v="PC"/>
    <x v="1"/>
    <n v="215"/>
    <s v="2021-02-01"/>
    <s v="DETERMINADO"/>
    <x v="241"/>
  </r>
  <r>
    <d v="2021-06-01T00:00:00"/>
    <x v="7"/>
    <d v="2023-01-01T00:00:00"/>
    <d v="2024-12-31T00:00:00"/>
    <n v="731"/>
    <s v="PC"/>
    <x v="1"/>
    <n v="226.72"/>
    <s v="2021-04-01"/>
    <s v="DETERMINADO"/>
    <x v="241"/>
  </r>
  <r>
    <d v="2021-06-01T00:00:00"/>
    <x v="7"/>
    <d v="2023-01-01T00:00:00"/>
    <d v="2025-12-31T00:00:00"/>
    <n v="1096"/>
    <s v="PC"/>
    <x v="1"/>
    <n v="224.79"/>
    <s v="2021-04-01"/>
    <s v="DETERMINADO"/>
    <x v="90"/>
  </r>
  <r>
    <d v="2021-06-01T00:00:00"/>
    <x v="7"/>
    <d v="2023-01-01T00:00:00"/>
    <d v="2025-12-31T00:00:00"/>
    <n v="1096"/>
    <s v="PC"/>
    <x v="1"/>
    <n v="224.61"/>
    <s v="2021-04-01"/>
    <s v="DETERMINADO"/>
    <x v="90"/>
  </r>
  <r>
    <d v="2021-06-01T00:00:00"/>
    <x v="7"/>
    <d v="2023-01-01T00:00:00"/>
    <d v="2025-12-31T00:00:00"/>
    <n v="1096"/>
    <s v="PC"/>
    <x v="1"/>
    <n v="224.62"/>
    <s v="2021-04-01"/>
    <s v="DETERMINADO"/>
    <x v="90"/>
  </r>
  <r>
    <d v="2021-06-01T00:00:00"/>
    <x v="7"/>
    <d v="2023-01-01T00:00:00"/>
    <d v="2025-12-31T00:00:00"/>
    <n v="1096"/>
    <s v="PC"/>
    <x v="1"/>
    <n v="213.1"/>
    <s v="2021-04-01"/>
    <s v="DETERMINADO"/>
    <x v="90"/>
  </r>
  <r>
    <d v="2021-06-01T00:00:00"/>
    <x v="7"/>
    <d v="2023-01-01T00:00:00"/>
    <d v="2025-12-31T00:00:00"/>
    <n v="1096"/>
    <s v="PD"/>
    <x v="1"/>
    <n v="222.61"/>
    <s v="2021-04-01"/>
    <s v="DETERMINADO"/>
    <x v="90"/>
  </r>
  <r>
    <d v="2021-06-01T00:00:00"/>
    <x v="7"/>
    <d v="2023-01-01T00:00:00"/>
    <d v="2027-12-31T00:00:00"/>
    <n v="1826"/>
    <s v="PC"/>
    <x v="1"/>
    <n v="200.7"/>
    <s v="2021-04-01"/>
    <s v="DETERMINADO"/>
    <x v="49"/>
  </r>
  <r>
    <d v="2021-06-01T00:00:00"/>
    <x v="7"/>
    <d v="2023-01-01T00:00:00"/>
    <d v="2027-12-31T00:00:00"/>
    <n v="1826"/>
    <s v="PC"/>
    <x v="1"/>
    <n v="207.36"/>
    <s v="2021-02-01"/>
    <s v="DETERMINADO"/>
    <x v="49"/>
  </r>
  <r>
    <d v="2021-06-01T00:00:00"/>
    <x v="7"/>
    <d v="2023-01-01T00:00:00"/>
    <d v="2027-12-31T00:00:00"/>
    <n v="1826"/>
    <s v="PC"/>
    <x v="1"/>
    <n v="232.75"/>
    <s v="2021-02-01"/>
    <s v="DETERMINADO"/>
    <x v="49"/>
  </r>
  <r>
    <d v="2021-06-01T00:00:00"/>
    <x v="7"/>
    <d v="2024-01-01T00:00:00"/>
    <d v="2024-12-31T00:00:00"/>
    <n v="366"/>
    <s v="PC"/>
    <x v="1"/>
    <n v="230.09"/>
    <s v="2021-04-01"/>
    <s v="DETERMINADO"/>
    <x v="89"/>
  </r>
  <r>
    <d v="2021-06-01T00:00:00"/>
    <x v="7"/>
    <d v="2024-01-01T00:00:00"/>
    <d v="2024-12-31T00:00:00"/>
    <n v="366"/>
    <s v="PC"/>
    <x v="1"/>
    <n v="236.49"/>
    <s v="2021-04-01"/>
    <s v="DETERMINADO"/>
    <x v="89"/>
  </r>
  <r>
    <d v="2021-06-01T00:00:00"/>
    <x v="7"/>
    <d v="2024-01-01T00:00:00"/>
    <d v="2024-12-31T00:00:00"/>
    <n v="366"/>
    <s v="PC"/>
    <x v="1"/>
    <n v="239.9"/>
    <s v="2021-04-01"/>
    <s v="DETERMINADO"/>
    <x v="89"/>
  </r>
  <r>
    <d v="2021-06-01T00:00:00"/>
    <x v="7"/>
    <d v="2024-01-01T00:00:00"/>
    <d v="2025-12-31T00:00:00"/>
    <n v="731"/>
    <s v="PC"/>
    <x v="1"/>
    <n v="219.95"/>
    <s v="2021-04-01"/>
    <s v="DETERMINADO"/>
    <x v="241"/>
  </r>
  <r>
    <d v="2021-06-01T00:00:00"/>
    <x v="7"/>
    <d v="2024-01-01T00:00:00"/>
    <d v="2025-12-31T00:00:00"/>
    <n v="731"/>
    <s v="PC"/>
    <x v="1"/>
    <n v="213.02"/>
    <s v="2021-04-01"/>
    <s v="DETERMINADO"/>
    <x v="241"/>
  </r>
  <r>
    <d v="2021-06-01T00:00:00"/>
    <x v="7"/>
    <d v="2024-01-01T00:00:00"/>
    <d v="2027-12-31T00:00:00"/>
    <n v="1461"/>
    <s v="PC"/>
    <x v="1"/>
    <n v="202.28"/>
    <s v="2021-04-01"/>
    <s v="DETERMINADO"/>
    <x v="264"/>
  </r>
  <r>
    <d v="2021-06-01T00:00:00"/>
    <x v="7"/>
    <d v="2025-01-01T00:00:00"/>
    <d v="2025-12-31T00:00:00"/>
    <n v="365"/>
    <s v="PC"/>
    <x v="1"/>
    <n v="207.03"/>
    <s v="2021-04-01"/>
    <s v="DETERMINADO"/>
    <x v="10"/>
  </r>
  <r>
    <d v="2021-06-01T00:00:00"/>
    <x v="7"/>
    <d v="2025-01-01T00:00:00"/>
    <d v="2025-12-31T00:00:00"/>
    <n v="365"/>
    <s v="PC"/>
    <x v="1"/>
    <n v="200.4"/>
    <s v="2021-02-01"/>
    <s v="DETERMINADO"/>
    <x v="10"/>
  </r>
  <r>
    <d v="2021-06-01T00:00:00"/>
    <x v="7"/>
    <d v="2025-01-01T00:00:00"/>
    <d v="2025-12-31T00:00:00"/>
    <n v="365"/>
    <s v="PC"/>
    <x v="1"/>
    <n v="209.63"/>
    <s v="2021-04-01"/>
    <s v="DETERMINADO"/>
    <x v="10"/>
  </r>
  <r>
    <d v="2021-06-01T00:00:00"/>
    <x v="7"/>
    <d v="2025-01-01T00:00:00"/>
    <d v="2025-12-31T00:00:00"/>
    <n v="365"/>
    <s v="PC"/>
    <x v="1"/>
    <n v="218.05"/>
    <s v="2021-04-01"/>
    <s v="DETERMINADO"/>
    <x v="10"/>
  </r>
  <r>
    <d v="2021-06-01T00:00:00"/>
    <x v="7"/>
    <d v="2025-01-01T00:00:00"/>
    <d v="2026-12-31T00:00:00"/>
    <n v="730"/>
    <s v="PC"/>
    <x v="1"/>
    <n v="198.41"/>
    <s v="2021-02-01"/>
    <s v="DETERMINADO"/>
    <x v="17"/>
  </r>
  <r>
    <d v="2021-06-01T00:00:00"/>
    <x v="7"/>
    <d v="2026-01-01T00:00:00"/>
    <d v="2026-12-31T00:00:00"/>
    <n v="365"/>
    <s v="PC"/>
    <x v="1"/>
    <n v="202.12"/>
    <s v="2021-04-01"/>
    <s v="DETERMINADO"/>
    <x v="10"/>
  </r>
  <r>
    <d v="2021-06-01T00:00:00"/>
    <x v="7"/>
    <d v="2026-01-01T00:00:00"/>
    <d v="2026-12-31T00:00:00"/>
    <n v="365"/>
    <s v="PC"/>
    <x v="1"/>
    <n v="194.77"/>
    <s v="2021-02-01"/>
    <s v="DETERMINADO"/>
    <x v="10"/>
  </r>
  <r>
    <d v="2021-06-01T00:00:00"/>
    <x v="7"/>
    <d v="2027-01-01T00:00:00"/>
    <d v="2027-12-31T00:00:00"/>
    <n v="365"/>
    <s v="PC"/>
    <x v="1"/>
    <n v="198.33"/>
    <s v="2021-02-01"/>
    <s v="DETERMINADO"/>
    <x v="10"/>
  </r>
  <r>
    <d v="2021-06-01T00:00:00"/>
    <x v="7"/>
    <d v="2027-01-01T00:00:00"/>
    <d v="2027-12-31T00:00:00"/>
    <n v="365"/>
    <s v="PC"/>
    <x v="1"/>
    <n v="199.88"/>
    <s v="2021-02-01"/>
    <s v="DETERMINADO"/>
    <x v="10"/>
  </r>
  <r>
    <d v="2021-06-01T00:00:00"/>
    <x v="7"/>
    <d v="2027-01-01T00:00:00"/>
    <d v="2027-12-31T00:00:00"/>
    <n v="365"/>
    <s v="PC"/>
    <x v="1"/>
    <n v="202.07"/>
    <s v="2021-02-01"/>
    <s v="DETERMINADO"/>
    <x v="10"/>
  </r>
  <r>
    <d v="2021-06-01T00:00:00"/>
    <x v="7"/>
    <d v="2028-01-01T00:00:00"/>
    <d v="2032-12-31T00:00:00"/>
    <n v="1827"/>
    <s v="PC"/>
    <x v="1"/>
    <n v="188.4"/>
    <s v="2021-02-01"/>
    <s v="DETERMINADO"/>
    <x v="317"/>
  </r>
  <r>
    <d v="2021-07-01T00:00:00"/>
    <x v="7"/>
    <d v="2021-07-29T00:00:00"/>
    <d v="2022-06-30T00:00:00"/>
    <n v="337"/>
    <s v="PC"/>
    <x v="0"/>
    <n v="212"/>
    <s v="2021-06-01"/>
    <s v="DETERMINADO"/>
    <x v="365"/>
  </r>
  <r>
    <d v="2021-07-01T00:00:00"/>
    <x v="7"/>
    <d v="2021-08-01T00:00:00"/>
    <d v="2021-12-31T00:00:00"/>
    <n v="153"/>
    <s v="PC"/>
    <x v="0"/>
    <n v="238.1"/>
    <s v="2020-11-01"/>
    <s v="DETERMINADO"/>
    <x v="239"/>
  </r>
  <r>
    <d v="2021-07-01T00:00:00"/>
    <x v="7"/>
    <d v="2021-08-12T00:00:00"/>
    <d v="2026-12-31T00:00:00"/>
    <n v="1968"/>
    <s v="PC"/>
    <x v="0"/>
    <n v="198"/>
    <s v="2020-10-01"/>
    <s v="DETERMINADO"/>
    <x v="366"/>
  </r>
  <r>
    <d v="2021-07-01T00:00:00"/>
    <x v="7"/>
    <d v="2021-08-12T00:00:00"/>
    <d v="2027-12-31T00:00:00"/>
    <n v="2333"/>
    <s v="PC"/>
    <x v="0"/>
    <n v="205"/>
    <s v="2021-05-01"/>
    <s v="DETERMINADO"/>
    <x v="367"/>
  </r>
  <r>
    <d v="2021-07-01T00:00:00"/>
    <x v="7"/>
    <d v="2022-01-01T00:00:00"/>
    <d v="2022-12-31T00:00:00"/>
    <n v="365"/>
    <s v="PC"/>
    <x v="0"/>
    <n v="236.98"/>
    <s v="2020-12-01"/>
    <s v="DETERMINADO"/>
    <x v="10"/>
  </r>
  <r>
    <d v="2021-07-01T00:00:00"/>
    <x v="7"/>
    <d v="2022-06-01T00:00:00"/>
    <d v="2022-11-30T00:00:00"/>
    <n v="183"/>
    <s v="PC"/>
    <x v="0"/>
    <n v="225"/>
    <s v="2021-02-01"/>
    <s v="DETERMINADO"/>
    <x v="74"/>
  </r>
  <r>
    <d v="2021-07-01T00:00:00"/>
    <x v="7"/>
    <d v="2023-01-01T00:00:00"/>
    <d v="2034-12-31T00:00:00"/>
    <n v="4383"/>
    <s v="PC"/>
    <x v="0"/>
    <n v="180.63"/>
    <s v="2020-03-01"/>
    <s v="DETERMINADO"/>
    <x v="358"/>
  </r>
  <r>
    <d v="2021-07-01T00:00:00"/>
    <x v="7"/>
    <d v="2023-10-01T00:00:00"/>
    <d v="2023-11-30T00:00:00"/>
    <n v="61"/>
    <s v="PC"/>
    <x v="0"/>
    <n v="220"/>
    <s v="2021-04-01"/>
    <s v="DETERMINADO"/>
    <x v="25"/>
  </r>
  <r>
    <d v="2021-07-01T00:00:00"/>
    <x v="7"/>
    <d v="2024-01-01T00:00:00"/>
    <d v="2027-12-31T00:00:00"/>
    <n v="1461"/>
    <s v="PC"/>
    <x v="0"/>
    <n v="204"/>
    <s v="2021-04-01"/>
    <s v="DETERMINADO"/>
    <x v="264"/>
  </r>
  <r>
    <d v="2021-07-01T00:00:00"/>
    <x v="7"/>
    <d v="2024-01-01T00:00:00"/>
    <d v="2030-12-31T00:00:00"/>
    <n v="2557"/>
    <s v="PC"/>
    <x v="0"/>
    <n v="192.32"/>
    <s v="2020-12-01"/>
    <s v="DETERMINADO"/>
    <x v="302"/>
  </r>
  <r>
    <d v="2021-07-01T00:00:00"/>
    <x v="7"/>
    <d v="2021-08-05T00:00:00"/>
    <d v="2021-12-31T00:00:00"/>
    <n v="149"/>
    <s v="PC"/>
    <x v="1"/>
    <n v="218.33"/>
    <s v="2021-04-01"/>
    <s v="DETERMINADO"/>
    <x v="368"/>
  </r>
  <r>
    <d v="2021-07-01T00:00:00"/>
    <x v="7"/>
    <d v="2021-11-01T00:00:00"/>
    <d v="2021-11-30T00:00:00"/>
    <n v="30"/>
    <s v="PC"/>
    <x v="1"/>
    <n v="195"/>
    <s v="2021-03-01"/>
    <s v="DETERMINADO"/>
    <x v="87"/>
  </r>
  <r>
    <d v="2021-07-01T00:00:00"/>
    <x v="7"/>
    <d v="2022-09-01T00:00:00"/>
    <d v="2022-11-30T00:00:00"/>
    <n v="91"/>
    <s v="PC"/>
    <x v="1"/>
    <n v="236.56"/>
    <s v="2021-03-01"/>
    <s v="DETERMINADO"/>
    <x v="29"/>
  </r>
  <r>
    <d v="2021-07-01T00:00:00"/>
    <x v="7"/>
    <d v="2023-01-01T00:00:00"/>
    <d v="2023-12-31T00:00:00"/>
    <n v="365"/>
    <s v="PC"/>
    <x v="1"/>
    <n v="235"/>
    <s v="2021-03-01"/>
    <s v="DETERMINADO"/>
    <x v="10"/>
  </r>
  <r>
    <d v="2021-07-01T00:00:00"/>
    <x v="7"/>
    <d v="2023-01-01T00:00:00"/>
    <d v="2023-12-31T00:00:00"/>
    <n v="365"/>
    <s v="PC"/>
    <x v="1"/>
    <n v="222.7"/>
    <s v="2021-03-01"/>
    <s v="DETERMINADO"/>
    <x v="10"/>
  </r>
  <r>
    <d v="2021-07-01T00:00:00"/>
    <x v="7"/>
    <d v="2023-01-01T00:00:00"/>
    <d v="2023-12-31T00:00:00"/>
    <n v="365"/>
    <s v="PC"/>
    <x v="1"/>
    <n v="225.64"/>
    <s v="2021-03-01"/>
    <s v="DETERMINADO"/>
    <x v="10"/>
  </r>
  <r>
    <d v="2021-07-01T00:00:00"/>
    <x v="7"/>
    <d v="2023-01-01T00:00:00"/>
    <d v="2023-12-31T00:00:00"/>
    <n v="365"/>
    <s v="PC"/>
    <x v="1"/>
    <n v="234.98"/>
    <s v="2021-03-01"/>
    <s v="DETERMINADO"/>
    <x v="10"/>
  </r>
  <r>
    <d v="2021-07-01T00:00:00"/>
    <x v="7"/>
    <d v="2023-01-01T00:00:00"/>
    <d v="2023-12-31T00:00:00"/>
    <n v="365"/>
    <s v="PC"/>
    <x v="1"/>
    <n v="235"/>
    <s v="2021-03-01"/>
    <s v="DETERMINADO"/>
    <x v="10"/>
  </r>
  <r>
    <d v="2021-08-01T00:00:00"/>
    <x v="7"/>
    <d v="2021-08-21T00:00:00"/>
    <d v="2026-12-31T00:00:00"/>
    <n v="1959"/>
    <s v="PC"/>
    <x v="0"/>
    <n v="205.84"/>
    <s v="2021-05-01"/>
    <s v="DETERMINADO"/>
    <x v="369"/>
  </r>
  <r>
    <d v="2021-08-01T00:00:00"/>
    <x v="7"/>
    <d v="2021-08-21T00:00:00"/>
    <d v="2027-12-31T00:00:00"/>
    <n v="2324"/>
    <s v="PC"/>
    <x v="0"/>
    <n v="205"/>
    <s v="2021-05-01"/>
    <s v="DETERMINADO"/>
    <x v="370"/>
  </r>
  <r>
    <d v="2021-08-01T00:00:00"/>
    <x v="7"/>
    <d v="2021-08-26T00:00:00"/>
    <d v="2026-12-31T00:00:00"/>
    <n v="1954"/>
    <s v="PC"/>
    <x v="0"/>
    <n v="198"/>
    <s v="2020-10-01"/>
    <s v="DETERMINADO"/>
    <x v="371"/>
  </r>
  <r>
    <d v="2021-08-01T00:00:00"/>
    <x v="7"/>
    <d v="2021-09-01T00:00:00"/>
    <d v="2021-12-31T00:00:00"/>
    <n v="122"/>
    <s v="PC"/>
    <x v="0"/>
    <n v="238.1"/>
    <s v="2020-11-01"/>
    <s v="DETERMINADO"/>
    <x v="76"/>
  </r>
  <r>
    <d v="2021-08-01T00:00:00"/>
    <x v="7"/>
    <d v="2021-09-01T00:00:00"/>
    <d v="2024-12-31T00:00:00"/>
    <n v="1218"/>
    <s v="PC"/>
    <x v="0"/>
    <n v="204.18"/>
    <s v="2021-04-01"/>
    <s v="DETERMINADO"/>
    <x v="372"/>
  </r>
  <r>
    <d v="2021-08-01T00:00:00"/>
    <x v="7"/>
    <d v="2021-09-02T00:00:00"/>
    <d v="2022-11-30T00:00:00"/>
    <n v="455"/>
    <s v="PC"/>
    <x v="0"/>
    <n v="225"/>
    <s v="2020-11-01"/>
    <s v="DETERMINADO"/>
    <x v="113"/>
  </r>
  <r>
    <d v="2021-08-01T00:00:00"/>
    <x v="7"/>
    <d v="2021-09-09T00:00:00"/>
    <d v="2027-12-31T00:00:00"/>
    <n v="2305"/>
    <s v="PC"/>
    <x v="0"/>
    <n v="205"/>
    <s v="2021-05-01"/>
    <s v="DETERMINADO"/>
    <x v="373"/>
  </r>
  <r>
    <d v="2021-08-01T00:00:00"/>
    <x v="7"/>
    <d v="2021-09-09T00:00:00"/>
    <d v="2036-08-18T00:00:00"/>
    <n v="5458"/>
    <s v="PC"/>
    <x v="0"/>
    <n v="191.75"/>
    <s v="2020-06-01"/>
    <s v="DETERMINADO"/>
    <x v="374"/>
  </r>
  <r>
    <d v="2021-08-01T00:00:00"/>
    <x v="7"/>
    <d v="2022-01-01T00:00:00"/>
    <d v="2023-12-31T00:00:00"/>
    <n v="730"/>
    <s v="PC"/>
    <x v="0"/>
    <n v="236.96"/>
    <s v="2021-04-01"/>
    <s v="DETERMINADO"/>
    <x v="17"/>
  </r>
  <r>
    <d v="2021-08-01T00:00:00"/>
    <x v="7"/>
    <d v="2022-05-01T00:00:00"/>
    <d v="2022-11-30T00:00:00"/>
    <n v="214"/>
    <s v="PC"/>
    <x v="0"/>
    <n v="240.21"/>
    <s v="2021-05-01"/>
    <s v="DETERMINADO"/>
    <x v="100"/>
  </r>
  <r>
    <d v="2021-08-01T00:00:00"/>
    <x v="7"/>
    <d v="2023-01-01T00:00:00"/>
    <d v="2024-12-31T00:00:00"/>
    <n v="731"/>
    <s v="PC"/>
    <x v="0"/>
    <n v="207"/>
    <s v="2021-05-01"/>
    <s v="DETERMINADO"/>
    <x v="241"/>
  </r>
  <r>
    <d v="2021-08-01T00:00:00"/>
    <x v="7"/>
    <d v="2023-01-01T00:00:00"/>
    <d v="2024-12-31T00:00:00"/>
    <n v="731"/>
    <s v="PC"/>
    <x v="0"/>
    <n v="189"/>
    <s v="2020-05-01"/>
    <s v="DETERMINADO"/>
    <x v="241"/>
  </r>
  <r>
    <d v="2021-08-01T00:00:00"/>
    <x v="7"/>
    <d v="2025-01-01T00:00:00"/>
    <d v="2036-12-31T00:00:00"/>
    <n v="4383"/>
    <s v="PC"/>
    <x v="0"/>
    <n v="182.11"/>
    <s v="2020-09-01"/>
    <s v="DETERMINADO"/>
    <x v="358"/>
  </r>
  <r>
    <d v="2021-08-01T00:00:00"/>
    <x v="7"/>
    <d v="2021-08-19T00:00:00"/>
    <d v="2021-12-31T00:00:00"/>
    <n v="135"/>
    <s v="PC"/>
    <x v="1"/>
    <n v="235"/>
    <s v="2020-08-01"/>
    <s v="DETERMINADO"/>
    <x v="2"/>
  </r>
  <r>
    <d v="2021-08-01T00:00:00"/>
    <x v="7"/>
    <d v="2021-09-16T00:00:00"/>
    <d v="2021-12-31T00:00:00"/>
    <n v="107"/>
    <s v="PD"/>
    <x v="1"/>
    <n v="194.6"/>
    <s v="2021-05-01"/>
    <s v="DETERMINADO"/>
    <x v="375"/>
  </r>
  <r>
    <d v="2021-08-01T00:00:00"/>
    <x v="7"/>
    <d v="2021-09-16T00:00:00"/>
    <d v="2021-12-31T00:00:00"/>
    <n v="107"/>
    <s v="PD"/>
    <x v="1"/>
    <n v="195.63"/>
    <s v="2021-05-01"/>
    <s v="DETERMINADO"/>
    <x v="375"/>
  </r>
  <r>
    <d v="2021-08-01T00:00:00"/>
    <x v="7"/>
    <d v="2021-09-16T00:00:00"/>
    <d v="2021-12-31T00:00:00"/>
    <n v="107"/>
    <s v="PD"/>
    <x v="1"/>
    <n v="190.06"/>
    <s v="2021-05-01"/>
    <s v="DETERMINADO"/>
    <x v="375"/>
  </r>
  <r>
    <d v="2021-08-01T00:00:00"/>
    <x v="7"/>
    <d v="2021-09-16T00:00:00"/>
    <d v="2021-12-31T00:00:00"/>
    <n v="107"/>
    <s v="PD"/>
    <x v="1"/>
    <n v="182.48"/>
    <s v="2021-05-01"/>
    <s v="DETERMINADO"/>
    <x v="375"/>
  </r>
  <r>
    <d v="2021-08-01T00:00:00"/>
    <x v="7"/>
    <d v="2021-09-16T00:00:00"/>
    <d v="2021-12-31T00:00:00"/>
    <n v="107"/>
    <s v="PD"/>
    <x v="1"/>
    <n v="186.09"/>
    <s v="2021-05-01"/>
    <s v="DETERMINADO"/>
    <x v="375"/>
  </r>
  <r>
    <d v="2021-08-01T00:00:00"/>
    <x v="7"/>
    <d v="2021-09-16T00:00:00"/>
    <d v="2021-12-31T00:00:00"/>
    <n v="107"/>
    <s v="PD"/>
    <x v="1"/>
    <n v="179.41"/>
    <s v="2021-05-01"/>
    <s v="DETERMINADO"/>
    <x v="375"/>
  </r>
  <r>
    <d v="2021-08-01T00:00:00"/>
    <x v="7"/>
    <d v="2021-09-16T00:00:00"/>
    <d v="2021-12-31T00:00:00"/>
    <n v="107"/>
    <s v="PD"/>
    <x v="1"/>
    <n v="180.41"/>
    <s v="2021-05-01"/>
    <s v="DETERMINADO"/>
    <x v="375"/>
  </r>
  <r>
    <d v="2021-08-01T00:00:00"/>
    <x v="7"/>
    <d v="2021-09-16T00:00:00"/>
    <d v="2021-12-31T00:00:00"/>
    <n v="107"/>
    <s v="PD"/>
    <x v="1"/>
    <n v="181.41"/>
    <s v="2021-05-01"/>
    <s v="DETERMINADO"/>
    <x v="375"/>
  </r>
  <r>
    <d v="2021-08-01T00:00:00"/>
    <x v="7"/>
    <d v="2021-09-16T00:00:00"/>
    <d v="2021-12-31T00:00:00"/>
    <n v="107"/>
    <s v="PD"/>
    <x v="1"/>
    <n v="182.41"/>
    <s v="2021-05-01"/>
    <s v="DETERMINADO"/>
    <x v="375"/>
  </r>
  <r>
    <d v="2021-08-01T00:00:00"/>
    <x v="7"/>
    <d v="2021-09-16T00:00:00"/>
    <d v="2021-12-31T00:00:00"/>
    <n v="107"/>
    <s v="PD"/>
    <x v="1"/>
    <n v="183.41"/>
    <s v="2021-05-01"/>
    <s v="DETERMINADO"/>
    <x v="375"/>
  </r>
  <r>
    <d v="2021-08-01T00:00:00"/>
    <x v="7"/>
    <d v="2022-01-01T00:00:00"/>
    <d v="2022-12-31T00:00:00"/>
    <n v="365"/>
    <s v="PC"/>
    <x v="1"/>
    <n v="260.76"/>
    <s v="2021-05-01"/>
    <s v="DETERMINADO"/>
    <x v="10"/>
  </r>
  <r>
    <d v="2021-08-01T00:00:00"/>
    <x v="7"/>
    <d v="2022-01-01T00:00:00"/>
    <d v="2022-12-31T00:00:00"/>
    <n v="365"/>
    <s v="PC"/>
    <x v="1"/>
    <n v="250.96"/>
    <s v="2021-05-01"/>
    <s v="DETERMINADO"/>
    <x v="10"/>
  </r>
  <r>
    <d v="2021-08-01T00:00:00"/>
    <x v="7"/>
    <d v="2022-01-01T00:00:00"/>
    <d v="2026-12-31T00:00:00"/>
    <n v="1826"/>
    <s v="PC"/>
    <x v="1"/>
    <n v="230.07"/>
    <s v="2021-04-01"/>
    <s v="DETERMINADO"/>
    <x v="49"/>
  </r>
  <r>
    <d v="2021-08-01T00:00:00"/>
    <x v="7"/>
    <d v="2022-01-01T00:00:00"/>
    <d v="2036-12-31T00:00:00"/>
    <n v="5479"/>
    <s v="PC"/>
    <x v="1"/>
    <n v="108.96"/>
    <s v="2019-10-01"/>
    <s v="DETERMINADO"/>
    <x v="252"/>
  </r>
  <r>
    <d v="2021-08-01T00:00:00"/>
    <x v="7"/>
    <d v="2022-01-01T00:00:00"/>
    <d v="2036-12-31T00:00:00"/>
    <n v="5479"/>
    <s v="PC"/>
    <x v="1"/>
    <n v="105"/>
    <s v="2019-10-01"/>
    <s v="DETERMINADO"/>
    <x v="252"/>
  </r>
  <r>
    <d v="2021-08-01T00:00:00"/>
    <x v="7"/>
    <d v="2022-01-01T00:00:00"/>
    <d v="2036-12-31T00:00:00"/>
    <n v="5479"/>
    <s v="PC"/>
    <x v="1"/>
    <n v="105"/>
    <s v="2019-10-01"/>
    <s v="DETERMINADO"/>
    <x v="252"/>
  </r>
  <r>
    <d v="2021-08-01T00:00:00"/>
    <x v="7"/>
    <d v="2022-01-01T00:00:00"/>
    <d v="2036-12-31T00:00:00"/>
    <n v="5479"/>
    <s v="PC"/>
    <x v="1"/>
    <n v="97.88"/>
    <s v="2019-10-01"/>
    <s v="DETERMINADO"/>
    <x v="252"/>
  </r>
  <r>
    <d v="2021-08-01T00:00:00"/>
    <x v="7"/>
    <d v="2022-01-01T00:00:00"/>
    <d v="2036-12-31T00:00:00"/>
    <n v="5479"/>
    <s v="PC"/>
    <x v="1"/>
    <n v="97.88"/>
    <s v="2019-10-01"/>
    <s v="DETERMINADO"/>
    <x v="252"/>
  </r>
  <r>
    <d v="2021-08-01T00:00:00"/>
    <x v="7"/>
    <d v="2022-01-01T00:00:00"/>
    <d v="2036-12-31T00:00:00"/>
    <n v="5479"/>
    <s v="PC"/>
    <x v="1"/>
    <n v="105"/>
    <s v="2019-10-01"/>
    <s v="DETERMINADO"/>
    <x v="252"/>
  </r>
  <r>
    <d v="2021-08-01T00:00:00"/>
    <x v="7"/>
    <d v="2022-01-01T00:00:00"/>
    <d v="2036-12-31T00:00:00"/>
    <n v="5479"/>
    <s v="PC"/>
    <x v="1"/>
    <n v="97.88"/>
    <s v="2019-10-01"/>
    <s v="DETERMINADO"/>
    <x v="252"/>
  </r>
  <r>
    <d v="2021-08-01T00:00:00"/>
    <x v="7"/>
    <d v="2022-01-01T00:00:00"/>
    <d v="2036-12-31T00:00:00"/>
    <n v="5479"/>
    <s v="PC"/>
    <x v="1"/>
    <n v="105"/>
    <s v="2019-10-01"/>
    <s v="DETERMINADO"/>
    <x v="252"/>
  </r>
  <r>
    <d v="2021-08-01T00:00:00"/>
    <x v="7"/>
    <d v="2022-01-01T00:00:00"/>
    <d v="2036-12-31T00:00:00"/>
    <n v="5479"/>
    <s v="PC"/>
    <x v="1"/>
    <n v="105"/>
    <s v="2019-10-01"/>
    <s v="DETERMINADO"/>
    <x v="252"/>
  </r>
  <r>
    <d v="2021-08-01T00:00:00"/>
    <x v="7"/>
    <d v="2022-01-01T00:00:00"/>
    <d v="2036-12-31T00:00:00"/>
    <n v="5479"/>
    <s v="PC"/>
    <x v="1"/>
    <n v="105"/>
    <s v="2019-10-01"/>
    <s v="DETERMINADO"/>
    <x v="252"/>
  </r>
  <r>
    <d v="2021-08-01T00:00:00"/>
    <x v="7"/>
    <d v="2022-01-01T00:00:00"/>
    <d v="2036-12-31T00:00:00"/>
    <n v="5479"/>
    <s v="PC"/>
    <x v="1"/>
    <n v="97.88"/>
    <s v="2019-10-01"/>
    <s v="DETERMINADO"/>
    <x v="252"/>
  </r>
  <r>
    <d v="2021-08-01T00:00:00"/>
    <x v="7"/>
    <d v="2022-01-01T00:00:00"/>
    <d v="2036-12-31T00:00:00"/>
    <n v="5479"/>
    <s v="PC"/>
    <x v="1"/>
    <n v="105"/>
    <s v="2019-10-01"/>
    <s v="DETERMINADO"/>
    <x v="252"/>
  </r>
  <r>
    <d v="2021-08-01T00:00:00"/>
    <x v="7"/>
    <d v="2022-01-01T00:00:00"/>
    <d v="2036-12-31T00:00:00"/>
    <n v="5479"/>
    <s v="PC"/>
    <x v="1"/>
    <n v="97.88"/>
    <s v="2019-10-01"/>
    <s v="DETERMINADO"/>
    <x v="252"/>
  </r>
  <r>
    <d v="2021-08-01T00:00:00"/>
    <x v="7"/>
    <d v="2022-01-01T00:00:00"/>
    <d v="2036-12-31T00:00:00"/>
    <n v="5479"/>
    <s v="PC"/>
    <x v="1"/>
    <n v="105"/>
    <s v="2019-10-01"/>
    <s v="DETERMINADO"/>
    <x v="252"/>
  </r>
  <r>
    <d v="2021-08-01T00:00:00"/>
    <x v="7"/>
    <d v="2022-01-01T00:00:00"/>
    <d v="2036-12-31T00:00:00"/>
    <n v="5479"/>
    <s v="PC"/>
    <x v="1"/>
    <n v="105"/>
    <s v="2019-10-01"/>
    <s v="DETERMINADO"/>
    <x v="252"/>
  </r>
  <r>
    <d v="2021-08-01T00:00:00"/>
    <x v="7"/>
    <d v="2022-01-01T00:00:00"/>
    <d v="2036-12-31T00:00:00"/>
    <n v="5479"/>
    <s v="PC"/>
    <x v="1"/>
    <n v="97.88"/>
    <s v="2019-10-01"/>
    <s v="DETERMINADO"/>
    <x v="252"/>
  </r>
  <r>
    <d v="2021-08-01T00:00:00"/>
    <x v="7"/>
    <d v="2022-01-01T00:00:00"/>
    <d v="2036-12-31T00:00:00"/>
    <n v="5479"/>
    <s v="PC"/>
    <x v="1"/>
    <n v="97.88"/>
    <s v="2019-10-01"/>
    <s v="DETERMINADO"/>
    <x v="252"/>
  </r>
  <r>
    <d v="2021-08-01T00:00:00"/>
    <x v="7"/>
    <d v="2022-01-01T00:00:00"/>
    <d v="2036-12-31T00:00:00"/>
    <n v="5479"/>
    <s v="PC"/>
    <x v="1"/>
    <n v="97.88"/>
    <s v="2019-10-01"/>
    <s v="DETERMINADO"/>
    <x v="252"/>
  </r>
  <r>
    <d v="2021-08-01T00:00:00"/>
    <x v="7"/>
    <d v="2022-01-01T00:00:00"/>
    <d v="2036-12-31T00:00:00"/>
    <n v="5479"/>
    <s v="PC"/>
    <x v="1"/>
    <n v="105"/>
    <s v="2019-10-01"/>
    <s v="DETERMINADO"/>
    <x v="252"/>
  </r>
  <r>
    <d v="2021-08-01T00:00:00"/>
    <x v="7"/>
    <d v="2022-01-01T00:00:00"/>
    <d v="2036-12-31T00:00:00"/>
    <n v="5479"/>
    <s v="PC"/>
    <x v="1"/>
    <n v="97.88"/>
    <s v="2019-10-01"/>
    <s v="DETERMINADO"/>
    <x v="252"/>
  </r>
  <r>
    <d v="2021-08-01T00:00:00"/>
    <x v="7"/>
    <d v="2022-01-01T00:00:00"/>
    <d v="2036-12-31T00:00:00"/>
    <n v="5479"/>
    <s v="PC"/>
    <x v="1"/>
    <n v="97.88"/>
    <s v="2019-10-01"/>
    <s v="DETERMINADO"/>
    <x v="252"/>
  </r>
  <r>
    <d v="2021-08-01T00:00:00"/>
    <x v="7"/>
    <d v="2022-01-01T00:00:00"/>
    <d v="2036-12-31T00:00:00"/>
    <n v="5479"/>
    <s v="PC"/>
    <x v="1"/>
    <n v="105"/>
    <s v="2019-10-01"/>
    <s v="DETERMINADO"/>
    <x v="252"/>
  </r>
  <r>
    <d v="2021-08-01T00:00:00"/>
    <x v="7"/>
    <d v="2023-01-01T00:00:00"/>
    <d v="2023-10-31T00:00:00"/>
    <n v="304"/>
    <s v="PC"/>
    <x v="1"/>
    <n v="234.9"/>
    <s v="2021-05-01"/>
    <s v="DETERMINADO"/>
    <x v="141"/>
  </r>
  <r>
    <d v="2021-08-01T00:00:00"/>
    <x v="7"/>
    <d v="2023-01-01T00:00:00"/>
    <d v="2023-12-31T00:00:00"/>
    <n v="365"/>
    <s v="PC"/>
    <x v="1"/>
    <n v="230"/>
    <s v="2021-03-01"/>
    <s v="DETERMINADO"/>
    <x v="10"/>
  </r>
  <r>
    <d v="2021-08-01T00:00:00"/>
    <x v="7"/>
    <d v="2024-01-01T00:00:00"/>
    <d v="2024-12-31T00:00:00"/>
    <n v="366"/>
    <s v="PC"/>
    <x v="1"/>
    <n v="218.05"/>
    <s v="2021-04-01"/>
    <s v="DETERMINADO"/>
    <x v="89"/>
  </r>
  <r>
    <d v="2021-08-01T00:00:00"/>
    <x v="7"/>
    <d v="2025-01-01T00:00:00"/>
    <d v="2025-12-31T00:00:00"/>
    <n v="365"/>
    <s v="PC"/>
    <x v="1"/>
    <n v="208.49"/>
    <s v="2021-04-01"/>
    <s v="DETERMINADO"/>
    <x v="10"/>
  </r>
  <r>
    <d v="2021-08-01T00:00:00"/>
    <x v="7"/>
    <d v="2025-01-01T00:00:00"/>
    <d v="2025-12-31T00:00:00"/>
    <n v="365"/>
    <s v="PC"/>
    <x v="1"/>
    <n v="206.19"/>
    <s v="2021-04-01"/>
    <s v="DETERMINADO"/>
    <x v="10"/>
  </r>
  <r>
    <d v="2021-08-01T00:00:00"/>
    <x v="7"/>
    <d v="2026-01-01T00:00:00"/>
    <d v="2026-12-31T00:00:00"/>
    <n v="365"/>
    <s v="PC"/>
    <x v="1"/>
    <n v="202.8"/>
    <s v="2021-04-01"/>
    <s v="DETERMINADO"/>
    <x v="10"/>
  </r>
  <r>
    <d v="2021-08-01T00:00:00"/>
    <x v="7"/>
    <d v="2026-01-01T00:00:00"/>
    <d v="2026-12-31T00:00:00"/>
    <n v="365"/>
    <s v="PC"/>
    <x v="1"/>
    <n v="202.8"/>
    <s v="2021-04-01"/>
    <s v="DETERMINADO"/>
    <x v="10"/>
  </r>
  <r>
    <d v="2021-08-01T00:00:00"/>
    <x v="7"/>
    <d v="2026-01-01T00:00:00"/>
    <d v="2026-12-31T00:00:00"/>
    <n v="365"/>
    <s v="PC"/>
    <x v="1"/>
    <n v="201.47"/>
    <s v="2021-04-01"/>
    <s v="DETERMINADO"/>
    <x v="10"/>
  </r>
  <r>
    <d v="2021-09-01T00:00:00"/>
    <x v="7"/>
    <d v="2021-09-23T00:00:00"/>
    <d v="2022-12-31T00:00:00"/>
    <n v="465"/>
    <s v="PC"/>
    <x v="0"/>
    <n v="221.5"/>
    <s v="2021-05-01"/>
    <s v="DETERMINADO"/>
    <x v="139"/>
  </r>
  <r>
    <d v="2021-09-01T00:00:00"/>
    <x v="7"/>
    <d v="2021-09-23T00:00:00"/>
    <d v="2034-12-31T00:00:00"/>
    <n v="4848"/>
    <s v="PC"/>
    <x v="0"/>
    <n v="180.63"/>
    <s v="2020-03-01"/>
    <s v="DETERMINADO"/>
    <x v="376"/>
  </r>
  <r>
    <d v="2021-09-01T00:00:00"/>
    <x v="7"/>
    <d v="2021-10-01T00:00:00"/>
    <d v="2021-11-30T00:00:00"/>
    <n v="61"/>
    <s v="PC"/>
    <x v="0"/>
    <n v="207"/>
    <s v="2021-07-01"/>
    <s v="DETERMINADO"/>
    <x v="25"/>
  </r>
  <r>
    <d v="2021-09-01T00:00:00"/>
    <x v="7"/>
    <d v="2021-10-01T00:00:00"/>
    <d v="2021-12-31T00:00:00"/>
    <n v="92"/>
    <s v="PC"/>
    <x v="0"/>
    <n v="238.1"/>
    <s v="2020-11-01"/>
    <s v="DETERMINADO"/>
    <x v="258"/>
  </r>
  <r>
    <d v="2021-09-01T00:00:00"/>
    <x v="7"/>
    <d v="2021-10-01T00:00:00"/>
    <d v="2037-12-31T00:00:00"/>
    <n v="5936"/>
    <s v="PC"/>
    <x v="0"/>
    <n v="170.9"/>
    <s v="2018-10-01"/>
    <s v="DETERMINADO"/>
    <x v="377"/>
  </r>
  <r>
    <d v="2021-09-01T00:00:00"/>
    <x v="7"/>
    <d v="2021-11-01T00:00:00"/>
    <d v="2021-11-30T00:00:00"/>
    <n v="30"/>
    <s v="PC"/>
    <x v="0"/>
    <n v="199.7"/>
    <s v="2021-08-01"/>
    <s v="DETERMINADO"/>
    <x v="87"/>
  </r>
  <r>
    <d v="2021-09-01T00:00:00"/>
    <x v="7"/>
    <d v="2021-12-01T00:00:00"/>
    <d v="2022-12-31T00:00:00"/>
    <n v="396"/>
    <s v="PC"/>
    <x v="0"/>
    <n v="253.6"/>
    <s v="2021-05-01"/>
    <s v="DETERMINADO"/>
    <x v="187"/>
  </r>
  <r>
    <d v="2021-09-01T00:00:00"/>
    <x v="7"/>
    <d v="2022-01-01T00:00:00"/>
    <d v="2022-12-31T00:00:00"/>
    <n v="365"/>
    <s v="PC"/>
    <x v="0"/>
    <n v="250"/>
    <s v="2021-03-01"/>
    <s v="DETERMINADO"/>
    <x v="10"/>
  </r>
  <r>
    <d v="2021-09-01T00:00:00"/>
    <x v="7"/>
    <d v="2022-01-01T00:00:00"/>
    <d v="2023-12-31T00:00:00"/>
    <n v="730"/>
    <s v="PC"/>
    <x v="0"/>
    <n v="236.96"/>
    <s v="2021-04-01"/>
    <s v="DETERMINADO"/>
    <x v="17"/>
  </r>
  <r>
    <d v="2021-09-01T00:00:00"/>
    <x v="7"/>
    <d v="2022-01-01T00:00:00"/>
    <d v="2023-12-31T00:00:00"/>
    <n v="730"/>
    <s v="PC"/>
    <x v="0"/>
    <n v="202.5"/>
    <s v="2021-04-01"/>
    <s v="DETERMINADO"/>
    <x v="17"/>
  </r>
  <r>
    <d v="2021-09-01T00:00:00"/>
    <x v="7"/>
    <d v="2022-01-01T00:00:00"/>
    <d v="2023-12-31T00:00:00"/>
    <n v="730"/>
    <s v="PC"/>
    <x v="0"/>
    <n v="220"/>
    <s v="2021-07-01"/>
    <s v="DETERMINADO"/>
    <x v="17"/>
  </r>
  <r>
    <d v="2021-09-01T00:00:00"/>
    <x v="7"/>
    <d v="2022-01-01T00:00:00"/>
    <d v="2023-12-31T00:00:00"/>
    <n v="730"/>
    <s v="PC"/>
    <x v="0"/>
    <n v="220.46"/>
    <s v="2021-03-01"/>
    <s v="DETERMINADO"/>
    <x v="17"/>
  </r>
  <r>
    <d v="2021-09-01T00:00:00"/>
    <x v="7"/>
    <d v="2022-01-01T00:00:00"/>
    <d v="2024-12-31T00:00:00"/>
    <n v="1096"/>
    <s v="PC"/>
    <x v="0"/>
    <n v="218.3"/>
    <s v="2021-05-01"/>
    <s v="DETERMINADO"/>
    <x v="90"/>
  </r>
  <r>
    <d v="2021-09-01T00:00:00"/>
    <x v="7"/>
    <d v="2022-01-01T00:00:00"/>
    <d v="2024-12-31T00:00:00"/>
    <n v="1096"/>
    <s v="PC"/>
    <x v="0"/>
    <n v="226.33"/>
    <s v="2021-05-01"/>
    <s v="DETERMINADO"/>
    <x v="90"/>
  </r>
  <r>
    <d v="2021-09-01T00:00:00"/>
    <x v="7"/>
    <d v="2022-04-01T00:00:00"/>
    <d v="2023-12-31T00:00:00"/>
    <n v="640"/>
    <s v="PC"/>
    <x v="0"/>
    <n v="207"/>
    <s v="2021-05-01"/>
    <s v="DETERMINADO"/>
    <x v="158"/>
  </r>
  <r>
    <d v="2021-09-01T00:00:00"/>
    <x v="7"/>
    <d v="2023-01-01T00:00:00"/>
    <d v="2023-12-31T00:00:00"/>
    <n v="365"/>
    <s v="PC"/>
    <x v="0"/>
    <n v="185"/>
    <s v="2020-01-01"/>
    <s v="DETERMINADO"/>
    <x v="10"/>
  </r>
  <r>
    <d v="2021-09-01T00:00:00"/>
    <x v="7"/>
    <d v="2023-01-01T00:00:00"/>
    <d v="2023-12-31T00:00:00"/>
    <n v="365"/>
    <s v="PC"/>
    <x v="0"/>
    <n v="215"/>
    <s v="2021-02-01"/>
    <s v="DETERMINADO"/>
    <x v="10"/>
  </r>
  <r>
    <d v="2021-09-01T00:00:00"/>
    <x v="7"/>
    <d v="2024-01-01T00:00:00"/>
    <d v="2024-12-31T00:00:00"/>
    <n v="366"/>
    <s v="PC"/>
    <x v="0"/>
    <n v="225"/>
    <s v="2021-04-01"/>
    <s v="DETERMINADO"/>
    <x v="89"/>
  </r>
  <r>
    <d v="2021-09-01T00:00:00"/>
    <x v="7"/>
    <d v="2024-01-01T00:00:00"/>
    <d v="2026-12-31T00:00:00"/>
    <n v="1096"/>
    <s v="PD"/>
    <x v="0"/>
    <n v="217.99"/>
    <s v="2021-07-01"/>
    <s v="DETERMINADO"/>
    <x v="90"/>
  </r>
  <r>
    <d v="2021-09-01T00:00:00"/>
    <x v="7"/>
    <d v="2021-09-09T00:00:00"/>
    <d v="2024-12-31T00:00:00"/>
    <n v="1210"/>
    <s v="PC"/>
    <x v="1"/>
    <n v="227.03"/>
    <s v="2021-03-01"/>
    <s v="DETERMINADO"/>
    <x v="378"/>
  </r>
  <r>
    <d v="2021-09-01T00:00:00"/>
    <x v="7"/>
    <d v="2021-09-23T00:00:00"/>
    <d v="2021-12-31T00:00:00"/>
    <n v="100"/>
    <s v="PC"/>
    <x v="1"/>
    <n v="235"/>
    <s v="2020-08-01"/>
    <s v="DETERMINADO"/>
    <x v="153"/>
  </r>
  <r>
    <d v="2021-09-01T00:00:00"/>
    <x v="7"/>
    <d v="2021-10-19T00:00:00"/>
    <d v="2021-12-31T00:00:00"/>
    <n v="74"/>
    <s v="PC"/>
    <x v="1"/>
    <n v="184.75"/>
    <s v="2021-02-01"/>
    <s v="DETERMINADO"/>
    <x v="379"/>
  </r>
  <r>
    <d v="2021-09-01T00:00:00"/>
    <x v="7"/>
    <d v="2021-10-19T00:00:00"/>
    <d v="2021-12-31T00:00:00"/>
    <n v="74"/>
    <s v="PC"/>
    <x v="1"/>
    <n v="186.39"/>
    <s v="2021-02-01"/>
    <s v="DETERMINADO"/>
    <x v="379"/>
  </r>
  <r>
    <d v="2021-09-01T00:00:00"/>
    <x v="7"/>
    <d v="2022-01-01T00:00:00"/>
    <d v="2022-05-31T00:00:00"/>
    <n v="151"/>
    <s v="PC"/>
    <x v="1"/>
    <n v="262.51"/>
    <s v="2021-05-01"/>
    <s v="DETERMINADO"/>
    <x v="380"/>
  </r>
  <r>
    <d v="2021-09-01T00:00:00"/>
    <x v="7"/>
    <d v="2022-01-01T00:00:00"/>
    <d v="2022-12-31T00:00:00"/>
    <n v="365"/>
    <s v="PC"/>
    <x v="1"/>
    <n v="245"/>
    <s v="2021-02-01"/>
    <s v="DETERMINADO"/>
    <x v="10"/>
  </r>
  <r>
    <d v="2021-09-01T00:00:00"/>
    <x v="7"/>
    <d v="2022-01-01T00:00:00"/>
    <d v="2022-12-31T00:00:00"/>
    <n v="365"/>
    <s v="PC"/>
    <x v="1"/>
    <n v="257.24"/>
    <s v="2021-05-01"/>
    <s v="DETERMINADO"/>
    <x v="10"/>
  </r>
  <r>
    <d v="2021-09-01T00:00:00"/>
    <x v="7"/>
    <d v="2022-01-01T00:00:00"/>
    <d v="2022-12-31T00:00:00"/>
    <n v="365"/>
    <s v="PC"/>
    <x v="1"/>
    <n v="238.14"/>
    <s v="2021-05-01"/>
    <s v="DETERMINADO"/>
    <x v="10"/>
  </r>
  <r>
    <d v="2021-09-01T00:00:00"/>
    <x v="7"/>
    <d v="2022-01-01T00:00:00"/>
    <d v="2022-12-31T00:00:00"/>
    <n v="365"/>
    <s v="PC"/>
    <x v="1"/>
    <n v="247"/>
    <s v="2021-05-01"/>
    <s v="DETERMINADO"/>
    <x v="10"/>
  </r>
  <r>
    <d v="2021-09-01T00:00:00"/>
    <x v="7"/>
    <d v="2022-01-01T00:00:00"/>
    <d v="2022-12-31T00:00:00"/>
    <n v="365"/>
    <s v="PC"/>
    <x v="1"/>
    <n v="247.67"/>
    <s v="2021-05-01"/>
    <s v="DETERMINADO"/>
    <x v="10"/>
  </r>
  <r>
    <d v="2021-09-01T00:00:00"/>
    <x v="7"/>
    <d v="2022-01-01T00:00:00"/>
    <d v="2022-12-31T00:00:00"/>
    <n v="365"/>
    <s v="PC"/>
    <x v="1"/>
    <n v="255.53"/>
    <s v="2021-05-01"/>
    <s v="DETERMINADO"/>
    <x v="10"/>
  </r>
  <r>
    <d v="2021-09-01T00:00:00"/>
    <x v="7"/>
    <d v="2022-01-01T00:00:00"/>
    <d v="2023-12-31T00:00:00"/>
    <n v="730"/>
    <s v="PC"/>
    <x v="1"/>
    <n v="238.04"/>
    <s v="2021-05-01"/>
    <s v="DETERMINADO"/>
    <x v="17"/>
  </r>
  <r>
    <d v="2021-09-01T00:00:00"/>
    <x v="7"/>
    <d v="2022-01-01T00:00:00"/>
    <d v="2027-12-31T00:00:00"/>
    <n v="2191"/>
    <s v="PC"/>
    <x v="1"/>
    <n v="226.94"/>
    <s v="2021-05-01"/>
    <s v="DETERMINADO"/>
    <x v="75"/>
  </r>
  <r>
    <d v="2021-09-01T00:00:00"/>
    <x v="7"/>
    <d v="2022-01-01T00:00:00"/>
    <d v="2027-12-31T00:00:00"/>
    <n v="2191"/>
    <s v="PC"/>
    <x v="1"/>
    <n v="222.53"/>
    <s v="2021-05-01"/>
    <s v="DETERMINADO"/>
    <x v="75"/>
  </r>
  <r>
    <d v="2021-09-01T00:00:00"/>
    <x v="7"/>
    <d v="2022-01-01T00:00:00"/>
    <d v="2027-12-31T00:00:00"/>
    <n v="2191"/>
    <s v="PC"/>
    <x v="1"/>
    <n v="233.94"/>
    <s v="2021-05-01"/>
    <s v="DETERMINADO"/>
    <x v="75"/>
  </r>
  <r>
    <d v="2021-09-01T00:00:00"/>
    <x v="7"/>
    <d v="2022-05-01T00:00:00"/>
    <d v="2022-12-31T00:00:00"/>
    <n v="245"/>
    <s v="PC"/>
    <x v="1"/>
    <n v="255.9"/>
    <s v="2021-06-01"/>
    <s v="DETERMINADO"/>
    <x v="289"/>
  </r>
  <r>
    <d v="2021-09-01T00:00:00"/>
    <x v="7"/>
    <d v="2023-01-01T00:00:00"/>
    <d v="2023-12-31T00:00:00"/>
    <n v="365"/>
    <s v="PC"/>
    <x v="1"/>
    <n v="240.85"/>
    <s v="2021-04-01"/>
    <s v="DETERMINADO"/>
    <x v="10"/>
  </r>
  <r>
    <d v="2021-09-01T00:00:00"/>
    <x v="7"/>
    <d v="2025-01-01T00:00:00"/>
    <d v="2025-12-31T00:00:00"/>
    <n v="365"/>
    <s v="PC"/>
    <x v="1"/>
    <n v="208.91"/>
    <s v="2021-04-01"/>
    <s v="DETERMINADO"/>
    <x v="10"/>
  </r>
  <r>
    <d v="2021-09-01T00:00:00"/>
    <x v="7"/>
    <d v="2026-01-01T00:00:00"/>
    <d v="2026-12-31T00:00:00"/>
    <n v="365"/>
    <s v="PC"/>
    <x v="1"/>
    <n v="204.83"/>
    <s v="2021-04-01"/>
    <s v="DETERMINADO"/>
    <x v="10"/>
  </r>
  <r>
    <d v="2021-10-01T00:00:00"/>
    <x v="7"/>
    <d v="2022-01-01T00:00:00"/>
    <d v="2022-03-31T00:00:00"/>
    <n v="90"/>
    <s v="PC"/>
    <x v="0"/>
    <n v="255"/>
    <s v="2021-08-01"/>
    <s v="DETERMINADO"/>
    <x v="50"/>
  </r>
  <r>
    <d v="2021-10-01T00:00:00"/>
    <x v="7"/>
    <d v="2022-01-01T00:00:00"/>
    <d v="2022-12-31T00:00:00"/>
    <n v="365"/>
    <s v="PC"/>
    <x v="0"/>
    <n v="226"/>
    <s v="2020-12-01"/>
    <s v="DETERMINADO"/>
    <x v="10"/>
  </r>
  <r>
    <d v="2021-10-01T00:00:00"/>
    <x v="7"/>
    <d v="2022-01-01T00:00:00"/>
    <d v="2023-12-31T00:00:00"/>
    <n v="730"/>
    <s v="PC"/>
    <x v="0"/>
    <n v="244"/>
    <s v="2021-06-01"/>
    <s v="DETERMINADO"/>
    <x v="17"/>
  </r>
  <r>
    <d v="2021-10-01T00:00:00"/>
    <x v="7"/>
    <d v="2022-05-01T00:00:00"/>
    <d v="2022-11-30T00:00:00"/>
    <n v="214"/>
    <s v="PC"/>
    <x v="0"/>
    <n v="219"/>
    <s v="2021-05-01"/>
    <s v="DETERMINADO"/>
    <x v="100"/>
  </r>
  <r>
    <d v="2021-10-01T00:00:00"/>
    <x v="7"/>
    <d v="2025-01-01T00:00:00"/>
    <d v="2025-12-31T00:00:00"/>
    <n v="365"/>
    <s v="PC"/>
    <x v="0"/>
    <n v="215"/>
    <s v="2021-04-01"/>
    <s v="DETERMINADO"/>
    <x v="10"/>
  </r>
  <r>
    <d v="2021-10-01T00:00:00"/>
    <x v="7"/>
    <d v="2022-01-01T00:00:00"/>
    <d v="2022-12-31T00:00:00"/>
    <n v="365"/>
    <s v="PC"/>
    <x v="1"/>
    <n v="212"/>
    <s v="2018-01-01"/>
    <s v="DETERMINADO"/>
    <x v="10"/>
  </r>
  <r>
    <d v="2021-10-01T00:00:00"/>
    <x v="7"/>
    <d v="2022-01-01T00:00:00"/>
    <d v="2022-12-31T00:00:00"/>
    <n v="365"/>
    <s v="PC"/>
    <x v="1"/>
    <n v="235"/>
    <s v="2021-08-01"/>
    <s v="DETERMINADO"/>
    <x v="10"/>
  </r>
  <r>
    <d v="2021-10-01T00:00:00"/>
    <x v="7"/>
    <d v="2022-01-01T00:00:00"/>
    <d v="2022-12-31T00:00:00"/>
    <n v="365"/>
    <s v="PC"/>
    <x v="1"/>
    <n v="280"/>
    <s v="2021-08-01"/>
    <s v="DETERMINADO"/>
    <x v="10"/>
  </r>
  <r>
    <d v="2021-10-01T00:00:00"/>
    <x v="7"/>
    <d v="2024-01-01T00:00:00"/>
    <d v="2024-12-31T00:00:00"/>
    <n v="366"/>
    <s v="PC"/>
    <x v="1"/>
    <n v="241"/>
    <s v="2021-08-01"/>
    <s v="DETERMINADO"/>
    <x v="89"/>
  </r>
  <r>
    <d v="2021-10-01T00:00:00"/>
    <x v="7"/>
    <d v="2024-01-01T00:00:00"/>
    <d v="2024-12-31T00:00:00"/>
    <n v="366"/>
    <s v="PC"/>
    <x v="1"/>
    <n v="256"/>
    <s v="2021-08-01"/>
    <s v="DETERMINADO"/>
    <x v="89"/>
  </r>
  <r>
    <d v="2021-10-01T00:00:00"/>
    <x v="7"/>
    <d v="2024-01-01T00:00:00"/>
    <d v="2024-12-31T00:00:00"/>
    <n v="366"/>
    <s v="PC"/>
    <x v="1"/>
    <n v="230"/>
    <s v="2021-08-01"/>
    <s v="DETERMINADO"/>
    <x v="89"/>
  </r>
  <r>
    <d v="2021-10-01T00:00:00"/>
    <x v="7"/>
    <d v="2024-01-01T00:00:00"/>
    <d v="2024-12-31T00:00:00"/>
    <n v="366"/>
    <s v="PC"/>
    <x v="1"/>
    <n v="223"/>
    <s v="2021-06-01"/>
    <s v="DETERMINADO"/>
    <x v="89"/>
  </r>
  <r>
    <d v="2021-11-01T00:00:00"/>
    <x v="7"/>
    <d v="2021-11-18T00:00:00"/>
    <d v="2022-12-31T00:00:00"/>
    <n v="409"/>
    <s v="PC"/>
    <x v="0"/>
    <n v="185"/>
    <s v="2019-09-01"/>
    <s v="DETERMINADO"/>
    <x v="381"/>
  </r>
  <r>
    <d v="2021-11-01T00:00:00"/>
    <x v="7"/>
    <d v="2021-11-18T00:00:00"/>
    <d v="2022-12-31T00:00:00"/>
    <n v="409"/>
    <s v="PC"/>
    <x v="0"/>
    <n v="192"/>
    <s v="2021-01-01"/>
    <s v="DETERMINADO"/>
    <x v="381"/>
  </r>
  <r>
    <d v="2021-11-01T00:00:00"/>
    <x v="7"/>
    <d v="2021-11-18T00:00:00"/>
    <d v="2027-12-31T00:00:00"/>
    <n v="2235"/>
    <s v="PC"/>
    <x v="0"/>
    <n v="205"/>
    <s v="2021-05-01"/>
    <s v="DETERMINADO"/>
    <x v="382"/>
  </r>
  <r>
    <d v="2021-11-01T00:00:00"/>
    <x v="7"/>
    <d v="2021-12-02T00:00:00"/>
    <d v="2022-12-31T00:00:00"/>
    <n v="395"/>
    <s v="PC"/>
    <x v="0"/>
    <n v="245.79"/>
    <s v="2021-10-01"/>
    <s v="DETERMINADO"/>
    <x v="129"/>
  </r>
  <r>
    <d v="2021-11-01T00:00:00"/>
    <x v="7"/>
    <d v="2021-12-09T00:00:00"/>
    <d v="2022-12-31T00:00:00"/>
    <n v="388"/>
    <s v="PC"/>
    <x v="0"/>
    <n v="234"/>
    <s v="2021-03-01"/>
    <s v="DETERMINADO"/>
    <x v="383"/>
  </r>
  <r>
    <d v="2021-11-01T00:00:00"/>
    <x v="7"/>
    <d v="2021-12-09T00:00:00"/>
    <d v="2022-12-31T00:00:00"/>
    <n v="388"/>
    <s v="PC"/>
    <x v="0"/>
    <n v="234"/>
    <s v="2021-03-01"/>
    <s v="DETERMINADO"/>
    <x v="383"/>
  </r>
  <r>
    <d v="2021-11-01T00:00:00"/>
    <x v="7"/>
    <d v="2021-12-09T00:00:00"/>
    <d v="2022-12-31T00:00:00"/>
    <n v="388"/>
    <s v="PC"/>
    <x v="0"/>
    <n v="237"/>
    <s v="2021-03-01"/>
    <s v="DETERMINADO"/>
    <x v="383"/>
  </r>
  <r>
    <d v="2021-11-01T00:00:00"/>
    <x v="7"/>
    <d v="2021-12-09T00:00:00"/>
    <d v="2022-12-31T00:00:00"/>
    <n v="388"/>
    <s v="PC"/>
    <x v="0"/>
    <n v="245.79"/>
    <s v="2021-10-01"/>
    <s v="DETERMINADO"/>
    <x v="383"/>
  </r>
  <r>
    <d v="2021-11-01T00:00:00"/>
    <x v="7"/>
    <d v="2022-01-01T00:00:00"/>
    <d v="2022-12-31T00:00:00"/>
    <n v="365"/>
    <s v="PC"/>
    <x v="0"/>
    <n v="207"/>
    <s v="2020-10-01"/>
    <s v="DETERMINADO"/>
    <x v="10"/>
  </r>
  <r>
    <d v="2021-11-01T00:00:00"/>
    <x v="7"/>
    <d v="2022-01-01T00:00:00"/>
    <d v="2023-12-31T00:00:00"/>
    <n v="730"/>
    <s v="PC"/>
    <x v="0"/>
    <n v="223.33"/>
    <s v="2021-08-01"/>
    <s v="DETERMINADO"/>
    <x v="17"/>
  </r>
  <r>
    <d v="2021-11-01T00:00:00"/>
    <x v="7"/>
    <d v="2022-01-01T00:00:00"/>
    <d v="2027-12-31T00:00:00"/>
    <n v="2191"/>
    <s v="PC"/>
    <x v="0"/>
    <n v="198.24"/>
    <s v="2021-05-01"/>
    <s v="DETERMINADO"/>
    <x v="75"/>
  </r>
  <r>
    <d v="2021-11-01T00:00:00"/>
    <x v="7"/>
    <d v="2023-01-01T00:00:00"/>
    <d v="2023-12-31T00:00:00"/>
    <n v="365"/>
    <s v="PC"/>
    <x v="0"/>
    <n v="248"/>
    <s v="2021-08-01"/>
    <s v="DETERMINADO"/>
    <x v="10"/>
  </r>
  <r>
    <d v="2021-11-01T00:00:00"/>
    <x v="7"/>
    <d v="2023-01-01T00:00:00"/>
    <d v="2023-12-31T00:00:00"/>
    <n v="365"/>
    <s v="PC"/>
    <x v="0"/>
    <n v="238"/>
    <s v="2021-06-01"/>
    <s v="DETERMINADO"/>
    <x v="10"/>
  </r>
  <r>
    <d v="2021-11-01T00:00:00"/>
    <x v="7"/>
    <d v="2024-01-01T00:00:00"/>
    <d v="2024-12-31T00:00:00"/>
    <n v="366"/>
    <s v="PC"/>
    <x v="0"/>
    <n v="220.2"/>
    <s v="2021-08-01"/>
    <s v="DETERMINADO"/>
    <x v="89"/>
  </r>
  <r>
    <d v="2021-11-01T00:00:00"/>
    <x v="7"/>
    <d v="2021-12-01T00:00:00"/>
    <d v="2021-12-31T00:00:00"/>
    <n v="31"/>
    <s v="PC"/>
    <x v="1"/>
    <n v="190"/>
    <s v="2021-07-01"/>
    <s v="DETERMINADO"/>
    <x v="257"/>
  </r>
  <r>
    <d v="2021-11-01T00:00:00"/>
    <x v="7"/>
    <d v="2022-01-01T00:00:00"/>
    <d v="2022-06-30T00:00:00"/>
    <n v="181"/>
    <s v="PC"/>
    <x v="1"/>
    <n v="253.08"/>
    <s v="2021-07-01"/>
    <s v="DETERMINADO"/>
    <x v="43"/>
  </r>
  <r>
    <d v="2021-11-01T00:00:00"/>
    <x v="7"/>
    <d v="2022-01-01T00:00:00"/>
    <d v="2022-06-30T00:00:00"/>
    <n v="181"/>
    <s v="PC"/>
    <x v="1"/>
    <n v="258.02999999999997"/>
    <s v="2021-07-01"/>
    <s v="DETERMINADO"/>
    <x v="43"/>
  </r>
  <r>
    <d v="2021-11-01T00:00:00"/>
    <x v="7"/>
    <d v="2022-01-01T00:00:00"/>
    <d v="2022-11-30T00:00:00"/>
    <n v="334"/>
    <s v="PC"/>
    <x v="1"/>
    <n v="251.55"/>
    <s v="2021-07-01"/>
    <s v="DETERMINADO"/>
    <x v="318"/>
  </r>
  <r>
    <d v="2021-11-01T00:00:00"/>
    <x v="7"/>
    <d v="2022-01-01T00:00:00"/>
    <d v="2022-12-31T00:00:00"/>
    <n v="365"/>
    <s v="PC"/>
    <x v="1"/>
    <n v="248"/>
    <s v="2021-07-01"/>
    <s v="DETERMINADO"/>
    <x v="10"/>
  </r>
  <r>
    <d v="2021-11-01T00:00:00"/>
    <x v="7"/>
    <d v="2022-01-01T00:00:00"/>
    <d v="2022-12-31T00:00:00"/>
    <n v="365"/>
    <s v="PC"/>
    <x v="1"/>
    <n v="232.98"/>
    <s v="2020-11-01"/>
    <s v="DETERMINADO"/>
    <x v="10"/>
  </r>
  <r>
    <d v="2021-11-01T00:00:00"/>
    <x v="7"/>
    <d v="2022-01-01T00:00:00"/>
    <d v="2022-12-31T00:00:00"/>
    <n v="365"/>
    <s v="PC"/>
    <x v="1"/>
    <n v="234.98"/>
    <s v="2020-11-01"/>
    <s v="DETERMINADO"/>
    <x v="10"/>
  </r>
  <r>
    <d v="2021-11-01T00:00:00"/>
    <x v="7"/>
    <d v="2022-01-01T00:00:00"/>
    <d v="2027-12-31T00:00:00"/>
    <n v="2191"/>
    <s v="PC"/>
    <x v="1"/>
    <n v="206.32"/>
    <s v="2021-07-01"/>
    <s v="DETERMINADO"/>
    <x v="75"/>
  </r>
  <r>
    <d v="2021-11-01T00:00:00"/>
    <x v="7"/>
    <d v="2022-01-01T00:00:00"/>
    <d v="2027-12-31T00:00:00"/>
    <n v="2191"/>
    <s v="PC"/>
    <x v="1"/>
    <n v="223.03"/>
    <s v="2021-07-01"/>
    <s v="DETERMINADO"/>
    <x v="75"/>
  </r>
  <r>
    <d v="2021-11-01T00:00:00"/>
    <x v="7"/>
    <d v="2024-01-01T00:00:00"/>
    <d v="2025-12-31T00:00:00"/>
    <n v="731"/>
    <s v="PC"/>
    <x v="1"/>
    <n v="228.27"/>
    <s v="2021-07-01"/>
    <s v="DETERMINADO"/>
    <x v="241"/>
  </r>
  <r>
    <d v="2021-11-01T00:00:00"/>
    <x v="7"/>
    <d v="2025-01-01T00:00:00"/>
    <d v="2025-12-31T00:00:00"/>
    <n v="365"/>
    <s v="PC"/>
    <x v="1"/>
    <n v="216"/>
    <s v="2021-07-01"/>
    <s v="DETERMINADO"/>
    <x v="10"/>
  </r>
  <r>
    <d v="2021-11-01T00:00:00"/>
    <x v="7"/>
    <d v="2026-01-01T00:00:00"/>
    <d v="2026-12-31T00:00:00"/>
    <n v="365"/>
    <s v="PC"/>
    <x v="1"/>
    <n v="211.46"/>
    <s v="2021-07-01"/>
    <s v="DETERMINADO"/>
    <x v="10"/>
  </r>
  <r>
    <d v="2021-11-01T00:00:00"/>
    <x v="7"/>
    <d v="2026-01-01T00:00:00"/>
    <d v="2026-12-31T00:00:00"/>
    <n v="365"/>
    <s v="PC"/>
    <x v="1"/>
    <n v="212.72"/>
    <s v="2021-07-01"/>
    <s v="DETERMINADO"/>
    <x v="10"/>
  </r>
  <r>
    <d v="2021-11-01T00:00:00"/>
    <x v="7"/>
    <d v="2027-01-01T00:00:00"/>
    <d v="2027-12-31T00:00:00"/>
    <n v="365"/>
    <s v="PC"/>
    <x v="1"/>
    <n v="203.5"/>
    <s v="2021-07-01"/>
    <s v="DETERMINADO"/>
    <x v="10"/>
  </r>
  <r>
    <d v="2021-12-01T00:00:00"/>
    <x v="7"/>
    <s v="12/16/2021"/>
    <s v="12/31/2022"/>
    <n v="381"/>
    <s v="PC"/>
    <x v="0"/>
    <n v="248.34"/>
    <s v="2021-07-01"/>
    <s v="DETERMINADO"/>
    <x v="384"/>
  </r>
  <r>
    <d v="2021-12-01T00:00:00"/>
    <x v="7"/>
    <s v="12/16/2021"/>
    <s v="12/31/2022"/>
    <n v="381"/>
    <s v="PC"/>
    <x v="0"/>
    <n v="200"/>
    <s v="2020-09-01"/>
    <s v="DETERMINADO"/>
    <x v="384"/>
  </r>
  <r>
    <d v="2021-12-01T00:00:00"/>
    <x v="7"/>
    <s v="12/16/2021"/>
    <s v="12/31/2023"/>
    <n v="746"/>
    <s v="PC"/>
    <x v="0"/>
    <n v="246.5"/>
    <s v="2021-09-01"/>
    <s v="DETERMINADO"/>
    <x v="385"/>
  </r>
  <r>
    <d v="2021-12-01T00:00:00"/>
    <x v="7"/>
    <s v="12/16/2021"/>
    <s v="12/31/2023"/>
    <n v="746"/>
    <s v="PC"/>
    <x v="0"/>
    <n v="230.7"/>
    <s v="2021-07-01"/>
    <s v="DETERMINADO"/>
    <x v="385"/>
  </r>
  <r>
    <d v="2021-12-01T00:00:00"/>
    <x v="7"/>
    <s v="12/17/2021"/>
    <s v="12/31/2037"/>
    <n v="5859"/>
    <s v="PC"/>
    <x v="0"/>
    <n v="172.1"/>
    <s v="2021-06-01"/>
    <s v="DETERMINADO"/>
    <x v="386"/>
  </r>
  <r>
    <d v="2021-12-01T00:00:00"/>
    <x v="7"/>
    <s v="12/19/2021"/>
    <s v="12/31/2022"/>
    <n v="378"/>
    <s v="PC"/>
    <x v="0"/>
    <n v="234.98"/>
    <s v="2021-09-01"/>
    <s v="DETERMINADO"/>
    <x v="387"/>
  </r>
  <r>
    <d v="2021-12-01T00:00:00"/>
    <x v="7"/>
    <s v="12/20/2021"/>
    <s v="12/31/2022"/>
    <n v="377"/>
    <s v="PC"/>
    <x v="0"/>
    <n v="185"/>
    <s v="2018-06-01"/>
    <s v="DETERMINADO"/>
    <x v="388"/>
  </r>
  <r>
    <d v="2021-12-01T00:00:00"/>
    <x v="7"/>
    <s v="12/23/2021"/>
    <s v="06/30/2022"/>
    <n v="190"/>
    <s v="PC"/>
    <x v="0"/>
    <n v="212"/>
    <s v="2021-06-01"/>
    <s v="DETERMINADO"/>
    <x v="389"/>
  </r>
  <r>
    <d v="2021-12-01T00:00:00"/>
    <x v="7"/>
    <s v="12/23/2021"/>
    <s v="08/31/2022"/>
    <n v="252"/>
    <s v="PC"/>
    <x v="0"/>
    <n v="233.99"/>
    <s v="2021-02-01"/>
    <s v="DETERMINADO"/>
    <x v="390"/>
  </r>
  <r>
    <d v="2021-12-01T00:00:00"/>
    <x v="7"/>
    <s v="12/23/2021"/>
    <s v="12/31/2022"/>
    <n v="374"/>
    <s v="PC"/>
    <x v="0"/>
    <n v="241.96"/>
    <s v="2021-08-01"/>
    <s v="DETERMINADO"/>
    <x v="391"/>
  </r>
  <r>
    <d v="2021-12-01T00:00:00"/>
    <x v="7"/>
    <s v="12/23/2021"/>
    <s v="12/31/2022"/>
    <n v="374"/>
    <s v="PC"/>
    <x v="0"/>
    <n v="240"/>
    <s v="2021-10-01"/>
    <s v="DETERMINADO"/>
    <x v="391"/>
  </r>
  <r>
    <d v="2021-12-01T00:00:00"/>
    <x v="7"/>
    <s v="12/23/2021"/>
    <s v="12/31/2023"/>
    <n v="739"/>
    <s v="PC"/>
    <x v="0"/>
    <n v="247.09"/>
    <s v="2021-09-01"/>
    <s v="DETERMINADO"/>
    <x v="392"/>
  </r>
  <r>
    <d v="2021-12-01T00:00:00"/>
    <x v="7"/>
    <s v="12/30/2021"/>
    <s v="12/31/2022"/>
    <n v="367"/>
    <s v="PC"/>
    <x v="0"/>
    <n v="247.33"/>
    <s v="2021-10-01"/>
    <s v="DETERMINADO"/>
    <x v="194"/>
  </r>
  <r>
    <d v="2021-12-01T00:00:00"/>
    <x v="7"/>
    <s v="12/30/2021"/>
    <s v="12/31/2022"/>
    <n v="367"/>
    <s v="PC"/>
    <x v="0"/>
    <n v="250.72"/>
    <s v="2021-10-01"/>
    <s v="DETERMINADO"/>
    <x v="194"/>
  </r>
  <r>
    <d v="2021-12-01T00:00:00"/>
    <x v="7"/>
    <s v="12/30/2021"/>
    <s v="12/31/2024"/>
    <n v="1098"/>
    <s v="PC"/>
    <x v="0"/>
    <n v="170"/>
    <s v="2017-09-01"/>
    <s v="DETERMINADO"/>
    <x v="393"/>
  </r>
  <r>
    <d v="2021-12-01T00:00:00"/>
    <x v="7"/>
    <s v="01/01/2022"/>
    <s v="04/30/2022"/>
    <n v="120"/>
    <s v="PC"/>
    <x v="0"/>
    <n v="245"/>
    <s v="2021-10-01"/>
    <s v="DETERMINADO"/>
    <x v="93"/>
  </r>
  <r>
    <d v="2021-12-01T00:00:00"/>
    <x v="7"/>
    <s v="01/01/2022"/>
    <s v="04/30/2022"/>
    <n v="120"/>
    <s v="PC"/>
    <x v="0"/>
    <n v="238"/>
    <s v="2021-02-01"/>
    <s v="DETERMINADO"/>
    <x v="93"/>
  </r>
  <r>
    <d v="2021-12-01T00:00:00"/>
    <x v="7"/>
    <s v="01/01/2022"/>
    <s v="12/31/2022"/>
    <n v="365"/>
    <s v="PC"/>
    <x v="0"/>
    <n v="219.04"/>
    <s v="2021-10-01"/>
    <s v="DETERMINADO"/>
    <x v="10"/>
  </r>
  <r>
    <d v="2021-12-01T00:00:00"/>
    <x v="7"/>
    <s v="01/01/2022"/>
    <s v="12/31/2022"/>
    <n v="365"/>
    <s v="PC"/>
    <x v="0"/>
    <n v="243.88"/>
    <s v="2021-07-01"/>
    <s v="DETERMINADO"/>
    <x v="10"/>
  </r>
  <r>
    <d v="2021-12-01T00:00:00"/>
    <x v="7"/>
    <s v="01/01/2022"/>
    <s v="12/31/2022"/>
    <n v="365"/>
    <s v="PC"/>
    <x v="0"/>
    <n v="218"/>
    <s v="2021-07-01"/>
    <s v="DETERMINADO"/>
    <x v="10"/>
  </r>
  <r>
    <d v="2021-12-01T00:00:00"/>
    <x v="7"/>
    <s v="01/01/2022"/>
    <s v="12/31/2022"/>
    <n v="365"/>
    <s v="PC"/>
    <x v="0"/>
    <n v="224.65"/>
    <s v="2021-10-01"/>
    <s v="DETERMINADO"/>
    <x v="10"/>
  </r>
  <r>
    <d v="2021-12-01T00:00:00"/>
    <x v="7"/>
    <s v="01/01/2022"/>
    <s v="12/31/2024"/>
    <n v="1096"/>
    <s v="PC"/>
    <x v="0"/>
    <n v="211.5"/>
    <s v="2021-07-01"/>
    <s v="DETERMINADO"/>
    <x v="90"/>
  </r>
  <r>
    <d v="2021-12-01T00:00:00"/>
    <x v="7"/>
    <s v="01/01/2022"/>
    <s v="12/31/2026"/>
    <n v="1826"/>
    <s v="PC"/>
    <x v="0"/>
    <n v="222.2"/>
    <s v="2021-09-01"/>
    <s v="DETERMINADO"/>
    <x v="49"/>
  </r>
  <r>
    <d v="2021-12-01T00:00:00"/>
    <x v="7"/>
    <s v="01/01/2022"/>
    <s v="12/31/2031"/>
    <n v="3652"/>
    <s v="PC"/>
    <x v="0"/>
    <n v="209.55"/>
    <s v="2021-09-01"/>
    <s v="DETERMINADO"/>
    <x v="84"/>
  </r>
  <r>
    <d v="2021-12-01T00:00:00"/>
    <x v="7"/>
    <s v="01/01/2022"/>
    <s v="12/31/2031"/>
    <n v="3652"/>
    <s v="PD"/>
    <x v="0"/>
    <n v="186"/>
    <s v="2021-09-01"/>
    <s v="DETERMINADO"/>
    <x v="84"/>
  </r>
  <r>
    <d v="2021-12-01T00:00:00"/>
    <x v="7"/>
    <s v="01/01/2022"/>
    <s v="12/31/2032"/>
    <n v="4018"/>
    <s v="PC"/>
    <x v="0"/>
    <n v="175"/>
    <s v="2020-08-01"/>
    <s v="DETERMINADO"/>
    <x v="394"/>
  </r>
  <r>
    <d v="2021-12-01T00:00:00"/>
    <x v="7"/>
    <s v="01/06/2022"/>
    <s v="12/31/2027"/>
    <n v="2186"/>
    <s v="PC"/>
    <x v="0"/>
    <n v="203.81"/>
    <s v="2021-10-01"/>
    <s v="DETERMINADO"/>
    <x v="395"/>
  </r>
  <r>
    <d v="2021-12-01T00:00:00"/>
    <x v="7"/>
    <s v="02/01/2022"/>
    <s v="05/31/2022"/>
    <n v="120"/>
    <s v="PC"/>
    <x v="0"/>
    <n v="240"/>
    <s v="2021-10-01"/>
    <s v="DETERMINADO"/>
    <x v="93"/>
  </r>
  <r>
    <d v="2021-12-01T00:00:00"/>
    <x v="7"/>
    <s v="02/01/2022"/>
    <s v="12/31/2022"/>
    <n v="334"/>
    <s v="PC"/>
    <x v="0"/>
    <n v="226.98"/>
    <s v="2020-05-01"/>
    <s v="DETERMINADO"/>
    <x v="318"/>
  </r>
  <r>
    <d v="2021-12-01T00:00:00"/>
    <x v="7"/>
    <s v="02/01/2022"/>
    <s v="12/31/2025"/>
    <n v="1430"/>
    <s v="PC"/>
    <x v="0"/>
    <n v="188.49"/>
    <s v="2020-03-01"/>
    <s v="DETERMINADO"/>
    <x v="396"/>
  </r>
  <r>
    <d v="2021-12-01T00:00:00"/>
    <x v="7"/>
    <s v="04/01/2022"/>
    <s v="12/31/2022"/>
    <n v="275"/>
    <s v="PC"/>
    <x v="0"/>
    <n v="188"/>
    <s v="2020-05-01"/>
    <s v="DETERMINADO"/>
    <x v="291"/>
  </r>
  <r>
    <d v="2021-12-01T00:00:00"/>
    <x v="7"/>
    <s v="01/01/2024"/>
    <s v="12/31/2025"/>
    <n v="731"/>
    <s v="PC"/>
    <x v="0"/>
    <n v="220"/>
    <s v="2021-04-01"/>
    <s v="DETERMINADO"/>
    <x v="241"/>
  </r>
  <r>
    <d v="2021-12-01T00:00:00"/>
    <x v="7"/>
    <s v="01/01/2024"/>
    <s v="12/31/2025"/>
    <n v="731"/>
    <s v="PC"/>
    <x v="0"/>
    <n v="220"/>
    <s v="2021-04-01"/>
    <s v="DETERMINADO"/>
    <x v="241"/>
  </r>
  <r>
    <d v="2021-12-01T00:00:00"/>
    <x v="7"/>
    <s v="01/01/2022"/>
    <s v="01/31/2022"/>
    <n v="31"/>
    <s v="PD"/>
    <x v="1"/>
    <n v="230"/>
    <s v="2021-08-01"/>
    <s v="DETERMINADO"/>
    <x v="257"/>
  </r>
  <r>
    <d v="2021-12-01T00:00:00"/>
    <x v="7"/>
    <s v="01/01/2022"/>
    <s v="12/16/2022"/>
    <n v="350"/>
    <s v="PC"/>
    <x v="1"/>
    <n v="236.98"/>
    <s v="2022-12-01"/>
    <s v="DETERMINADO"/>
    <x v="63"/>
  </r>
  <r>
    <d v="2021-12-01T00:00:00"/>
    <x v="7"/>
    <s v="01/01/2022"/>
    <s v="12/31/2022"/>
    <n v="365"/>
    <s v="PC"/>
    <x v="1"/>
    <n v="245"/>
    <s v="2021-10-01"/>
    <s v="DETERMINADO"/>
    <x v="10"/>
  </r>
  <r>
    <d v="2021-12-01T00:00:00"/>
    <x v="7"/>
    <s v="01/01/2022"/>
    <s v="12/31/2022"/>
    <n v="365"/>
    <s v="PC"/>
    <x v="1"/>
    <n v="195"/>
    <s v="2018-06-01"/>
    <s v="DETERMINADO"/>
    <x v="10"/>
  </r>
  <r>
    <d v="2021-12-01T00:00:00"/>
    <x v="7"/>
    <s v="01/01/2022"/>
    <s v="12/31/2022"/>
    <n v="365"/>
    <s v="PC"/>
    <x v="1"/>
    <n v="254.64"/>
    <s v="2021-09-01"/>
    <s v="DETERMINADO"/>
    <x v="10"/>
  </r>
  <r>
    <d v="2021-12-01T00:00:00"/>
    <x v="7"/>
    <s v="01/01/2022"/>
    <s v="12/31/2022"/>
    <n v="365"/>
    <s v="PC"/>
    <x v="1"/>
    <n v="239.98"/>
    <s v="2020-12-01"/>
    <s v="DETERMINADO"/>
    <x v="10"/>
  </r>
  <r>
    <d v="2021-12-01T00:00:00"/>
    <x v="7"/>
    <s v="01/01/2022"/>
    <s v="12/31/2022"/>
    <n v="365"/>
    <s v="PC"/>
    <x v="1"/>
    <n v="233.98"/>
    <s v="2020-09-01"/>
    <s v="DETERMINADO"/>
    <x v="10"/>
  </r>
  <r>
    <d v="2021-12-01T00:00:00"/>
    <x v="7"/>
    <s v="01/01/2022"/>
    <s v="12/31/2022"/>
    <n v="365"/>
    <s v="PC"/>
    <x v="1"/>
    <n v="235.98"/>
    <s v="2020-09-01"/>
    <s v="DETERMINADO"/>
    <x v="10"/>
  </r>
  <r>
    <d v="2021-12-01T00:00:00"/>
    <x v="7"/>
    <s v="01/01/2022"/>
    <s v="12/31/2022"/>
    <n v="365"/>
    <s v="PC"/>
    <x v="1"/>
    <n v="192.98"/>
    <s v="2018-06-01"/>
    <s v="DETERMINADO"/>
    <x v="10"/>
  </r>
  <r>
    <d v="2021-12-01T00:00:00"/>
    <x v="7"/>
    <s v="01/01/2022"/>
    <s v="12/31/2022"/>
    <n v="365"/>
    <s v="PD"/>
    <x v="1"/>
    <n v="248.42"/>
    <s v="2021-07-01"/>
    <s v="DETERMINADO"/>
    <x v="10"/>
  </r>
  <r>
    <d v="2021-12-01T00:00:00"/>
    <x v="7"/>
    <s v="01/01/2022"/>
    <s v="12/31/2023"/>
    <n v="730"/>
    <s v="PC"/>
    <x v="1"/>
    <n v="244.56"/>
    <s v="2021-10-01"/>
    <s v="DETERMINADO"/>
    <x v="17"/>
  </r>
  <r>
    <d v="2021-12-01T00:00:00"/>
    <x v="7"/>
    <s v="01/06/2022"/>
    <s v="12/31/2022"/>
    <n v="360"/>
    <s v="PC"/>
    <x v="1"/>
    <n v="190"/>
    <s v="2018-06-01"/>
    <s v="DETERMINADO"/>
    <x v="128"/>
  </r>
  <r>
    <d v="2021-12-01T00:00:00"/>
    <x v="7"/>
    <s v="01/06/2022"/>
    <s v="12/31/2022"/>
    <n v="360"/>
    <s v="PC"/>
    <x v="1"/>
    <n v="190"/>
    <s v="2018-06-01"/>
    <s v="DETERMINADO"/>
    <x v="128"/>
  </r>
  <r>
    <d v="2021-12-01T00:00:00"/>
    <x v="7"/>
    <s v="01/06/2022"/>
    <s v="12/31/2022"/>
    <n v="360"/>
    <s v="PC"/>
    <x v="1"/>
    <n v="190"/>
    <s v="2018-06-01"/>
    <s v="DETERMINADO"/>
    <x v="128"/>
  </r>
  <r>
    <d v="2021-12-01T00:00:00"/>
    <x v="7"/>
    <s v="01/06/2022"/>
    <s v="12/31/2022"/>
    <n v="360"/>
    <s v="PC"/>
    <x v="1"/>
    <n v="195"/>
    <s v="2018-06-01"/>
    <s v="DETERMINADO"/>
    <x v="128"/>
  </r>
  <r>
    <d v="2021-12-01T00:00:00"/>
    <x v="7"/>
    <s v="01/06/2022"/>
    <s v="12/31/2023"/>
    <n v="725"/>
    <s v="PC"/>
    <x v="1"/>
    <n v="201"/>
    <s v="2019-06-01"/>
    <s v="DETERMINADO"/>
    <x v="397"/>
  </r>
  <r>
    <d v="2021-12-01T00:00:00"/>
    <x v="7"/>
    <s v="01/06/2022"/>
    <s v="12/31/2023"/>
    <n v="725"/>
    <s v="PC"/>
    <x v="1"/>
    <n v="201"/>
    <s v="2019-06-01"/>
    <s v="DETERMINADO"/>
    <x v="397"/>
  </r>
  <r>
    <d v="2021-12-01T00:00:00"/>
    <x v="7"/>
    <s v="03/01/2022"/>
    <s v="08/31/2022"/>
    <n v="184"/>
    <s v="PC"/>
    <x v="1"/>
    <n v="249"/>
    <s v="2021-07-01"/>
    <s v="DETERMINADO"/>
    <x v="237"/>
  </r>
  <r>
    <d v="2021-12-01T00:00:00"/>
    <x v="7"/>
    <s v="05/01/2022"/>
    <s v="11/30/2022"/>
    <n v="214"/>
    <s v="PC"/>
    <x v="1"/>
    <n v="247.3"/>
    <s v="2021-09-01"/>
    <s v="DETERMINADO"/>
    <x v="100"/>
  </r>
  <r>
    <d v="2021-12-01T00:00:00"/>
    <x v="7"/>
    <s v="01/01/2024"/>
    <s v="12/31/2024"/>
    <n v="366"/>
    <s v="PC"/>
    <x v="1"/>
    <n v="227.34"/>
    <s v="2021-09-01"/>
    <s v="DETERMINADO"/>
    <x v="89"/>
  </r>
  <r>
    <d v="2021-12-01T00:00:00"/>
    <x v="7"/>
    <s v="01/01/2024"/>
    <s v="12/31/2024"/>
    <n v="366"/>
    <s v="PC"/>
    <x v="1"/>
    <n v="227.34"/>
    <s v="2021-09-01"/>
    <s v="DETERMINADO"/>
    <x v="89"/>
  </r>
  <r>
    <d v="2021-12-01T00:00:00"/>
    <x v="7"/>
    <s v="01/01/2024"/>
    <s v="12/31/2025"/>
    <n v="731"/>
    <s v="PC"/>
    <x v="1"/>
    <n v="201"/>
    <s v="2019-06-01"/>
    <s v="DETERMINADO"/>
    <x v="241"/>
  </r>
  <r>
    <d v="2021-12-01T00:00:00"/>
    <x v="7"/>
    <s v="01/01/2024"/>
    <s v="12/31/2025"/>
    <n v="731"/>
    <s v="PC"/>
    <x v="1"/>
    <n v="201"/>
    <s v="2019-06-01"/>
    <s v="DETERMINADO"/>
    <x v="241"/>
  </r>
  <r>
    <d v="2021-12-01T00:00:00"/>
    <x v="7"/>
    <s v="01/01/2025"/>
    <s v="12/31/2025"/>
    <n v="365"/>
    <s v="PC"/>
    <x v="1"/>
    <n v="220.75"/>
    <s v="2021-09-01"/>
    <s v="DETERMINADO"/>
    <x v="10"/>
  </r>
  <r>
    <d v="2021-12-01T00:00:00"/>
    <x v="7"/>
    <s v="01/01/2025"/>
    <s v="12/31/2025"/>
    <n v="365"/>
    <s v="PC"/>
    <x v="1"/>
    <n v="219.74"/>
    <s v="2021-09-01"/>
    <s v="DETERMINADO"/>
    <x v="10"/>
  </r>
  <r>
    <d v="2021-12-01T00:00:00"/>
    <x v="7"/>
    <s v="01/01/2025"/>
    <s v="12/31/2025"/>
    <n v="365"/>
    <s v="PC"/>
    <x v="1"/>
    <n v="216"/>
    <s v="2021-07-01"/>
    <s v="DETERMINADO"/>
    <x v="10"/>
  </r>
  <r>
    <d v="2021-12-01T00:00:00"/>
    <x v="7"/>
    <s v="01/01/2025"/>
    <s v="12/31/2026"/>
    <n v="730"/>
    <s v="PC"/>
    <x v="1"/>
    <n v="214.54"/>
    <s v="2021-08-01"/>
    <s v="DETERMINADO"/>
    <x v="17"/>
  </r>
  <r>
    <d v="2021-12-01T00:00:00"/>
    <x v="7"/>
    <s v="01/01/2026"/>
    <s v="12/31/2026"/>
    <n v="365"/>
    <s v="PC"/>
    <x v="1"/>
    <n v="209.62"/>
    <s v="2021-09-01"/>
    <s v="DETERMINADO"/>
    <x v="10"/>
  </r>
  <r>
    <d v="2021-12-01T00:00:00"/>
    <x v="7"/>
    <s v="01/01/2027"/>
    <s v="12/31/2027"/>
    <n v="365"/>
    <s v="PC"/>
    <x v="1"/>
    <n v="206.49"/>
    <s v="2021-10-01"/>
    <s v="DETERMINADO"/>
    <x v="10"/>
  </r>
  <r>
    <d v="2022-01-01T00:00:00"/>
    <x v="8"/>
    <d v="2022-01-20T00:00:00"/>
    <s v="12/31/2024"/>
    <n v="1077"/>
    <s v="PC"/>
    <x v="0"/>
    <n v="210"/>
    <s v="2021-10-01"/>
    <s v="DETERMINADO"/>
    <x v="398"/>
  </r>
  <r>
    <d v="2022-01-01T00:00:00"/>
    <x v="8"/>
    <d v="2022-01-20T00:00:00"/>
    <s v="12/31/2027"/>
    <n v="2172"/>
    <s v="PC"/>
    <x v="0"/>
    <n v="205.59"/>
    <s v="2021-10-01"/>
    <s v="DETERMINADO"/>
    <x v="399"/>
  </r>
  <r>
    <d v="2022-01-01T00:00:00"/>
    <x v="8"/>
    <s v="02/03/2022"/>
    <s v="12/31/2022"/>
    <n v="332"/>
    <s v="PC"/>
    <x v="0"/>
    <n v="225.02"/>
    <s v="2021-05-01"/>
    <s v="DETERMINADO"/>
    <x v="134"/>
  </r>
  <r>
    <d v="2022-01-01T00:00:00"/>
    <x v="8"/>
    <s v="02/03/2022"/>
    <s v="12/31/2022"/>
    <n v="332"/>
    <s v="PC"/>
    <x v="0"/>
    <n v="245.5"/>
    <s v="2021-09-01"/>
    <s v="DETERMINADO"/>
    <x v="134"/>
  </r>
  <r>
    <d v="2022-01-01T00:00:00"/>
    <x v="8"/>
    <s v="02/03/2022"/>
    <s v="12/31/2022"/>
    <n v="332"/>
    <s v="PC"/>
    <x v="0"/>
    <n v="253.33"/>
    <s v="2021-12-01"/>
    <s v="DETERMINADO"/>
    <x v="134"/>
  </r>
  <r>
    <d v="2022-01-01T00:00:00"/>
    <x v="8"/>
    <s v="02/03/2022"/>
    <s v="12/31/2037"/>
    <n v="5811"/>
    <s v="PC"/>
    <x v="0"/>
    <n v="172.1"/>
    <s v="2020-03-01"/>
    <s v="DETERMINADO"/>
    <x v="400"/>
  </r>
  <r>
    <d v="2022-01-01T00:00:00"/>
    <x v="8"/>
    <s v="03/01/2022"/>
    <s v="12/31/2022"/>
    <n v="306"/>
    <s v="PC"/>
    <x v="0"/>
    <n v="240"/>
    <s v="2021-10-01"/>
    <s v="DETERMINADO"/>
    <x v="210"/>
  </r>
  <r>
    <d v="2022-01-01T00:00:00"/>
    <x v="8"/>
    <s v="03/01/2022"/>
    <s v="12/31/2022"/>
    <n v="306"/>
    <s v="PC"/>
    <x v="0"/>
    <n v="240"/>
    <s v="2021-10-01"/>
    <s v="DETERMINADO"/>
    <x v="210"/>
  </r>
  <r>
    <d v="2022-01-01T00:00:00"/>
    <x v="8"/>
    <s v="04/01/2022"/>
    <s v="12/31/2022"/>
    <n v="275"/>
    <s v="PC"/>
    <x v="0"/>
    <n v="250"/>
    <s v="2021-07-01"/>
    <s v="DETERMINADO"/>
    <x v="291"/>
  </r>
  <r>
    <d v="2022-01-01T00:00:00"/>
    <x v="8"/>
    <s v="01/01/2023"/>
    <s v="01/31/2023"/>
    <n v="31"/>
    <s v="PC"/>
    <x v="0"/>
    <n v="265"/>
    <s v="2021-07-01"/>
    <s v="DETERMINADO"/>
    <x v="257"/>
  </r>
  <r>
    <d v="2022-01-01T00:00:00"/>
    <x v="8"/>
    <s v="01/01/2023"/>
    <s v="12/31/2023"/>
    <n v="365"/>
    <s v="PC"/>
    <x v="0"/>
    <n v="235"/>
    <s v="2021-10-01"/>
    <s v="DETERMINADO"/>
    <x v="10"/>
  </r>
  <r>
    <d v="2022-01-01T00:00:00"/>
    <x v="8"/>
    <s v="01/01/2024"/>
    <s v="12/31/2025"/>
    <n v="731"/>
    <s v="PC"/>
    <x v="0"/>
    <n v="220"/>
    <s v="2021-04-01"/>
    <s v="DETERMINADO"/>
    <x v="241"/>
  </r>
  <r>
    <d v="2022-01-01T00:00:00"/>
    <x v="8"/>
    <s v="01/01/2025"/>
    <s v="12/31/2025"/>
    <n v="365"/>
    <s v="PC"/>
    <x v="0"/>
    <n v="195"/>
    <s v="2021-10-01"/>
    <s v="DETERMINADO"/>
    <x v="10"/>
  </r>
  <r>
    <d v="2022-01-01T00:00:00"/>
    <x v="8"/>
    <s v="01/01/2025"/>
    <s v="12/31/2032"/>
    <n v="2922"/>
    <s v="PC"/>
    <x v="0"/>
    <n v="210"/>
    <s v="2021-09-01"/>
    <s v="DETERMINADO"/>
    <x v="172"/>
  </r>
  <r>
    <d v="2022-01-01T00:00:00"/>
    <x v="8"/>
    <s v="01/01/2025"/>
    <s v="12/31/2039"/>
    <n v="5478"/>
    <s v="PC"/>
    <x v="0"/>
    <n v="190.38"/>
    <s v="2022-03-01"/>
    <s v="DETERMINADO"/>
    <x v="401"/>
  </r>
  <r>
    <d v="2022-01-01T00:00:00"/>
    <x v="8"/>
    <d v="2022-01-20T00:00:00"/>
    <s v="12/31/2022"/>
    <n v="346"/>
    <s v="PC"/>
    <x v="1"/>
    <n v="190"/>
    <s v="2018-06-01"/>
    <s v="DETERMINADO"/>
    <x v="133"/>
  </r>
  <r>
    <d v="2022-01-01T00:00:00"/>
    <x v="8"/>
    <s v="02/01/2022"/>
    <s v="12/31/2022"/>
    <n v="334"/>
    <s v="PC"/>
    <x v="1"/>
    <n v="259.89999999999998"/>
    <s v="2021-09-01"/>
    <s v="DETERMINADO"/>
    <x v="318"/>
  </r>
  <r>
    <d v="2022-01-01T00:00:00"/>
    <x v="8"/>
    <s v="02/01/2022"/>
    <s v="12/31/2022"/>
    <n v="334"/>
    <s v="PC"/>
    <x v="1"/>
    <n v="250"/>
    <s v="2021-09-01"/>
    <s v="DETERMINADO"/>
    <x v="318"/>
  </r>
  <r>
    <d v="2022-01-01T00:00:00"/>
    <x v="8"/>
    <s v="02/01/2022"/>
    <s v="12/31/2022"/>
    <n v="334"/>
    <s v="PC"/>
    <x v="1"/>
    <n v="260"/>
    <s v="2021-09-01"/>
    <s v="DETERMINADO"/>
    <x v="318"/>
  </r>
  <r>
    <d v="2022-01-01T00:00:00"/>
    <x v="8"/>
    <s v="02/01/2022"/>
    <s v="12/31/2033"/>
    <n v="4352"/>
    <s v="PC"/>
    <x v="1"/>
    <n v="238.43"/>
    <s v="2021-09-01"/>
    <s v="DETERMINADO"/>
    <x v="402"/>
  </r>
  <r>
    <d v="2022-01-01T00:00:00"/>
    <x v="8"/>
    <s v="02/03/2022"/>
    <s v="12/31/2022"/>
    <n v="332"/>
    <s v="PC"/>
    <x v="1"/>
    <n v="246"/>
    <s v="2021-09-01"/>
    <s v="DETERMINADO"/>
    <x v="134"/>
  </r>
  <r>
    <d v="2022-01-01T00:00:00"/>
    <x v="8"/>
    <s v="02/03/2022"/>
    <s v="12/31/2022"/>
    <n v="332"/>
    <s v="PC"/>
    <x v="1"/>
    <n v="245.77"/>
    <s v="2021-09-01"/>
    <s v="DETERMINADO"/>
    <x v="134"/>
  </r>
  <r>
    <d v="2022-01-01T00:00:00"/>
    <x v="8"/>
    <s v="05/01/2022"/>
    <s v="12/31/2022"/>
    <n v="245"/>
    <s v="PC"/>
    <x v="1"/>
    <n v="266.52999999999997"/>
    <s v="2021-11-01"/>
    <s v="DETERMINADO"/>
    <x v="289"/>
  </r>
  <r>
    <d v="2022-01-01T00:00:00"/>
    <x v="8"/>
    <s v="01/01/2023"/>
    <s v="12/31/2023"/>
    <n v="365"/>
    <s v="PC"/>
    <x v="1"/>
    <n v="235"/>
    <s v="2021-03-01"/>
    <s v="DETERMINADO"/>
    <x v="10"/>
  </r>
  <r>
    <d v="2022-01-01T00:00:00"/>
    <x v="8"/>
    <s v="01/01/2025"/>
    <s v="12/31/2025"/>
    <n v="365"/>
    <s v="PC"/>
    <x v="1"/>
    <n v="228.56"/>
    <s v="2021-11-01"/>
    <s v="DETERMINADO"/>
    <x v="10"/>
  </r>
  <r>
    <d v="2022-01-01T00:00:00"/>
    <x v="8"/>
    <s v="01/01/2025"/>
    <s v="12/31/2025"/>
    <n v="365"/>
    <s v="PC"/>
    <x v="1"/>
    <n v="227.14"/>
    <s v="2021-11-01"/>
    <s v="DETERMINADO"/>
    <x v="10"/>
  </r>
  <r>
    <d v="2022-01-01T00:00:00"/>
    <x v="8"/>
    <s v="01/01/2025"/>
    <s v="12/31/2025"/>
    <n v="365"/>
    <s v="PC"/>
    <x v="1"/>
    <n v="230.48"/>
    <s v="2021-11-01"/>
    <s v="DETERMINADO"/>
    <x v="10"/>
  </r>
  <r>
    <d v="2022-01-01T00:00:00"/>
    <x v="8"/>
    <s v="01/01/2025"/>
    <s v="12/31/2025"/>
    <n v="365"/>
    <s v="PC"/>
    <x v="1"/>
    <n v="235.48"/>
    <s v="2021-11-01"/>
    <s v="DETERMINADO"/>
    <x v="10"/>
  </r>
  <r>
    <d v="2022-01-01T00:00:00"/>
    <x v="8"/>
    <s v="01/01/2026"/>
    <s v="12/31/2026"/>
    <n v="365"/>
    <s v="PC"/>
    <x v="1"/>
    <n v="216.81"/>
    <s v="2021-11-01"/>
    <s v="DETERMINADO"/>
    <x v="10"/>
  </r>
  <r>
    <d v="2022-01-01T00:00:00"/>
    <x v="8"/>
    <s v="01/01/2026"/>
    <s v="12/31/2026"/>
    <n v="365"/>
    <s v="PC"/>
    <x v="1"/>
    <n v="209"/>
    <s v="2021-09-01"/>
    <s v="DETERMINADO"/>
    <x v="10"/>
  </r>
  <r>
    <d v="2022-02-01T00:00:00"/>
    <x v="8"/>
    <s v="01/01/2023"/>
    <d v="2022-12-31T00:00:00"/>
    <n v="365"/>
    <s v="PC"/>
    <x v="0"/>
    <n v="242.48"/>
    <s v="2021-06-01"/>
    <s v="DETERMINADO"/>
    <x v="10"/>
  </r>
  <r>
    <d v="2022-02-01T00:00:00"/>
    <x v="8"/>
    <s v="01/01/2023"/>
    <d v="2037-12-31T00:00:00"/>
    <n v="3653"/>
    <s v="PC"/>
    <x v="1"/>
    <n v="229.4"/>
    <s v="2021-10-01"/>
    <s v="DETERMINADO"/>
    <x v="248"/>
  </r>
  <r>
    <d v="2022-02-01T00:00:00"/>
    <x v="8"/>
    <s v="01/01/2025"/>
    <d v="2037-12-31T00:00:00"/>
    <n v="730"/>
    <s v="PC"/>
    <x v="0"/>
    <n v="216.49"/>
    <s v="2021-12-01"/>
    <s v="DETERMINADO"/>
    <x v="17"/>
  </r>
  <r>
    <d v="2022-02-01T00:00:00"/>
    <x v="8"/>
    <s v="01/01/2025"/>
    <d v="2037-12-31T00:00:00"/>
    <n v="1095"/>
    <s v="PC"/>
    <x v="0"/>
    <n v="217.84"/>
    <s v="2021-07-01"/>
    <s v="DETERMINADO"/>
    <x v="26"/>
  </r>
  <r>
    <d v="2022-02-01T00:00:00"/>
    <x v="8"/>
    <s v="01/01/2026"/>
    <d v="2023-12-31T00:00:00"/>
    <n v="365"/>
    <s v="PC"/>
    <x v="1"/>
    <n v="212.42"/>
    <s v="2021-09-01"/>
    <s v="DETERMINADO"/>
    <x v="10"/>
  </r>
  <r>
    <d v="2022-02-01T00:00:00"/>
    <x v="8"/>
    <d v="2022-02-17T00:00:00"/>
    <d v="2022-05-31T00:00:00"/>
    <n v="318"/>
    <s v="PC"/>
    <x v="0"/>
    <n v="253.33"/>
    <s v="2021-12-01"/>
    <s v="DETERMINADO"/>
    <x v="140"/>
  </r>
  <r>
    <d v="2022-02-01T00:00:00"/>
    <x v="8"/>
    <d v="2022-02-24T00:00:00"/>
    <d v="2032-12-31T00:00:00"/>
    <n v="5790"/>
    <s v="PC"/>
    <x v="0"/>
    <n v="170.2"/>
    <s v="2020-03-01"/>
    <s v="DETERMINADO"/>
    <x v="403"/>
  </r>
  <r>
    <d v="2022-02-01T00:00:00"/>
    <x v="8"/>
    <d v="2022-02-24T00:00:00"/>
    <d v="2022-12-31T00:00:00"/>
    <n v="5790"/>
    <s v="PC"/>
    <x v="0"/>
    <n v="170.2"/>
    <s v="2020-03-01"/>
    <s v="DETERMINADO"/>
    <x v="403"/>
  </r>
  <r>
    <d v="2022-02-01T00:00:00"/>
    <x v="8"/>
    <d v="2022-02-25T00:00:00"/>
    <d v="2025-12-31T00:00:00"/>
    <n v="5789"/>
    <s v="PC"/>
    <x v="0"/>
    <n v="172.1"/>
    <s v="2020-03-01"/>
    <s v="DETERMINADO"/>
    <x v="404"/>
  </r>
  <r>
    <d v="2022-02-01T00:00:00"/>
    <x v="8"/>
    <d v="2022-03-10T00:00:00"/>
    <d v="2023-12-31T00:00:00"/>
    <n v="662"/>
    <s v="PC"/>
    <x v="0"/>
    <n v="219.8"/>
    <s v="2021-11-01"/>
    <s v="DETERMINADO"/>
    <x v="405"/>
  </r>
  <r>
    <d v="2022-02-01T00:00:00"/>
    <x v="8"/>
    <s v="04/01/2022"/>
    <d v="2023-12-31T00:00:00"/>
    <n v="61"/>
    <s v="PC"/>
    <x v="0"/>
    <n v="264"/>
    <s v="2021-12-01"/>
    <s v="DETERMINADO"/>
    <x v="25"/>
  </r>
  <r>
    <d v="2022-02-01T00:00:00"/>
    <x v="8"/>
    <s v="04/01/2022"/>
    <d v="2025-12-31T00:00:00"/>
    <n v="3928"/>
    <s v="PC"/>
    <x v="0"/>
    <n v="178.58"/>
    <s v="2020-03-01"/>
    <s v="DETERMINADO"/>
    <x v="406"/>
  </r>
  <r>
    <d v="2022-02-01T00:00:00"/>
    <x v="8"/>
    <s v="05/01/2022"/>
    <d v="2023-12-31T00:00:00"/>
    <n v="245"/>
    <s v="PC"/>
    <x v="0"/>
    <n v="263.5"/>
    <s v="2021-12-01"/>
    <s v="DETERMINADO"/>
    <x v="289"/>
  </r>
  <r>
    <d v="2022-02-01T00:00:00"/>
    <x v="8"/>
    <s v="10/01/2022"/>
    <d v="2037-12-31T00:00:00"/>
    <n v="1188"/>
    <s v="PC"/>
    <x v="0"/>
    <n v="187.69"/>
    <s v="2020-04-01"/>
    <s v="DETERMINADO"/>
    <x v="364"/>
  </r>
  <r>
    <d v="2022-02-01T00:00:00"/>
    <x v="8"/>
    <s v="12/01/2022"/>
    <d v="2026-12-31T00:00:00"/>
    <n v="396"/>
    <s v="PC"/>
    <x v="0"/>
    <n v="220"/>
    <s v="2021-05-01"/>
    <s v="DETERMINADO"/>
    <x v="187"/>
  </r>
  <r>
    <d v="2022-02-01T00:00:00"/>
    <x v="8"/>
    <s v="12/01/2022"/>
    <d v="2027-12-31T00:00:00"/>
    <n v="396"/>
    <s v="PC"/>
    <x v="0"/>
    <n v="223.22"/>
    <s v="2020-12-01"/>
    <s v="DETERMINADO"/>
    <x v="187"/>
  </r>
  <r>
    <d v="2022-02-01T00:00:00"/>
    <x v="8"/>
    <s v="12/01/2022"/>
    <d v="2032-12-31T00:00:00"/>
    <n v="1127"/>
    <s v="PC"/>
    <x v="0"/>
    <n v="195"/>
    <s v="2020-06-01"/>
    <s v="DETERMINADO"/>
    <x v="275"/>
  </r>
  <r>
    <d v="2022-02-01T00:00:00"/>
    <x v="8"/>
    <d v="2023-12-30T00:00:00"/>
    <d v="2026-12-31T00:00:00"/>
    <n v="5116"/>
    <s v="PC"/>
    <x v="0"/>
    <n v="183.37"/>
    <s v="2020-09-01"/>
    <s v="DETERMINADO"/>
    <x v="407"/>
  </r>
  <r>
    <d v="2022-03-01T00:00:00"/>
    <x v="8"/>
    <d v="2022-03-24T00:00:00"/>
    <s v="12/31/2022"/>
    <n v="283"/>
    <s v="PC"/>
    <x v="0"/>
    <n v="227.24"/>
    <s v="2020-05-01"/>
    <s v="DETERMINADO"/>
    <x v="408"/>
  </r>
  <r>
    <d v="2022-03-01T00:00:00"/>
    <x v="8"/>
    <d v="2022-03-31T00:00:00"/>
    <s v="04/30/2022"/>
    <n v="31"/>
    <s v="PC"/>
    <x v="0"/>
    <n v="222.52"/>
    <s v="2021-06-01"/>
    <s v="DETERMINADO"/>
    <x v="257"/>
  </r>
  <r>
    <d v="2022-03-01T00:00:00"/>
    <x v="8"/>
    <d v="2022-03-31T00:00:00"/>
    <s v="12/31/2024"/>
    <n v="1007"/>
    <s v="PC"/>
    <x v="0"/>
    <n v="210"/>
    <s v="2021-10-01"/>
    <s v="DETERMINADO"/>
    <x v="409"/>
  </r>
  <r>
    <d v="2022-03-01T00:00:00"/>
    <x v="8"/>
    <s v="04/01/2022"/>
    <s v="04/30/2022"/>
    <n v="30"/>
    <s v="PC"/>
    <x v="0"/>
    <n v="238"/>
    <s v="2021-02-01"/>
    <s v="DETERMINADO"/>
    <x v="87"/>
  </r>
  <r>
    <d v="2022-03-01T00:00:00"/>
    <x v="8"/>
    <s v="04/01/2022"/>
    <s v="04/30/2022"/>
    <n v="30"/>
    <s v="PC"/>
    <x v="0"/>
    <n v="219.8"/>
    <s v="2022-02-01"/>
    <s v="DETERMINADO"/>
    <x v="87"/>
  </r>
  <r>
    <d v="2022-03-01T00:00:00"/>
    <x v="8"/>
    <s v="04/01/2022"/>
    <s v="11/30/2022"/>
    <n v="244"/>
    <s v="PC"/>
    <x v="0"/>
    <n v="236.98"/>
    <s v="2020-12-01"/>
    <s v="DETERMINADO"/>
    <x v="31"/>
  </r>
  <r>
    <d v="2022-03-01T00:00:00"/>
    <x v="8"/>
    <s v="04/01/2022"/>
    <s v="12/31/2022"/>
    <n v="275"/>
    <s v="PC"/>
    <x v="0"/>
    <n v="200"/>
    <s v="2020-03-01"/>
    <s v="DETERMINADO"/>
    <x v="291"/>
  </r>
  <r>
    <d v="2022-03-01T00:00:00"/>
    <x v="8"/>
    <s v="04/01/2022"/>
    <s v="12/31/2022"/>
    <n v="275"/>
    <s v="PC"/>
    <x v="0"/>
    <n v="237"/>
    <s v="2021-03-01"/>
    <s v="DETERMINADO"/>
    <x v="291"/>
  </r>
  <r>
    <d v="2022-03-01T00:00:00"/>
    <x v="8"/>
    <s v="04/01/2022"/>
    <s v="12/31/2024"/>
    <n v="1006"/>
    <s v="PC"/>
    <x v="0"/>
    <n v="226.33"/>
    <s v="2021-05-01"/>
    <s v="DETERMINADO"/>
    <x v="410"/>
  </r>
  <r>
    <d v="2022-03-01T00:00:00"/>
    <x v="8"/>
    <s v="04/01/2022"/>
    <s v="12/31/2032"/>
    <n v="3928"/>
    <s v="PC"/>
    <x v="0"/>
    <n v="178.58"/>
    <s v="2020-03-01"/>
    <s v="DETERMINADO"/>
    <x v="406"/>
  </r>
  <r>
    <d v="2022-03-01T00:00:00"/>
    <x v="8"/>
    <s v="04/01/2022"/>
    <s v="12/31/2033"/>
    <n v="4293"/>
    <s v="PC"/>
    <x v="0"/>
    <n v="174"/>
    <s v="2018-12-01"/>
    <s v="DETERMINADO"/>
    <x v="411"/>
  </r>
  <r>
    <d v="2022-03-01T00:00:00"/>
    <x v="8"/>
    <s v="04/01/2022"/>
    <s v="12/31/2033"/>
    <n v="4293"/>
    <s v="PC"/>
    <x v="0"/>
    <n v="168.38"/>
    <s v="2018-09-01"/>
    <s v="DETERMINADO"/>
    <x v="411"/>
  </r>
  <r>
    <d v="2022-03-01T00:00:00"/>
    <x v="8"/>
    <s v="04/01/2022"/>
    <s v="12/31/2034"/>
    <n v="4658"/>
    <s v="PC"/>
    <x v="0"/>
    <n v="180.63"/>
    <s v="2020-03-01"/>
    <s v="DETERMINADO"/>
    <x v="412"/>
  </r>
  <r>
    <d v="2022-03-01T00:00:00"/>
    <x v="8"/>
    <s v="04/01/2022"/>
    <s v="12/31/2036"/>
    <n v="5389"/>
    <s v="PC"/>
    <x v="0"/>
    <n v="169.63"/>
    <s v="2018-12-01"/>
    <s v="DETERMINADO"/>
    <x v="413"/>
  </r>
  <r>
    <d v="2022-03-01T00:00:00"/>
    <x v="8"/>
    <s v="04/01/2022"/>
    <s v="12/31/2037"/>
    <n v="5754"/>
    <s v="PC"/>
    <x v="0"/>
    <n v="172.1"/>
    <s v="2021-06-01"/>
    <s v="DETERMINADO"/>
    <x v="414"/>
  </r>
  <r>
    <d v="2022-03-01T00:00:00"/>
    <x v="8"/>
    <s v="04/01/2022"/>
    <s v="12/31/2037"/>
    <n v="5754"/>
    <s v="PC"/>
    <x v="0"/>
    <n v="172.1"/>
    <s v="2020-03-01"/>
    <s v="DETERMINADO"/>
    <x v="414"/>
  </r>
  <r>
    <d v="2022-03-01T00:00:00"/>
    <x v="8"/>
    <s v="04/01/2022"/>
    <s v="12/31/2037"/>
    <n v="5754"/>
    <s v="PC"/>
    <x v="0"/>
    <n v="170.2"/>
    <s v="2020-03-01"/>
    <s v="DETERMINADO"/>
    <x v="414"/>
  </r>
  <r>
    <d v="2022-03-01T00:00:00"/>
    <x v="8"/>
    <s v="04/01/2022"/>
    <s v="12/31/2037"/>
    <n v="5754"/>
    <s v="PC"/>
    <x v="0"/>
    <n v="170.2"/>
    <s v="2020-03-01"/>
    <s v="DETERMINADO"/>
    <x v="414"/>
  </r>
  <r>
    <d v="2022-03-01T00:00:00"/>
    <x v="8"/>
    <s v="05/01/2022"/>
    <s v="09/30/2022"/>
    <n v="153"/>
    <s v="PC"/>
    <x v="0"/>
    <n v="256"/>
    <s v="2021-12-01"/>
    <s v="DETERMINADO"/>
    <x v="239"/>
  </r>
  <r>
    <d v="2022-03-01T00:00:00"/>
    <x v="8"/>
    <s v="05/01/2022"/>
    <s v="04/30/2027"/>
    <n v="1826"/>
    <s v="PC"/>
    <x v="0"/>
    <n v="187.8"/>
    <s v="2021-02-01"/>
    <s v="DETERMINADO"/>
    <x v="49"/>
  </r>
  <r>
    <d v="2022-03-01T00:00:00"/>
    <x v="8"/>
    <s v="05/01/2022"/>
    <s v="04/30/2027"/>
    <n v="1826"/>
    <s v="PD"/>
    <x v="0"/>
    <n v="193.63"/>
    <s v="2021-02-01"/>
    <s v="DETERMINADO"/>
    <x v="49"/>
  </r>
  <r>
    <d v="2022-03-01T00:00:00"/>
    <x v="8"/>
    <s v="06/01/2022"/>
    <s v="09/30/2022"/>
    <n v="122"/>
    <s v="PD"/>
    <x v="0"/>
    <n v="280"/>
    <s v="2022-02-01"/>
    <s v="DETERMINADO"/>
    <x v="76"/>
  </r>
  <r>
    <d v="2022-03-01T00:00:00"/>
    <x v="8"/>
    <s v="06/01/2022"/>
    <s v="12/31/2022"/>
    <n v="214"/>
    <s v="PC"/>
    <x v="0"/>
    <n v="188"/>
    <s v="2020-05-01"/>
    <s v="DETERMINADO"/>
    <x v="100"/>
  </r>
  <r>
    <d v="2022-03-01T00:00:00"/>
    <x v="8"/>
    <s v="01/01/2023"/>
    <s v="12/31/2023"/>
    <n v="365"/>
    <s v="PC"/>
    <x v="0"/>
    <n v="256.5"/>
    <s v="2021-11-01"/>
    <s v="DETERMINADO"/>
    <x v="10"/>
  </r>
  <r>
    <d v="2022-03-01T00:00:00"/>
    <x v="8"/>
    <s v="01/01/2023"/>
    <s v="12/31/2024"/>
    <n v="731"/>
    <s v="PC"/>
    <x v="0"/>
    <n v="207"/>
    <s v="2021-05-01"/>
    <s v="DETERMINADO"/>
    <x v="241"/>
  </r>
  <r>
    <d v="2022-03-01T00:00:00"/>
    <x v="8"/>
    <s v="01/01/2023"/>
    <s v="12/31/2036"/>
    <n v="5114"/>
    <s v="PC"/>
    <x v="0"/>
    <n v="170"/>
    <s v="2021-01-01"/>
    <s v="DETERMINADO"/>
    <x v="351"/>
  </r>
  <r>
    <d v="2022-03-01T00:00:00"/>
    <x v="8"/>
    <s v="03/10/2022"/>
    <s v="12/31/2031"/>
    <n v="3584"/>
    <s v="PC"/>
    <x v="1"/>
    <n v="227.8"/>
    <s v="2021-11-01"/>
    <s v="DETERMINADO"/>
    <x v="415"/>
  </r>
  <r>
    <d v="2022-03-01T00:00:00"/>
    <x v="8"/>
    <s v="04/01/2022"/>
    <s v="12/31/2022"/>
    <n v="275"/>
    <s v="PC"/>
    <x v="1"/>
    <n v="171.48"/>
    <s v="2018-01-01"/>
    <s v="DETERMINADO"/>
    <x v="291"/>
  </r>
  <r>
    <d v="2022-03-01T00:00:00"/>
    <x v="8"/>
    <s v="04/01/2022"/>
    <s v="12/31/2022"/>
    <n v="275"/>
    <s v="PC"/>
    <x v="1"/>
    <n v="234"/>
    <s v="2020-11-01"/>
    <s v="DETERMINADO"/>
    <x v="291"/>
  </r>
  <r>
    <d v="2022-03-01T00:00:00"/>
    <x v="8"/>
    <s v="04/01/2022"/>
    <s v="12/31/2022"/>
    <n v="275"/>
    <s v="PC"/>
    <x v="1"/>
    <n v="244"/>
    <s v="2021-01-01"/>
    <s v="DETERMINADO"/>
    <x v="291"/>
  </r>
  <r>
    <d v="2022-03-01T00:00:00"/>
    <x v="8"/>
    <s v="04/01/2022"/>
    <s v="12/31/2022"/>
    <n v="275"/>
    <s v="PC"/>
    <x v="1"/>
    <n v="197.98"/>
    <s v="2019-04-01"/>
    <s v="DETERMINADO"/>
    <x v="291"/>
  </r>
  <r>
    <d v="2022-03-01T00:00:00"/>
    <x v="8"/>
    <s v="04/01/2022"/>
    <s v="12/31/2022"/>
    <n v="275"/>
    <s v="PC"/>
    <x v="1"/>
    <n v="216.2"/>
    <s v="2020-05-01"/>
    <s v="DETERMINADO"/>
    <x v="291"/>
  </r>
  <r>
    <d v="2022-03-01T00:00:00"/>
    <x v="8"/>
    <s v="04/01/2022"/>
    <s v="12/31/2022"/>
    <n v="275"/>
    <s v="PC"/>
    <x v="1"/>
    <n v="232"/>
    <s v="2020-08-01"/>
    <s v="DETERMINADO"/>
    <x v="291"/>
  </r>
  <r>
    <d v="2022-03-01T00:00:00"/>
    <x v="8"/>
    <s v="04/01/2022"/>
    <s v="12/31/2022"/>
    <n v="275"/>
    <s v="PC"/>
    <x v="1"/>
    <n v="234.98"/>
    <s v="2020-11-01"/>
    <s v="DETERMINADO"/>
    <x v="291"/>
  </r>
  <r>
    <d v="2022-03-01T00:00:00"/>
    <x v="8"/>
    <s v="04/01/2022"/>
    <s v="12/31/2022"/>
    <n v="275"/>
    <s v="PC"/>
    <x v="1"/>
    <n v="232.98"/>
    <s v="2020-11-01"/>
    <s v="DETERMINADO"/>
    <x v="291"/>
  </r>
  <r>
    <d v="2022-03-01T00:00:00"/>
    <x v="8"/>
    <s v="04/01/2022"/>
    <s v="12/31/2023"/>
    <n v="640"/>
    <s v="PC"/>
    <x v="1"/>
    <n v="216.87"/>
    <s v="2020-08-01"/>
    <s v="DETERMINADO"/>
    <x v="158"/>
  </r>
  <r>
    <d v="2022-03-01T00:00:00"/>
    <x v="8"/>
    <s v="04/01/2022"/>
    <s v="12/31/2025"/>
    <n v="1371"/>
    <s v="PC"/>
    <x v="1"/>
    <n v="198.35"/>
    <s v="2020-05-01"/>
    <s v="DETERMINADO"/>
    <x v="292"/>
  </r>
  <r>
    <d v="2022-03-01T00:00:00"/>
    <x v="8"/>
    <s v="04/01/2022"/>
    <s v="03/31/2032"/>
    <n v="3653"/>
    <s v="PC"/>
    <x v="1"/>
    <n v="248.1"/>
    <s v="2021-11-01"/>
    <s v="DETERMINADO"/>
    <x v="248"/>
  </r>
  <r>
    <d v="2022-03-01T00:00:00"/>
    <x v="8"/>
    <s v="04/01/2022"/>
    <s v="12/31/2036"/>
    <n v="5389"/>
    <s v="PC"/>
    <x v="1"/>
    <n v="195.8"/>
    <s v="2021-01-01"/>
    <s v="DETERMINADO"/>
    <x v="413"/>
  </r>
  <r>
    <d v="2022-03-01T00:00:00"/>
    <x v="8"/>
    <s v="04/08/2022"/>
    <s v="12/31/2022"/>
    <n v="268"/>
    <s v="PC"/>
    <x v="1"/>
    <n v="263.10000000000002"/>
    <s v="2021-06-01"/>
    <s v="DETERMINADO"/>
    <x v="416"/>
  </r>
  <r>
    <d v="2022-03-01T00:00:00"/>
    <x v="8"/>
    <s v="07/01/2022"/>
    <s v="12/31/2023"/>
    <n v="549"/>
    <s v="PC"/>
    <x v="1"/>
    <n v="254.48"/>
    <s v="2022-01-01"/>
    <s v="DETERMINADO"/>
    <x v="15"/>
  </r>
  <r>
    <d v="2022-03-01T00:00:00"/>
    <x v="8"/>
    <s v="01/01/2023"/>
    <s v="12/31/2029"/>
    <n v="2557"/>
    <s v="PC"/>
    <x v="1"/>
    <n v="252.94"/>
    <s v="2021-06-01"/>
    <s v="DETERMINADO"/>
    <x v="302"/>
  </r>
  <r>
    <d v="2022-03-01T00:00:00"/>
    <x v="8"/>
    <s v="05/01/2023"/>
    <s v="08/31/2023"/>
    <n v="123"/>
    <s v="PC"/>
    <x v="1"/>
    <n v="252.9"/>
    <s v="2021-12-01"/>
    <s v="DETERMINADO"/>
    <x v="193"/>
  </r>
  <r>
    <d v="2022-03-01T00:00:00"/>
    <x v="8"/>
    <s v="06/01/2023"/>
    <s v="12/31/2023"/>
    <n v="214"/>
    <s v="PC"/>
    <x v="1"/>
    <n v="248.2"/>
    <s v="2021-12-01"/>
    <s v="DETERMINADO"/>
    <x v="100"/>
  </r>
  <r>
    <d v="2022-03-01T00:00:00"/>
    <x v="8"/>
    <s v="07/01/2023"/>
    <s v="08/31/2023"/>
    <n v="62"/>
    <s v="PC"/>
    <x v="1"/>
    <n v="255.8"/>
    <s v="2021-12-01"/>
    <s v="DETERMINADO"/>
    <x v="362"/>
  </r>
  <r>
    <d v="2022-03-01T00:00:00"/>
    <x v="8"/>
    <s v="07/01/2023"/>
    <s v="08/31/2023"/>
    <n v="62"/>
    <s v="PC"/>
    <x v="1"/>
    <n v="259.89999999999998"/>
    <s v="2021-12-01"/>
    <s v="DETERMINADO"/>
    <x v="362"/>
  </r>
  <r>
    <d v="2022-03-01T00:00:00"/>
    <x v="8"/>
    <s v="07/01/2023"/>
    <s v="11/30/2023"/>
    <n v="153"/>
    <s v="PC"/>
    <x v="1"/>
    <n v="252.3"/>
    <s v="2021-12-01"/>
    <s v="DETERMINADO"/>
    <x v="239"/>
  </r>
  <r>
    <d v="2022-03-01T00:00:00"/>
    <x v="8"/>
    <s v="09/01/2023"/>
    <s v="11/30/2023"/>
    <n v="91"/>
    <s v="PC"/>
    <x v="1"/>
    <n v="247.83"/>
    <s v="2021-12-01"/>
    <s v="DETERMINADO"/>
    <x v="29"/>
  </r>
  <r>
    <d v="2022-03-01T00:00:00"/>
    <x v="8"/>
    <s v="09/01/2023"/>
    <s v="12/31/2027"/>
    <n v="1583"/>
    <s v="PC"/>
    <x v="1"/>
    <n v="229.64"/>
    <s v="2021-12-01"/>
    <s v="DETERMINADO"/>
    <x v="417"/>
  </r>
  <r>
    <d v="2022-03-01T00:00:00"/>
    <x v="8"/>
    <s v="01/01/2024"/>
    <s v="12/31/2024"/>
    <n v="366"/>
    <s v="PC"/>
    <x v="1"/>
    <n v="247.38"/>
    <s v="2022-01-01"/>
    <s v="DETERMINADO"/>
    <x v="89"/>
  </r>
  <r>
    <d v="2022-03-01T00:00:00"/>
    <x v="8"/>
    <s v="01/01/2024"/>
    <s v="12/31/2024"/>
    <n v="366"/>
    <s v="PC"/>
    <x v="1"/>
    <n v="236.21"/>
    <s v="2021-11-01"/>
    <s v="DETERMINADO"/>
    <x v="89"/>
  </r>
  <r>
    <d v="2022-03-01T00:00:00"/>
    <x v="8"/>
    <s v="01/01/2024"/>
    <s v="12/31/2024"/>
    <n v="366"/>
    <s v="PC"/>
    <x v="1"/>
    <n v="247.53"/>
    <s v="2021-12-01"/>
    <s v="DETERMINADO"/>
    <x v="89"/>
  </r>
  <r>
    <d v="2022-03-01T00:00:00"/>
    <x v="8"/>
    <s v="01/01/2024"/>
    <s v="12/31/2025"/>
    <n v="731"/>
    <s v="PC"/>
    <x v="1"/>
    <n v="232.84"/>
    <s v="2021-12-01"/>
    <s v="DETERMINADO"/>
    <x v="241"/>
  </r>
  <r>
    <d v="2022-03-01T00:00:00"/>
    <x v="8"/>
    <s v="01/01/2024"/>
    <s v="12/31/2025"/>
    <n v="731"/>
    <s v="PC"/>
    <x v="1"/>
    <n v="231.18"/>
    <s v="2021-11-01"/>
    <s v="DETERMINADO"/>
    <x v="241"/>
  </r>
  <r>
    <d v="2022-03-01T00:00:00"/>
    <x v="8"/>
    <s v="01/01/2024"/>
    <s v="12/31/2027"/>
    <n v="1461"/>
    <s v="PC"/>
    <x v="1"/>
    <n v="217.48"/>
    <s v="2021-11-01"/>
    <s v="DETERMINADO"/>
    <x v="264"/>
  </r>
  <r>
    <d v="2022-03-01T00:00:00"/>
    <x v="8"/>
    <s v="01/01/2025"/>
    <s v="12/31/2025"/>
    <n v="365"/>
    <s v="PC"/>
    <x v="1"/>
    <n v="207.79"/>
    <s v="2021-04-01"/>
    <s v="DETERMINADO"/>
    <x v="10"/>
  </r>
  <r>
    <d v="2022-03-01T00:00:00"/>
    <x v="8"/>
    <s v="01/01/2025"/>
    <s v="12/31/2025"/>
    <n v="365"/>
    <s v="PC"/>
    <x v="1"/>
    <n v="236.48"/>
    <s v="2021-12-01"/>
    <s v="DETERMINADO"/>
    <x v="10"/>
  </r>
  <r>
    <d v="2022-03-01T00:00:00"/>
    <x v="8"/>
    <s v="01/01/2025"/>
    <s v="12/31/2025"/>
    <n v="365"/>
    <s v="PC"/>
    <x v="1"/>
    <n v="239.48"/>
    <s v="2021-12-01"/>
    <s v="DETERMINADO"/>
    <x v="10"/>
  </r>
  <r>
    <d v="2022-03-01T00:00:00"/>
    <x v="8"/>
    <s v="01/01/2025"/>
    <s v="12/31/2026"/>
    <n v="730"/>
    <s v="PC"/>
    <x v="1"/>
    <n v="187.98"/>
    <s v="2020-06-01"/>
    <s v="DETERMINADO"/>
    <x v="17"/>
  </r>
  <r>
    <d v="2022-03-01T00:00:00"/>
    <x v="8"/>
    <s v="01/01/2025"/>
    <s v="12/31/2026"/>
    <n v="730"/>
    <s v="PC"/>
    <x v="1"/>
    <n v="189.93"/>
    <s v="2020-06-01"/>
    <s v="DETERMINADO"/>
    <x v="17"/>
  </r>
  <r>
    <d v="2022-03-01T00:00:00"/>
    <x v="8"/>
    <s v="01/01/2025"/>
    <s v="12/31/2026"/>
    <n v="730"/>
    <s v="PC"/>
    <x v="1"/>
    <n v="191.91"/>
    <s v="2020-06-01"/>
    <s v="DETERMINADO"/>
    <x v="17"/>
  </r>
  <r>
    <d v="2022-03-01T00:00:00"/>
    <x v="8"/>
    <s v="01/01/2026"/>
    <s v="12/31/2031"/>
    <n v="2191"/>
    <s v="PC"/>
    <x v="1"/>
    <n v="209.48"/>
    <s v="2021-11-01"/>
    <s v="DETERMINADO"/>
    <x v="75"/>
  </r>
  <r>
    <d v="2022-03-01T00:00:00"/>
    <x v="8"/>
    <s v="01/01/2026"/>
    <s v="12/31/2031"/>
    <n v="2191"/>
    <s v="PC"/>
    <x v="1"/>
    <n v="215.24"/>
    <s v="2021-11-01"/>
    <s v="DETERMINADO"/>
    <x v="75"/>
  </r>
  <r>
    <d v="2022-03-01T00:00:00"/>
    <x v="8"/>
    <s v="01/01/2027"/>
    <s v="12/31/2027"/>
    <n v="365"/>
    <s v="PC"/>
    <x v="1"/>
    <n v="214.99"/>
    <s v="2021-12-01"/>
    <s v="DETERMINADO"/>
    <x v="10"/>
  </r>
  <r>
    <d v="2022-03-01T00:00:00"/>
    <x v="8"/>
    <s v="01/01/2027"/>
    <s v="12/31/2027"/>
    <n v="365"/>
    <s v="PC"/>
    <x v="1"/>
    <n v="213"/>
    <s v="2021-12-01"/>
    <s v="DETERMINADO"/>
    <x v="10"/>
  </r>
  <r>
    <d v="2022-03-01T00:00:00"/>
    <x v="8"/>
    <s v="01/01/2027"/>
    <s v="12/31/2036"/>
    <n v="3653"/>
    <s v="PC"/>
    <x v="1"/>
    <n v="175"/>
    <s v="2021-01-01"/>
    <s v="DETERMINADO"/>
    <x v="248"/>
  </r>
  <r>
    <d v="2022-04-01T00:00:00"/>
    <x v="8"/>
    <d v="2022-04-28T00:00:00"/>
    <s v="05/31/2022"/>
    <n v="34"/>
    <s v="PC"/>
    <x v="0"/>
    <n v="281.91000000000003"/>
    <s v="2022-01-01"/>
    <s v="DETERMINADO"/>
    <x v="418"/>
  </r>
  <r>
    <d v="2022-04-01T00:00:00"/>
    <x v="8"/>
    <s v="05/01/2022"/>
    <s v="06/30/2022"/>
    <n v="61"/>
    <s v="PC"/>
    <x v="0"/>
    <n v="295"/>
    <s v="2022-02-01"/>
    <s v="DETERMINADO"/>
    <x v="25"/>
  </r>
  <r>
    <d v="2022-04-01T00:00:00"/>
    <x v="8"/>
    <s v="05/01/2022"/>
    <s v="07/31/2022"/>
    <n v="92"/>
    <s v="PC"/>
    <x v="0"/>
    <n v="285"/>
    <s v="2022-02-01"/>
    <s v="DETERMINADO"/>
    <x v="258"/>
  </r>
  <r>
    <d v="2022-04-01T00:00:00"/>
    <x v="8"/>
    <s v="05/01/2022"/>
    <s v="09/30/2022"/>
    <n v="153"/>
    <s v="PC"/>
    <x v="0"/>
    <n v="290"/>
    <s v="2022-02-01"/>
    <s v="DETERMINADO"/>
    <x v="239"/>
  </r>
  <r>
    <d v="2022-04-01T00:00:00"/>
    <x v="8"/>
    <s v="05/01/2022"/>
    <s v="10/31/2022"/>
    <n v="184"/>
    <s v="PC"/>
    <x v="0"/>
    <n v="256.93"/>
    <s v="2021-12-01"/>
    <s v="DETERMINADO"/>
    <x v="237"/>
  </r>
  <r>
    <d v="2022-04-01T00:00:00"/>
    <x v="8"/>
    <s v="05/01/2022"/>
    <s v="11/30/2022"/>
    <n v="214"/>
    <s v="PC"/>
    <x v="0"/>
    <n v="261.88"/>
    <s v="2021-12-01"/>
    <s v="DETERMINADO"/>
    <x v="100"/>
  </r>
  <r>
    <d v="2022-04-01T00:00:00"/>
    <x v="8"/>
    <s v="05/01/2022"/>
    <s v="11/30/2022"/>
    <n v="214"/>
    <s v="PC"/>
    <x v="0"/>
    <n v="280"/>
    <s v="2021-12-01"/>
    <s v="DETERMINADO"/>
    <x v="100"/>
  </r>
  <r>
    <d v="2022-04-01T00:00:00"/>
    <x v="8"/>
    <s v="05/01/2022"/>
    <s v="10/31/2023"/>
    <n v="549"/>
    <s v="PC"/>
    <x v="0"/>
    <n v="253.27"/>
    <s v="2021-12-01"/>
    <s v="DETERMINADO"/>
    <x v="15"/>
  </r>
  <r>
    <d v="2022-04-01T00:00:00"/>
    <x v="8"/>
    <s v="07/01/2022"/>
    <s v="08/31/2022"/>
    <n v="62"/>
    <s v="PC"/>
    <x v="0"/>
    <n v="275"/>
    <s v="2022-03-01"/>
    <s v="DETERMINADO"/>
    <x v="362"/>
  </r>
  <r>
    <d v="2022-04-01T00:00:00"/>
    <x v="8"/>
    <s v="07/01/2022"/>
    <s v="09/30/2022"/>
    <n v="92"/>
    <s v="PC"/>
    <x v="0"/>
    <n v="205"/>
    <s v="2022-01-01"/>
    <s v="DETERMINADO"/>
    <x v="258"/>
  </r>
  <r>
    <d v="2022-04-01T00:00:00"/>
    <x v="8"/>
    <s v="11/10/2022"/>
    <s v="12/31/2024"/>
    <n v="783"/>
    <s v="PC"/>
    <x v="0"/>
    <n v="220.23"/>
    <s v="2021-05-01"/>
    <s v="DETERMINADO"/>
    <x v="419"/>
  </r>
  <r>
    <d v="2022-04-01T00:00:00"/>
    <x v="8"/>
    <s v="12/01/2022"/>
    <s v="06/30/2023"/>
    <n v="212"/>
    <s v="PC"/>
    <x v="0"/>
    <n v="240"/>
    <s v="2021-07-01"/>
    <s v="DETERMINADO"/>
    <x v="355"/>
  </r>
  <r>
    <d v="2022-04-01T00:00:00"/>
    <x v="8"/>
    <s v="12/01/2022"/>
    <s v="12/31/2023"/>
    <n v="396"/>
    <s v="PC"/>
    <x v="0"/>
    <n v="254.44"/>
    <s v="2021-09-01"/>
    <s v="DETERMINADO"/>
    <x v="187"/>
  </r>
  <r>
    <d v="2022-04-01T00:00:00"/>
    <x v="8"/>
    <s v="12/01/2022"/>
    <s v="12/31/2023"/>
    <n v="396"/>
    <s v="PC"/>
    <x v="0"/>
    <n v="246.33"/>
    <s v="2021-05-01"/>
    <s v="DETERMINADO"/>
    <x v="187"/>
  </r>
  <r>
    <d v="2022-04-01T00:00:00"/>
    <x v="8"/>
    <s v="12/01/2022"/>
    <s v="12/31/2023"/>
    <n v="396"/>
    <s v="PC"/>
    <x v="0"/>
    <n v="245.5"/>
    <s v="2021-07-01"/>
    <s v="DETERMINADO"/>
    <x v="187"/>
  </r>
  <r>
    <d v="2022-04-01T00:00:00"/>
    <x v="8"/>
    <s v="01/01/2023"/>
    <s v="12/31/2023"/>
    <n v="365"/>
    <s v="PC"/>
    <x v="0"/>
    <n v="250.57"/>
    <s v="2021-06-01"/>
    <s v="DETERMINADO"/>
    <x v="10"/>
  </r>
  <r>
    <d v="2022-04-01T00:00:00"/>
    <x v="8"/>
    <s v="01/01/2023"/>
    <s v="12/31/2025"/>
    <n v="1096"/>
    <s v="PC"/>
    <x v="0"/>
    <n v="190.18"/>
    <s v="2020-08-01"/>
    <s v="DETERMINADO"/>
    <x v="90"/>
  </r>
  <r>
    <d v="2022-04-01T00:00:00"/>
    <x v="8"/>
    <s v="01/01/2023"/>
    <s v="12/31/2027"/>
    <n v="1826"/>
    <s v="PC"/>
    <x v="0"/>
    <n v="192.74"/>
    <s v="2020-09-01"/>
    <s v="DETERMINADO"/>
    <x v="49"/>
  </r>
  <r>
    <d v="2022-04-01T00:00:00"/>
    <x v="8"/>
    <s v="06/01/2023"/>
    <s v="11/30/2023"/>
    <n v="183"/>
    <s v="PC"/>
    <x v="0"/>
    <n v="300"/>
    <s v="2022-02-01"/>
    <s v="DETERMINADO"/>
    <x v="74"/>
  </r>
  <r>
    <d v="2022-04-01T00:00:00"/>
    <x v="8"/>
    <s v="01/01/2025"/>
    <s v="12/31/2025"/>
    <n v="365"/>
    <s v="PC"/>
    <x v="0"/>
    <n v="220"/>
    <s v="2022-02-01"/>
    <s v="DETERMINADO"/>
    <x v="10"/>
  </r>
  <r>
    <d v="2022-04-01T00:00:00"/>
    <x v="8"/>
    <s v="01/01/2026"/>
    <s v="12/31/2030"/>
    <n v="1826"/>
    <s v="PC"/>
    <x v="0"/>
    <n v="213.31"/>
    <s v="2022-01-01"/>
    <s v="DETERMINADO"/>
    <x v="49"/>
  </r>
  <r>
    <d v="2022-04-01T00:00:00"/>
    <x v="8"/>
    <s v="05/01/2022"/>
    <s v="07/31/2022"/>
    <n v="92"/>
    <s v="PC"/>
    <x v="1"/>
    <n v="282.5"/>
    <s v="2022-01-01"/>
    <s v="DETERMINADO"/>
    <x v="258"/>
  </r>
  <r>
    <d v="2022-04-01T00:00:00"/>
    <x v="8"/>
    <s v="05/01/2022"/>
    <s v="04/30/2032"/>
    <n v="3653"/>
    <s v="PC"/>
    <x v="1"/>
    <n v="210.13"/>
    <s v="2021-12-01"/>
    <s v="DETERMINADO"/>
    <x v="248"/>
  </r>
  <r>
    <d v="2022-04-01T00:00:00"/>
    <x v="8"/>
    <s v="01/01/2023"/>
    <s v="12/31/2024"/>
    <n v="731"/>
    <s v="PC"/>
    <x v="1"/>
    <n v="195.38"/>
    <s v="2020-05-01"/>
    <s v="DETERMINADO"/>
    <x v="241"/>
  </r>
  <r>
    <d v="2022-04-01T00:00:00"/>
    <x v="8"/>
    <s v="01/01/2023"/>
    <s v="12/31/2024"/>
    <n v="731"/>
    <s v="PC"/>
    <x v="1"/>
    <n v="197.4"/>
    <s v="2020-05-01"/>
    <s v="DETERMINADO"/>
    <x v="241"/>
  </r>
  <r>
    <d v="2022-04-01T00:00:00"/>
    <x v="8"/>
    <s v="01/01/2023"/>
    <s v="12/31/2025"/>
    <n v="1096"/>
    <s v="PC"/>
    <x v="1"/>
    <n v="192.6"/>
    <s v="2020-05-01"/>
    <s v="DETERMINADO"/>
    <x v="90"/>
  </r>
  <r>
    <d v="2022-04-01T00:00:00"/>
    <x v="8"/>
    <s v="01/01/2024"/>
    <s v="12/31/2024"/>
    <n v="366"/>
    <s v="PC"/>
    <x v="1"/>
    <n v="241.2"/>
    <s v="2021-12-01"/>
    <s v="DETERMINADO"/>
    <x v="89"/>
  </r>
  <r>
    <d v="2022-04-01T00:00:00"/>
    <x v="8"/>
    <s v="01/01/2024"/>
    <s v="12/31/2024"/>
    <n v="366"/>
    <s v="PC"/>
    <x v="1"/>
    <n v="244.64"/>
    <s v="2021-12-01"/>
    <s v="DETERMINADO"/>
    <x v="89"/>
  </r>
  <r>
    <d v="2022-04-01T00:00:00"/>
    <x v="8"/>
    <s v="01/01/2024"/>
    <s v="12/31/2024"/>
    <n v="366"/>
    <s v="PC"/>
    <x v="1"/>
    <n v="241.16"/>
    <s v="2021-12-01"/>
    <s v="DETERMINADO"/>
    <x v="89"/>
  </r>
  <r>
    <d v="2022-04-01T00:00:00"/>
    <x v="8"/>
    <s v="01/01/2024"/>
    <s v="12/31/2025"/>
    <n v="731"/>
    <s v="PC"/>
    <x v="1"/>
    <n v="237.15"/>
    <s v="2021-12-01"/>
    <s v="DETERMINADO"/>
    <x v="241"/>
  </r>
  <r>
    <d v="2022-04-01T00:00:00"/>
    <x v="8"/>
    <s v="01/01/2025"/>
    <s v="12/31/2025"/>
    <n v="365"/>
    <s v="PC"/>
    <x v="1"/>
    <n v="230"/>
    <s v="2021-12-01"/>
    <s v="DETERMINADO"/>
    <x v="10"/>
  </r>
  <r>
    <d v="2022-04-01T00:00:00"/>
    <x v="8"/>
    <s v="01/01/2025"/>
    <s v="12/31/2025"/>
    <n v="365"/>
    <s v="PC"/>
    <x v="1"/>
    <n v="235.95"/>
    <s v="2022-01-01"/>
    <s v="DETERMINADO"/>
    <x v="10"/>
  </r>
  <r>
    <d v="2022-04-01T00:00:00"/>
    <x v="8"/>
    <s v="01/01/2025"/>
    <s v="12/31/2025"/>
    <n v="365"/>
    <s v="PC"/>
    <x v="1"/>
    <n v="231.75"/>
    <s v="2021-12-01"/>
    <s v="DETERMINADO"/>
    <x v="10"/>
  </r>
  <r>
    <d v="2022-04-01T00:00:00"/>
    <x v="8"/>
    <s v="01/01/2025"/>
    <s v="12/31/2025"/>
    <n v="365"/>
    <s v="PC"/>
    <x v="1"/>
    <n v="229.9"/>
    <s v="2021-12-01"/>
    <s v="DETERMINADO"/>
    <x v="10"/>
  </r>
  <r>
    <d v="2022-04-01T00:00:00"/>
    <x v="8"/>
    <s v="01/01/2025"/>
    <s v="12/31/2025"/>
    <n v="365"/>
    <s v="PC"/>
    <x v="1"/>
    <n v="238.56"/>
    <s v="2022-01-01"/>
    <s v="DETERMINADO"/>
    <x v="10"/>
  </r>
  <r>
    <d v="2022-04-01T00:00:00"/>
    <x v="8"/>
    <s v="01/01/2025"/>
    <s v="12/31/2025"/>
    <n v="365"/>
    <s v="PC"/>
    <x v="1"/>
    <n v="240.79"/>
    <s v="2022-01-01"/>
    <s v="DETERMINADO"/>
    <x v="10"/>
  </r>
  <r>
    <d v="2022-04-01T00:00:00"/>
    <x v="8"/>
    <s v="01/01/2025"/>
    <s v="12/31/2025"/>
    <n v="365"/>
    <s v="PC"/>
    <x v="1"/>
    <n v="232.9"/>
    <s v="2022-01-01"/>
    <s v="DETERMINADO"/>
    <x v="10"/>
  </r>
  <r>
    <d v="2022-04-01T00:00:00"/>
    <x v="8"/>
    <s v="01/01/2025"/>
    <s v="12/31/2025"/>
    <n v="365"/>
    <s v="PC"/>
    <x v="1"/>
    <n v="237"/>
    <s v="2022-01-01"/>
    <s v="DETERMINADO"/>
    <x v="10"/>
  </r>
  <r>
    <d v="2022-04-01T00:00:00"/>
    <x v="8"/>
    <s v="01/01/2025"/>
    <s v="12/31/2025"/>
    <n v="365"/>
    <s v="PC"/>
    <x v="1"/>
    <n v="240"/>
    <s v="2022-01-01"/>
    <s v="DETERMINADO"/>
    <x v="10"/>
  </r>
  <r>
    <d v="2022-04-01T00:00:00"/>
    <x v="8"/>
    <s v="01/01/2026"/>
    <s v="12/31/2026"/>
    <n v="365"/>
    <s v="PC"/>
    <x v="1"/>
    <n v="227.57"/>
    <s v="2022-01-01"/>
    <s v="DETERMINADO"/>
    <x v="10"/>
  </r>
  <r>
    <d v="2022-04-01T00:00:00"/>
    <x v="8"/>
    <s v="01/01/2026"/>
    <s v="12/31/2026"/>
    <n v="365"/>
    <s v="PC"/>
    <x v="1"/>
    <n v="218.91"/>
    <s v="2021-12-01"/>
    <s v="DETERMINADO"/>
    <x v="10"/>
  </r>
  <r>
    <d v="2022-04-01T00:00:00"/>
    <x v="8"/>
    <s v="01/01/2027"/>
    <s v="12/31/2027"/>
    <n v="365"/>
    <s v="PC"/>
    <x v="1"/>
    <n v="211.65"/>
    <s v="2021-12-01"/>
    <s v="DETERMINADO"/>
    <x v="10"/>
  </r>
  <r>
    <d v="2022-04-01T00:00:00"/>
    <x v="8"/>
    <s v="01/01/2028"/>
    <s v="12/31/2028"/>
    <n v="366"/>
    <s v="PC"/>
    <x v="1"/>
    <n v="217.26"/>
    <s v="2022-01-01"/>
    <s v="DETERMINADO"/>
    <x v="89"/>
  </r>
  <r>
    <d v="2022-04-01T00:00:00"/>
    <x v="8"/>
    <s v="01/01/2028"/>
    <s v="12/31/2030"/>
    <n v="1096"/>
    <s v="PC"/>
    <x v="1"/>
    <n v="216.46"/>
    <s v="2022-01-01"/>
    <s v="DETERMINADO"/>
    <x v="90"/>
  </r>
  <r>
    <d v="2022-05-01T00:00:00"/>
    <x v="8"/>
    <d v="2022-05-19T00:00:00"/>
    <s v="12/31/2022"/>
    <n v="227"/>
    <s v="PC"/>
    <x v="0"/>
    <n v="270"/>
    <s v="2022-02-01"/>
    <s v="DETERMINADO"/>
    <x v="152"/>
  </r>
  <r>
    <d v="2022-05-01T00:00:00"/>
    <x v="8"/>
    <d v="2022-05-26T00:00:00"/>
    <s v="12/31/2022"/>
    <n v="220"/>
    <s v="PC"/>
    <x v="0"/>
    <n v="260.85000000000002"/>
    <s v="2022-02-01"/>
    <s v="DETERMINADO"/>
    <x v="420"/>
  </r>
  <r>
    <d v="2022-05-01T00:00:00"/>
    <x v="8"/>
    <d v="2022-05-30T00:00:00"/>
    <s v="12/31/2024"/>
    <n v="947"/>
    <s v="PC"/>
    <x v="0"/>
    <n v="265.27"/>
    <s v="2022-02-01"/>
    <s v="DETERMINADO"/>
    <x v="421"/>
  </r>
  <r>
    <d v="2022-05-01T00:00:00"/>
    <x v="8"/>
    <s v="06/02/2022"/>
    <s v="06/30/2022"/>
    <n v="29"/>
    <s v="PC"/>
    <x v="0"/>
    <n v="240"/>
    <s v="2022-04-01"/>
    <s v="DETERMINADO"/>
    <x v="78"/>
  </r>
  <r>
    <d v="2022-05-01T00:00:00"/>
    <x v="8"/>
    <s v="06/02/2022"/>
    <s v="09/30/2022"/>
    <n v="121"/>
    <s v="PC"/>
    <x v="0"/>
    <n v="256"/>
    <s v="2021-12-01"/>
    <s v="DETERMINADO"/>
    <x v="39"/>
  </r>
  <r>
    <d v="2022-05-01T00:00:00"/>
    <x v="8"/>
    <s v="06/02/2022"/>
    <s v="11/30/2022"/>
    <n v="182"/>
    <s v="PC"/>
    <x v="0"/>
    <n v="255"/>
    <s v="2022-03-01"/>
    <s v="DETERMINADO"/>
    <x v="105"/>
  </r>
  <r>
    <d v="2022-05-01T00:00:00"/>
    <x v="8"/>
    <s v="06/10/2022"/>
    <s v="12/31/2026"/>
    <n v="1666"/>
    <s v="PC"/>
    <x v="0"/>
    <n v="202"/>
    <s v="2020-12-01"/>
    <s v="DETERMINADO"/>
    <x v="422"/>
  </r>
  <r>
    <d v="2022-05-01T00:00:00"/>
    <x v="8"/>
    <s v="06/10/2022"/>
    <s v="12/31/2026"/>
    <n v="1666"/>
    <s v="PC"/>
    <x v="0"/>
    <n v="202"/>
    <s v="2020-12-01"/>
    <s v="DETERMINADO"/>
    <x v="422"/>
  </r>
  <r>
    <d v="2022-05-01T00:00:00"/>
    <x v="8"/>
    <s v="06/10/2022"/>
    <s v="12/31/2026"/>
    <n v="1666"/>
    <s v="PC"/>
    <x v="0"/>
    <n v="202"/>
    <s v="2020-12-01"/>
    <s v="DETERMINADO"/>
    <x v="422"/>
  </r>
  <r>
    <d v="2022-05-01T00:00:00"/>
    <x v="8"/>
    <s v="06/10/2022"/>
    <s v="12/31/2027"/>
    <n v="2031"/>
    <s v="PC"/>
    <x v="0"/>
    <n v="200.06"/>
    <s v="2021-05-01"/>
    <s v="DETERMINADO"/>
    <x v="423"/>
  </r>
  <r>
    <d v="2022-05-01T00:00:00"/>
    <x v="8"/>
    <s v="06/10/2022"/>
    <s v="12/31/2027"/>
    <n v="2031"/>
    <s v="PC"/>
    <x v="0"/>
    <n v="200.06"/>
    <s v="2021-05-01"/>
    <s v="DETERMINADO"/>
    <x v="423"/>
  </r>
  <r>
    <d v="2022-05-01T00:00:00"/>
    <x v="8"/>
    <s v="07/01/2022"/>
    <s v="12/31/2024"/>
    <n v="915"/>
    <s v="PC"/>
    <x v="0"/>
    <n v="207"/>
    <s v="2022-03-01"/>
    <s v="DETERMINADO"/>
    <x v="424"/>
  </r>
  <r>
    <d v="2022-05-01T00:00:00"/>
    <x v="8"/>
    <s v="08/01/2022"/>
    <s v="12/31/2022"/>
    <n v="153"/>
    <s v="PC"/>
    <x v="0"/>
    <n v="188"/>
    <s v="2020-05-01"/>
    <s v="DETERMINADO"/>
    <x v="239"/>
  </r>
  <r>
    <d v="2022-05-01T00:00:00"/>
    <x v="8"/>
    <s v="11/01/2022"/>
    <s v="12/31/2032"/>
    <n v="3714"/>
    <s v="PC"/>
    <x v="0"/>
    <n v="243.89"/>
    <s v="2022-02-01"/>
    <s v="DETERMINADO"/>
    <x v="425"/>
  </r>
  <r>
    <d v="2022-05-01T00:00:00"/>
    <x v="8"/>
    <s v="11/01/2022"/>
    <s v="12/31/2032"/>
    <n v="3714"/>
    <s v="PC"/>
    <x v="0"/>
    <n v="243.96"/>
    <s v="2022-02-01"/>
    <s v="DETERMINADO"/>
    <x v="425"/>
  </r>
  <r>
    <d v="2022-05-01T00:00:00"/>
    <x v="8"/>
    <s v="12/01/2022"/>
    <s v="12/31/2024"/>
    <n v="762"/>
    <s v="PC"/>
    <x v="0"/>
    <n v="245.23"/>
    <s v="2021-12-01"/>
    <s v="DETERMINADO"/>
    <x v="426"/>
  </r>
  <r>
    <d v="2022-05-01T00:00:00"/>
    <x v="8"/>
    <s v="12/08/2022"/>
    <s v="12/31/2023"/>
    <n v="389"/>
    <s v="PC"/>
    <x v="0"/>
    <n v="263.18"/>
    <s v="2022-04-01"/>
    <s v="DETERMINADO"/>
    <x v="427"/>
  </r>
  <r>
    <d v="2022-05-01T00:00:00"/>
    <x v="8"/>
    <s v="12/08/2022"/>
    <s v="12/31/2024"/>
    <n v="755"/>
    <s v="PC"/>
    <x v="0"/>
    <n v="264.22000000000003"/>
    <s v="2022-04-01"/>
    <s v="DETERMINADO"/>
    <x v="428"/>
  </r>
  <r>
    <d v="2022-05-01T00:00:00"/>
    <x v="8"/>
    <s v="12/08/2022"/>
    <s v="12/31/2024"/>
    <n v="755"/>
    <s v="PC"/>
    <x v="0"/>
    <n v="260.27"/>
    <s v="2022-04-01"/>
    <s v="DETERMINADO"/>
    <x v="428"/>
  </r>
  <r>
    <d v="2022-05-01T00:00:00"/>
    <x v="8"/>
    <s v="01/01/2025"/>
    <s v="12/31/2026"/>
    <n v="730"/>
    <s v="PC"/>
    <x v="0"/>
    <n v="233.95"/>
    <s v="2022-01-01"/>
    <s v="DETERMINADO"/>
    <x v="17"/>
  </r>
  <r>
    <d v="2022-05-01T00:00:00"/>
    <x v="8"/>
    <d v="2022-05-19T00:00:00"/>
    <s v="12/31/2022"/>
    <n v="227"/>
    <s v="PC"/>
    <x v="1"/>
    <n v="263"/>
    <s v="2022-02-01"/>
    <s v="DETERMINADO"/>
    <x v="152"/>
  </r>
  <r>
    <d v="2022-05-01T00:00:00"/>
    <x v="8"/>
    <d v="2022-05-26T00:00:00"/>
    <s v="12/31/2022"/>
    <n v="220"/>
    <s v="PC"/>
    <x v="1"/>
    <n v="264"/>
    <s v="2022-02-01"/>
    <s v="DETERMINADO"/>
    <x v="420"/>
  </r>
  <r>
    <d v="2022-05-01T00:00:00"/>
    <x v="8"/>
    <s v="06/01/2022"/>
    <s v="12/31/2024"/>
    <n v="945"/>
    <s v="PC"/>
    <x v="1"/>
    <n v="265.38"/>
    <s v="2022-02-01"/>
    <s v="DETERMINADO"/>
    <x v="429"/>
  </r>
  <r>
    <d v="2022-05-01T00:00:00"/>
    <x v="8"/>
    <s v="06/10/2022"/>
    <s v="12/31/2027"/>
    <n v="2031"/>
    <s v="PC"/>
    <x v="1"/>
    <n v="222.53"/>
    <s v="2021-05-01"/>
    <s v="DETERMINADO"/>
    <x v="423"/>
  </r>
  <r>
    <d v="2022-05-01T00:00:00"/>
    <x v="8"/>
    <s v="01/01/2023"/>
    <s v="12/31/2023"/>
    <n v="365"/>
    <s v="PC"/>
    <x v="1"/>
    <n v="258.2"/>
    <s v="2022-02-01"/>
    <s v="DETERMINADO"/>
    <x v="10"/>
  </r>
  <r>
    <d v="2022-05-01T00:00:00"/>
    <x v="8"/>
    <s v="01/01/2023"/>
    <s v="12/31/2023"/>
    <n v="365"/>
    <s v="PC"/>
    <x v="1"/>
    <n v="257.99"/>
    <s v="2022-02-01"/>
    <s v="DETERMINADO"/>
    <x v="10"/>
  </r>
  <r>
    <d v="2022-05-01T00:00:00"/>
    <x v="8"/>
    <s v="01/01/2023"/>
    <s v="12/31/2029"/>
    <n v="2557"/>
    <s v="PC"/>
    <x v="1"/>
    <n v="248.29"/>
    <s v="2022-02-01"/>
    <s v="DETERMINADO"/>
    <x v="302"/>
  </r>
  <r>
    <d v="2022-05-01T00:00:00"/>
    <x v="8"/>
    <s v="01/01/2024"/>
    <s v="12/31/2024"/>
    <n v="366"/>
    <s v="PC"/>
    <x v="1"/>
    <n v="256.5"/>
    <s v="2022-02-01"/>
    <s v="DETERMINADO"/>
    <x v="89"/>
  </r>
  <r>
    <d v="2022-05-01T00:00:00"/>
    <x v="8"/>
    <s v="01/01/2024"/>
    <s v="12/31/2024"/>
    <n v="366"/>
    <s v="PC"/>
    <x v="1"/>
    <n v="246.49"/>
    <s v="2021-12-01"/>
    <s v="DETERMINADO"/>
    <x v="89"/>
  </r>
  <r>
    <d v="2022-05-01T00:00:00"/>
    <x v="8"/>
    <s v="01/01/2024"/>
    <s v="12/31/2024"/>
    <n v="366"/>
    <s v="PC"/>
    <x v="1"/>
    <n v="254.88"/>
    <s v="2022-02-01"/>
    <s v="DETERMINADO"/>
    <x v="89"/>
  </r>
  <r>
    <d v="2022-05-01T00:00:00"/>
    <x v="8"/>
    <s v="01/01/2024"/>
    <s v="12/31/2024"/>
    <n v="366"/>
    <s v="PC"/>
    <x v="1"/>
    <n v="249.5"/>
    <s v="2022-02-01"/>
    <s v="DETERMINADO"/>
    <x v="89"/>
  </r>
  <r>
    <d v="2022-05-01T00:00:00"/>
    <x v="8"/>
    <s v="01/01/2024"/>
    <s v="12/31/2027"/>
    <n v="1461"/>
    <s v="PC"/>
    <x v="1"/>
    <n v="227.71"/>
    <s v="2022-01-01"/>
    <s v="DETERMINADO"/>
    <x v="264"/>
  </r>
  <r>
    <d v="2022-05-01T00:00:00"/>
    <x v="8"/>
    <s v="01/01/2024"/>
    <s v="12/31/2027"/>
    <n v="1461"/>
    <s v="PC"/>
    <x v="1"/>
    <n v="230.31"/>
    <s v="2022-01-01"/>
    <s v="DETERMINADO"/>
    <x v="264"/>
  </r>
  <r>
    <d v="2022-05-01T00:00:00"/>
    <x v="8"/>
    <s v="01/01/2024"/>
    <s v="12/31/2027"/>
    <n v="1461"/>
    <s v="PC"/>
    <x v="1"/>
    <n v="239.26"/>
    <s v="2022-01-01"/>
    <s v="DETERMINADO"/>
    <x v="264"/>
  </r>
  <r>
    <d v="2022-05-01T00:00:00"/>
    <x v="8"/>
    <s v="01/01/2024"/>
    <s v="12/31/2027"/>
    <n v="1461"/>
    <s v="PC"/>
    <x v="1"/>
    <n v="246.54"/>
    <s v="2022-01-01"/>
    <s v="DETERMINADO"/>
    <x v="264"/>
  </r>
  <r>
    <d v="2022-05-01T00:00:00"/>
    <x v="8"/>
    <s v="01/01/2025"/>
    <s v="12/31/2025"/>
    <n v="365"/>
    <s v="PC"/>
    <x v="1"/>
    <n v="244.45"/>
    <s v="2022-02-01"/>
    <s v="DETERMINADO"/>
    <x v="10"/>
  </r>
  <r>
    <d v="2022-05-01T00:00:00"/>
    <x v="8"/>
    <s v="01/01/2025"/>
    <s v="12/31/2025"/>
    <n v="365"/>
    <s v="PC"/>
    <x v="1"/>
    <n v="233.97"/>
    <s v="2021-12-01"/>
    <s v="DETERMINADO"/>
    <x v="10"/>
  </r>
  <r>
    <d v="2022-05-01T00:00:00"/>
    <x v="8"/>
    <s v="01/01/2026"/>
    <s v="12/31/2026"/>
    <n v="365"/>
    <s v="PC"/>
    <x v="1"/>
    <n v="216.58"/>
    <s v="2021-12-01"/>
    <s v="DETERMINADO"/>
    <x v="10"/>
  </r>
  <r>
    <d v="2022-05-01T00:00:00"/>
    <x v="8"/>
    <s v="01/01/2026"/>
    <s v="12/31/2026"/>
    <n v="365"/>
    <s v="PC"/>
    <x v="1"/>
    <n v="235.25"/>
    <s v="2022-02-01"/>
    <s v="DETERMINADO"/>
    <x v="10"/>
  </r>
  <r>
    <d v="2022-05-01T00:00:00"/>
    <x v="8"/>
    <s v="01/01/2026"/>
    <s v="12/31/2026"/>
    <n v="365"/>
    <s v="PC"/>
    <x v="1"/>
    <n v="241.93"/>
    <s v="2022-01-01"/>
    <s v="DETERMINADO"/>
    <x v="10"/>
  </r>
  <r>
    <d v="2022-05-01T00:00:00"/>
    <x v="8"/>
    <s v="01/01/2026"/>
    <s v="12/31/2027"/>
    <n v="730"/>
    <s v="PC"/>
    <x v="1"/>
    <n v="227.3"/>
    <s v="2022-01-01"/>
    <s v="DETERMINADO"/>
    <x v="17"/>
  </r>
  <r>
    <d v="2022-05-01T00:00:00"/>
    <x v="8"/>
    <s v="01/01/2026"/>
    <s v="12/31/2027"/>
    <n v="730"/>
    <s v="PC"/>
    <x v="1"/>
    <n v="235.14"/>
    <s v="2022-01-01"/>
    <s v="DETERMINADO"/>
    <x v="17"/>
  </r>
  <r>
    <d v="2022-05-01T00:00:00"/>
    <x v="8"/>
    <s v="01/01/2026"/>
    <s v="12/31/2027"/>
    <n v="730"/>
    <s v="PC"/>
    <x v="1"/>
    <n v="227.81"/>
    <s v="2022-01-01"/>
    <s v="DETERMINADO"/>
    <x v="17"/>
  </r>
  <r>
    <d v="2022-05-01T00:00:00"/>
    <x v="8"/>
    <s v="01/01/2026"/>
    <s v="12/31/2027"/>
    <n v="730"/>
    <s v="PC"/>
    <x v="1"/>
    <n v="237.59"/>
    <s v="2022-01-01"/>
    <s v="DETERMINADO"/>
    <x v="17"/>
  </r>
  <r>
    <d v="2022-05-01T00:00:00"/>
    <x v="8"/>
    <s v="01/01/2027"/>
    <s v="12/31/2027"/>
    <n v="365"/>
    <s v="PC"/>
    <x v="1"/>
    <n v="209.56"/>
    <s v="2021-12-01"/>
    <s v="DETERMINADO"/>
    <x v="10"/>
  </r>
  <r>
    <d v="2022-05-01T00:00:00"/>
    <x v="8"/>
    <s v="01/01/2027"/>
    <s v="12/31/2027"/>
    <n v="365"/>
    <s v="PC"/>
    <x v="1"/>
    <n v="236.5"/>
    <s v="2022-01-01"/>
    <s v="DETERMINADO"/>
    <x v="10"/>
  </r>
  <r>
    <d v="2022-05-01T00:00:00"/>
    <x v="8"/>
    <s v="01/01/2027"/>
    <s v="12/31/2027"/>
    <n v="365"/>
    <s v="PC"/>
    <x v="1"/>
    <n v="208.55"/>
    <s v="2021-12-01"/>
    <s v="DETERMINADO"/>
    <x v="10"/>
  </r>
  <r>
    <d v="2022-05-01T00:00:00"/>
    <x v="8"/>
    <s v="01/01/2027"/>
    <s v="12/31/2027"/>
    <n v="365"/>
    <s v="PC"/>
    <x v="1"/>
    <n v="234.56"/>
    <s v="2022-01-01"/>
    <s v="DETERMINADO"/>
    <x v="10"/>
  </r>
  <r>
    <d v="2022-05-01T00:00:00"/>
    <x v="8"/>
    <s v="01/01/2027"/>
    <s v="12/31/2028"/>
    <n v="731"/>
    <s v="PC"/>
    <x v="1"/>
    <n v="215"/>
    <s v="2019-12-01"/>
    <s v="DETERMINADO"/>
    <x v="241"/>
  </r>
  <r>
    <d v="2022-06-01T00:00:00"/>
    <x v="8"/>
    <d v="2022-06-23T00:00:00"/>
    <s v="12/31/2022"/>
    <n v="192"/>
    <s v="PC"/>
    <x v="0"/>
    <n v="233"/>
    <s v="2022-04-01"/>
    <s v="DETERMINADO"/>
    <x v="430"/>
  </r>
  <r>
    <d v="2022-06-01T00:00:00"/>
    <x v="8"/>
    <d v="2022-06-23T00:00:00"/>
    <s v="04/30/2027"/>
    <n v="1773"/>
    <s v="PC"/>
    <x v="0"/>
    <n v="187.8"/>
    <s v="2021-02-01"/>
    <s v="DETERMINADO"/>
    <x v="431"/>
  </r>
  <r>
    <d v="2022-06-01T00:00:00"/>
    <x v="8"/>
    <d v="2022-06-23T00:00:00"/>
    <s v="04/30/2027"/>
    <n v="1773"/>
    <s v="PD"/>
    <x v="0"/>
    <n v="193.63"/>
    <s v="2021-02-01"/>
    <s v="DETERMINADO"/>
    <x v="431"/>
  </r>
  <r>
    <d v="2022-06-01T00:00:00"/>
    <x v="8"/>
    <s v="07/01/2022"/>
    <s v="07/31/2022"/>
    <n v="31"/>
    <s v="PC"/>
    <x v="0"/>
    <n v="250"/>
    <s v="2022-04-01"/>
    <s v="DETERMINADO"/>
    <x v="257"/>
  </r>
  <r>
    <d v="2022-06-01T00:00:00"/>
    <x v="8"/>
    <s v="07/01/2022"/>
    <s v="12/31/2022"/>
    <n v="184"/>
    <s v="PC"/>
    <x v="0"/>
    <n v="206.75"/>
    <s v="2021-03-01"/>
    <s v="DETERMINADO"/>
    <x v="237"/>
  </r>
  <r>
    <d v="2022-06-01T00:00:00"/>
    <x v="8"/>
    <s v="07/01/2022"/>
    <s v="09/30/2023"/>
    <n v="457"/>
    <s v="PC"/>
    <x v="0"/>
    <n v="245.61"/>
    <s v="2022-03-01"/>
    <s v="DETERMINADO"/>
    <x v="16"/>
  </r>
  <r>
    <d v="2022-06-01T00:00:00"/>
    <x v="8"/>
    <s v="07/01/2022"/>
    <s v="12/31/2023"/>
    <n v="549"/>
    <s v="PC"/>
    <x v="0"/>
    <n v="277.52"/>
    <s v="2022-05-01"/>
    <s v="DETERMINADO"/>
    <x v="15"/>
  </r>
  <r>
    <d v="2022-06-01T00:00:00"/>
    <x v="8"/>
    <s v="07/01/2022"/>
    <s v="12/31/2032"/>
    <n v="3837"/>
    <s v="PC"/>
    <x v="0"/>
    <n v="175"/>
    <s v="2020-08-01"/>
    <s v="DETERMINADO"/>
    <x v="432"/>
  </r>
  <r>
    <d v="2022-06-01T00:00:00"/>
    <x v="8"/>
    <s v="10/01/2022"/>
    <s v="12/31/2022"/>
    <n v="92"/>
    <s v="PC"/>
    <x v="0"/>
    <n v="273.68"/>
    <s v="2022-02-01"/>
    <s v="DETERMINADO"/>
    <x v="258"/>
  </r>
  <r>
    <d v="2022-06-01T00:00:00"/>
    <x v="8"/>
    <s v="01/01/2023"/>
    <s v="12/31/2023"/>
    <n v="365"/>
    <s v="PC"/>
    <x v="0"/>
    <n v="213"/>
    <s v="2021-06-01"/>
    <s v="DETERMINADO"/>
    <x v="10"/>
  </r>
  <r>
    <d v="2022-06-01T00:00:00"/>
    <x v="8"/>
    <s v="01/01/2023"/>
    <s v="12/31/2023"/>
    <n v="365"/>
    <s v="PC"/>
    <x v="0"/>
    <n v="279"/>
    <s v="2022-01-01"/>
    <s v="DETERMINADO"/>
    <x v="10"/>
  </r>
  <r>
    <d v="2022-06-01T00:00:00"/>
    <x v="8"/>
    <s v="01/01/2023"/>
    <s v="12/31/2023"/>
    <n v="365"/>
    <s v="PC"/>
    <x v="0"/>
    <n v="218"/>
    <s v="2022-10-01"/>
    <s v="DETERMINADO"/>
    <x v="10"/>
  </r>
  <r>
    <d v="2022-06-01T00:00:00"/>
    <x v="8"/>
    <s v="01/01/2023"/>
    <s v="12/31/2025"/>
    <n v="1096"/>
    <s v="PC"/>
    <x v="0"/>
    <n v="204.03"/>
    <s v="2020-05-01"/>
    <s v="DETERMINADO"/>
    <x v="90"/>
  </r>
  <r>
    <d v="2022-06-01T00:00:00"/>
    <x v="8"/>
    <s v="01/01/2023"/>
    <s v="12/31/2032"/>
    <n v="3653"/>
    <s v="PC"/>
    <x v="0"/>
    <n v="237.86"/>
    <s v="2022-02-01"/>
    <s v="DETERMINADO"/>
    <x v="248"/>
  </r>
  <r>
    <d v="2022-06-01T00:00:00"/>
    <x v="8"/>
    <s v="01/01/2023"/>
    <s v="12/31/2032"/>
    <n v="3653"/>
    <s v="PC"/>
    <x v="0"/>
    <n v="174"/>
    <s v="2020-03-01"/>
    <s v="DETERMINADO"/>
    <x v="248"/>
  </r>
  <r>
    <d v="2022-06-01T00:00:00"/>
    <x v="8"/>
    <s v="01/01/2025"/>
    <s v="12/31/2030"/>
    <n v="2191"/>
    <s v="PC"/>
    <x v="0"/>
    <n v="227.5"/>
    <s v="2022-03-01"/>
    <s v="DETERMINADO"/>
    <x v="75"/>
  </r>
  <r>
    <d v="2022-06-01T00:00:00"/>
    <x v="8"/>
    <s v="07/01/2022"/>
    <s v="12/31/2037"/>
    <n v="5663"/>
    <s v="PC"/>
    <x v="1"/>
    <n v="228.64"/>
    <s v="2022-04-01"/>
    <s v="DETERMINADO"/>
    <x v="433"/>
  </r>
  <r>
    <d v="2022-06-01T00:00:00"/>
    <x v="8"/>
    <s v="07/01/2022"/>
    <s v="12/31/2037"/>
    <n v="5663"/>
    <s v="PC"/>
    <x v="1"/>
    <n v="249"/>
    <s v="2022-04-01"/>
    <s v="DETERMINADO"/>
    <x v="433"/>
  </r>
  <r>
    <d v="2022-06-01T00:00:00"/>
    <x v="8"/>
    <s v="08/01/2022"/>
    <s v="09/30/2022"/>
    <n v="61"/>
    <s v="PC"/>
    <x v="1"/>
    <n v="240"/>
    <s v="2022-03-01"/>
    <s v="DETERMINADO"/>
    <x v="25"/>
  </r>
  <r>
    <d v="2022-06-01T00:00:00"/>
    <x v="8"/>
    <s v="11/01/2022"/>
    <s v="12/31/2032"/>
    <n v="3714"/>
    <s v="PC"/>
    <x v="1"/>
    <n v="244.3"/>
    <s v="2022-03-01"/>
    <s v="DETERMINADO"/>
    <x v="425"/>
  </r>
  <r>
    <d v="2022-06-01T00:00:00"/>
    <x v="8"/>
    <s v="11/01/2022"/>
    <s v="12/31/2032"/>
    <n v="3714"/>
    <s v="PC"/>
    <x v="1"/>
    <n v="243.95"/>
    <s v="2022-03-01"/>
    <s v="DETERMINADO"/>
    <x v="425"/>
  </r>
  <r>
    <d v="2022-06-01T00:00:00"/>
    <x v="8"/>
    <s v="01/01/2023"/>
    <s v="12/31/2027"/>
    <n v="1826"/>
    <s v="PC"/>
    <x v="1"/>
    <n v="272.52"/>
    <s v="2022-02-01"/>
    <s v="DETERMINADO"/>
    <x v="49"/>
  </r>
  <r>
    <d v="2022-06-01T00:00:00"/>
    <x v="8"/>
    <s v="01/01/2023"/>
    <s v="12/31/2032"/>
    <n v="3653"/>
    <s v="PC"/>
    <x v="1"/>
    <n v="276"/>
    <s v="2022-03-01"/>
    <s v="DETERMINADO"/>
    <x v="248"/>
  </r>
  <r>
    <d v="2022-06-01T00:00:00"/>
    <x v="8"/>
    <s v="01/01/2023"/>
    <s v="12/31/2032"/>
    <n v="3653"/>
    <s v="PC"/>
    <x v="1"/>
    <n v="216.9"/>
    <s v="2022-03-01"/>
    <s v="DETERMINADO"/>
    <x v="248"/>
  </r>
  <r>
    <d v="2022-06-01T00:00:00"/>
    <x v="8"/>
    <s v="01/01/2023"/>
    <s v="12/31/2032"/>
    <n v="3653"/>
    <s v="PC"/>
    <x v="1"/>
    <n v="233.9"/>
    <s v="2022-03-01"/>
    <s v="DETERMINADO"/>
    <x v="248"/>
  </r>
  <r>
    <d v="2022-06-01T00:00:00"/>
    <x v="8"/>
    <s v="01/01/2023"/>
    <s v="12/31/2032"/>
    <n v="3653"/>
    <s v="PC"/>
    <x v="1"/>
    <n v="235.9"/>
    <s v="2022-03-01"/>
    <s v="DETERMINADO"/>
    <x v="248"/>
  </r>
  <r>
    <d v="2022-06-01T00:00:00"/>
    <x v="8"/>
    <s v="01/01/2023"/>
    <s v="12/31/2032"/>
    <n v="3653"/>
    <s v="PC"/>
    <x v="1"/>
    <n v="237.9"/>
    <s v="2022-03-01"/>
    <s v="DETERMINADO"/>
    <x v="248"/>
  </r>
  <r>
    <d v="2022-06-01T00:00:00"/>
    <x v="8"/>
    <s v="01/01/2023"/>
    <s v="12/31/2032"/>
    <n v="3653"/>
    <s v="PC"/>
    <x v="1"/>
    <n v="239.9"/>
    <s v="2022-03-01"/>
    <s v="DETERMINADO"/>
    <x v="248"/>
  </r>
  <r>
    <d v="2022-06-01T00:00:00"/>
    <x v="8"/>
    <s v="01/01/2023"/>
    <s v="12/31/2032"/>
    <n v="3653"/>
    <s v="PC"/>
    <x v="1"/>
    <n v="224.27"/>
    <s v="2022-01-01"/>
    <s v="DETERMINADO"/>
    <x v="248"/>
  </r>
  <r>
    <d v="2022-06-01T00:00:00"/>
    <x v="8"/>
    <s v="01/01/2023"/>
    <s v="12/31/2032"/>
    <n v="3653"/>
    <s v="PC"/>
    <x v="1"/>
    <n v="225.4"/>
    <s v="2022-01-01"/>
    <s v="DETERMINADO"/>
    <x v="248"/>
  </r>
  <r>
    <d v="2022-06-01T00:00:00"/>
    <x v="8"/>
    <s v="01/01/2023"/>
    <s v="12/31/2032"/>
    <n v="3653"/>
    <s v="PC"/>
    <x v="1"/>
    <n v="226.3"/>
    <s v="2022-03-01"/>
    <s v="DETERMINADO"/>
    <x v="248"/>
  </r>
  <r>
    <d v="2022-06-01T00:00:00"/>
    <x v="8"/>
    <s v="01/01/2023"/>
    <s v="12/31/2032"/>
    <n v="3653"/>
    <s v="PC"/>
    <x v="1"/>
    <n v="230.82"/>
    <s v="2022-03-01"/>
    <s v="DETERMINADO"/>
    <x v="248"/>
  </r>
  <r>
    <d v="2022-06-01T00:00:00"/>
    <x v="8"/>
    <s v="01/01/2023"/>
    <s v="12/31/2032"/>
    <n v="3653"/>
    <s v="PC"/>
    <x v="1"/>
    <n v="232.84"/>
    <s v="2022-01-01"/>
    <s v="DETERMINADO"/>
    <x v="248"/>
  </r>
  <r>
    <d v="2022-06-01T00:00:00"/>
    <x v="8"/>
    <s v="01/01/2023"/>
    <s v="12/31/2032"/>
    <n v="3653"/>
    <s v="PC"/>
    <x v="1"/>
    <n v="249.96"/>
    <s v="2022-02-01"/>
    <s v="DETERMINADO"/>
    <x v="248"/>
  </r>
  <r>
    <d v="2022-06-01T00:00:00"/>
    <x v="8"/>
    <s v="01/01/2023"/>
    <s v="12/31/2032"/>
    <n v="3653"/>
    <s v="PC"/>
    <x v="1"/>
    <n v="272.89999999999998"/>
    <s v="2022-03-01"/>
    <s v="DETERMINADO"/>
    <x v="248"/>
  </r>
  <r>
    <d v="2022-06-01T00:00:00"/>
    <x v="8"/>
    <s v="01/01/2023"/>
    <s v="12/31/2040"/>
    <n v="6575"/>
    <s v="PC"/>
    <x v="1"/>
    <n v="239.98"/>
    <s v="2022-01-01"/>
    <s v="DETERMINADO"/>
    <x v="434"/>
  </r>
  <r>
    <d v="2022-06-01T00:00:00"/>
    <x v="8"/>
    <s v="01/01/2023"/>
    <s v="12/31/2040"/>
    <n v="6575"/>
    <s v="PC"/>
    <x v="1"/>
    <n v="224.59"/>
    <s v="2022-01-01"/>
    <s v="DETERMINADO"/>
    <x v="434"/>
  </r>
  <r>
    <d v="2022-06-01T00:00:00"/>
    <x v="8"/>
    <d v="2023-01-06T00:00:00"/>
    <s v="08/31/2023"/>
    <n v="92"/>
    <s v="PC"/>
    <x v="1"/>
    <n v="267.8"/>
    <s v="2022-02-01"/>
    <s v="DETERMINADO"/>
    <x v="258"/>
  </r>
  <r>
    <d v="2022-06-01T00:00:00"/>
    <x v="8"/>
    <s v="06/01/2023"/>
    <s v="12/31/2024"/>
    <n v="580"/>
    <s v="PC"/>
    <x v="1"/>
    <n v="252.33"/>
    <s v="2022-02-01"/>
    <s v="DETERMINADO"/>
    <x v="435"/>
  </r>
  <r>
    <d v="2022-06-01T00:00:00"/>
    <x v="8"/>
    <s v="08/01/2023"/>
    <s v="11/30/2023"/>
    <n v="122"/>
    <s v="PC"/>
    <x v="1"/>
    <n v="254"/>
    <s v="2022-02-01"/>
    <s v="DETERMINADO"/>
    <x v="76"/>
  </r>
  <r>
    <d v="2022-06-01T00:00:00"/>
    <x v="8"/>
    <s v="09/01/2023"/>
    <s v="12/31/2027"/>
    <n v="1583"/>
    <s v="PC"/>
    <x v="1"/>
    <n v="236.82"/>
    <s v="2022-03-01"/>
    <s v="DETERMINADO"/>
    <x v="417"/>
  </r>
  <r>
    <d v="2022-06-01T00:00:00"/>
    <x v="8"/>
    <s v="01/01/2024"/>
    <s v="12/31/2024"/>
    <n v="366"/>
    <s v="PC"/>
    <x v="1"/>
    <n v="259"/>
    <s v="2022-04-01"/>
    <s v="DETERMINADO"/>
    <x v="89"/>
  </r>
  <r>
    <d v="2022-06-01T00:00:00"/>
    <x v="8"/>
    <s v="01/01/2024"/>
    <s v="12/31/2037"/>
    <n v="5114"/>
    <s v="PC"/>
    <x v="1"/>
    <n v="232.79"/>
    <s v="2022-04-01"/>
    <s v="DETERMINADO"/>
    <x v="351"/>
  </r>
  <r>
    <d v="2022-06-01T00:00:00"/>
    <x v="8"/>
    <s v="01/01/2024"/>
    <s v="12/31/2040"/>
    <n v="6210"/>
    <s v="PC"/>
    <x v="1"/>
    <n v="223.99"/>
    <s v="2022-01-01"/>
    <s v="DETERMINADO"/>
    <x v="436"/>
  </r>
  <r>
    <d v="2022-06-01T00:00:00"/>
    <x v="8"/>
    <s v="01/01/2024"/>
    <s v="12/31/2040"/>
    <n v="6210"/>
    <s v="PC"/>
    <x v="1"/>
    <n v="221.62"/>
    <s v="2022-01-01"/>
    <s v="DETERMINADO"/>
    <x v="436"/>
  </r>
  <r>
    <d v="2022-06-01T00:00:00"/>
    <x v="8"/>
    <s v="01/01/2025"/>
    <s v="12/31/2025"/>
    <n v="365"/>
    <s v="PC"/>
    <x v="1"/>
    <n v="256.93"/>
    <s v="2022-03-01"/>
    <s v="DETERMINADO"/>
    <x v="10"/>
  </r>
  <r>
    <d v="2022-06-01T00:00:00"/>
    <x v="8"/>
    <s v="01/01/2025"/>
    <s v="12/31/2025"/>
    <n v="365"/>
    <s v="PC"/>
    <x v="1"/>
    <n v="250"/>
    <s v="2022-03-01"/>
    <s v="DETERMINADO"/>
    <x v="10"/>
  </r>
  <r>
    <d v="2022-06-01T00:00:00"/>
    <x v="8"/>
    <s v="01/01/2025"/>
    <s v="12/31/2025"/>
    <n v="365"/>
    <s v="PC"/>
    <x v="1"/>
    <n v="257"/>
    <s v="2022-03-01"/>
    <s v="DETERMINADO"/>
    <x v="10"/>
  </r>
  <r>
    <d v="2022-06-01T00:00:00"/>
    <x v="8"/>
    <s v="01/01/2025"/>
    <s v="12/31/2025"/>
    <n v="365"/>
    <s v="PC"/>
    <x v="1"/>
    <n v="267.98"/>
    <s v="2022-03-01"/>
    <s v="DETERMINADO"/>
    <x v="10"/>
  </r>
  <r>
    <d v="2022-06-01T00:00:00"/>
    <x v="8"/>
    <s v="01/01/2025"/>
    <s v="12/31/2025"/>
    <n v="365"/>
    <s v="PC"/>
    <x v="1"/>
    <n v="258.8"/>
    <s v="2022-03-01"/>
    <s v="DETERMINADO"/>
    <x v="10"/>
  </r>
  <r>
    <d v="2022-06-01T00:00:00"/>
    <x v="8"/>
    <s v="01/01/2025"/>
    <s v="12/31/2025"/>
    <n v="365"/>
    <s v="PC"/>
    <x v="1"/>
    <n v="261.5"/>
    <s v="2022-03-01"/>
    <s v="DETERMINADO"/>
    <x v="10"/>
  </r>
  <r>
    <d v="2022-06-01T00:00:00"/>
    <x v="8"/>
    <s v="01/01/2025"/>
    <s v="12/31/2026"/>
    <n v="730"/>
    <s v="PC"/>
    <x v="1"/>
    <n v="244.2"/>
    <s v="2022-03-01"/>
    <s v="DETERMINADO"/>
    <x v="17"/>
  </r>
  <r>
    <d v="2022-06-01T00:00:00"/>
    <x v="8"/>
    <s v="01/01/2025"/>
    <s v="12/31/2027"/>
    <n v="1095"/>
    <s v="PC"/>
    <x v="1"/>
    <n v="240"/>
    <s v="2022-03-01"/>
    <s v="DETERMINADO"/>
    <x v="26"/>
  </r>
  <r>
    <d v="2022-06-01T00:00:00"/>
    <x v="8"/>
    <s v="01/01/2025"/>
    <s v="12/31/2037"/>
    <n v="4748"/>
    <s v="PC"/>
    <x v="1"/>
    <n v="232.29"/>
    <s v="2022-04-01"/>
    <s v="DETERMINADO"/>
    <x v="301"/>
  </r>
  <r>
    <d v="2022-06-01T00:00:00"/>
    <x v="8"/>
    <s v="01/01/2025"/>
    <s v="12/31/2037"/>
    <n v="4748"/>
    <s v="PC"/>
    <x v="1"/>
    <n v="232.79"/>
    <s v="2022-04-01"/>
    <s v="DETERMINADO"/>
    <x v="301"/>
  </r>
  <r>
    <d v="2022-06-01T00:00:00"/>
    <x v="8"/>
    <s v="01/01/2025"/>
    <s v="12/31/2037"/>
    <n v="4748"/>
    <s v="PC"/>
    <x v="1"/>
    <n v="248.42"/>
    <s v="2022-04-01"/>
    <s v="DETERMINADO"/>
    <x v="301"/>
  </r>
  <r>
    <d v="2022-06-01T00:00:00"/>
    <x v="8"/>
    <s v="01/01/2025"/>
    <s v="12/31/2040"/>
    <n v="5844"/>
    <s v="PC"/>
    <x v="1"/>
    <n v="219.21"/>
    <s v="2022-01-01"/>
    <s v="DETERMINADO"/>
    <x v="437"/>
  </r>
  <r>
    <d v="2022-06-01T00:00:00"/>
    <x v="8"/>
    <s v="01/01/2025"/>
    <s v="12/31/2040"/>
    <n v="5844"/>
    <s v="PC"/>
    <x v="1"/>
    <n v="181.62"/>
    <s v="2022-01-01"/>
    <s v="DETERMINADO"/>
    <x v="437"/>
  </r>
  <r>
    <d v="2022-06-01T00:00:00"/>
    <x v="8"/>
    <s v="01/01/2025"/>
    <s v="12/31/2040"/>
    <n v="5844"/>
    <s v="PC"/>
    <x v="1"/>
    <n v="219.98"/>
    <s v="2022-01-01"/>
    <s v="DETERMINADO"/>
    <x v="437"/>
  </r>
  <r>
    <d v="2022-06-01T00:00:00"/>
    <x v="8"/>
    <s v="01/01/2026"/>
    <s v="12/31/2027"/>
    <n v="730"/>
    <s v="PC"/>
    <x v="1"/>
    <n v="232.29"/>
    <s v="2022-03-01"/>
    <s v="DETERMINADO"/>
    <x v="17"/>
  </r>
  <r>
    <d v="2022-06-01T00:00:00"/>
    <x v="8"/>
    <s v="01/01/2026"/>
    <s v="12/31/2027"/>
    <n v="730"/>
    <s v="PC"/>
    <x v="1"/>
    <n v="232.89"/>
    <s v="2022-03-01"/>
    <s v="DETERMINADO"/>
    <x v="17"/>
  </r>
  <r>
    <d v="2022-06-01T00:00:00"/>
    <x v="8"/>
    <s v="01/01/2026"/>
    <s v="12/31/2037"/>
    <n v="4383"/>
    <s v="PC"/>
    <x v="1"/>
    <n v="221.8"/>
    <s v="2022-04-01"/>
    <s v="DETERMINADO"/>
    <x v="358"/>
  </r>
  <r>
    <d v="2022-06-01T00:00:00"/>
    <x v="8"/>
    <s v="01/01/2026"/>
    <s v="12/31/2037"/>
    <n v="4383"/>
    <s v="PC"/>
    <x v="1"/>
    <n v="226.97"/>
    <s v="2022-04-01"/>
    <s v="DETERMINADO"/>
    <x v="358"/>
  </r>
  <r>
    <d v="2022-06-01T00:00:00"/>
    <x v="8"/>
    <s v="01/01/2026"/>
    <s v="12/31/2037"/>
    <n v="4383"/>
    <s v="PC"/>
    <x v="1"/>
    <n v="228.71"/>
    <s v="2022-04-01"/>
    <s v="DETERMINADO"/>
    <x v="358"/>
  </r>
  <r>
    <d v="2022-07-01T00:00:00"/>
    <x v="8"/>
    <d v="2022-07-28T00:00:00"/>
    <s v="09/30/2022"/>
    <n v="65"/>
    <s v="PD"/>
    <x v="0"/>
    <n v="280"/>
    <s v="2022-06-01"/>
    <s v="DETERMINADO"/>
    <x v="118"/>
  </r>
  <r>
    <d v="2022-07-01T00:00:00"/>
    <x v="8"/>
    <d v="2022-08-01T00:00:00"/>
    <s v="09/30/2022"/>
    <n v="61"/>
    <s v="PD"/>
    <x v="0"/>
    <n v="260"/>
    <s v="2022-06-01"/>
    <s v="DETERMINADO"/>
    <x v="25"/>
  </r>
  <r>
    <d v="2022-07-01T00:00:00"/>
    <x v="8"/>
    <d v="2022-08-04T00:00:00"/>
    <s v="09/30/2022"/>
    <n v="58"/>
    <s v="PC"/>
    <x v="0"/>
    <n v="256"/>
    <s v="2021-12-01"/>
    <s v="DETERMINADO"/>
    <x v="205"/>
  </r>
  <r>
    <d v="2022-07-01T00:00:00"/>
    <x v="8"/>
    <d v="2022-08-11T00:00:00"/>
    <s v="08/31/2022"/>
    <n v="21"/>
    <s v="PC"/>
    <x v="0"/>
    <n v="300"/>
    <s v="2022-04-01"/>
    <s v="DETERMINADO"/>
    <x v="438"/>
  </r>
  <r>
    <d v="2022-07-01T00:00:00"/>
    <x v="8"/>
    <d v="2022-10-01T00:00:00"/>
    <s v="12/31/2022"/>
    <n v="92"/>
    <s v="PC"/>
    <x v="0"/>
    <n v="230"/>
    <s v="2022-02-01"/>
    <s v="DETERMINADO"/>
    <x v="258"/>
  </r>
  <r>
    <d v="2022-07-01T00:00:00"/>
    <x v="8"/>
    <d v="2022-11-01T00:00:00"/>
    <s v="12/31/2022"/>
    <n v="61"/>
    <s v="PC"/>
    <x v="0"/>
    <n v="188"/>
    <s v="2020-05-01"/>
    <s v="DETERMINADO"/>
    <x v="25"/>
  </r>
  <r>
    <d v="2022-08-01T00:00:00"/>
    <x v="8"/>
    <d v="2022-08-18T00:00:00"/>
    <s v="09/30/2022"/>
    <n v="44"/>
    <s v="PC"/>
    <x v="0"/>
    <n v="240"/>
    <s v="2022-04-01"/>
    <s v="DETERMINADO"/>
    <x v="334"/>
  </r>
  <r>
    <d v="2022-08-01T00:00:00"/>
    <x v="8"/>
    <d v="2022-08-19T00:00:00"/>
    <s v="12/31/2024"/>
    <n v="866"/>
    <s v="PC"/>
    <x v="0"/>
    <n v="207"/>
    <s v="2022-03-01"/>
    <s v="DETERMINADO"/>
    <x v="439"/>
  </r>
  <r>
    <d v="2022-08-01T00:00:00"/>
    <x v="8"/>
    <s v="09/01/2022"/>
    <s v="10/31/2022"/>
    <n v="61"/>
    <s v="PC"/>
    <x v="0"/>
    <n v="300"/>
    <s v="2022-04-01"/>
    <s v="DETERMINADO"/>
    <x v="25"/>
  </r>
  <r>
    <d v="2022-08-01T00:00:00"/>
    <x v="8"/>
    <s v="09/01/2022"/>
    <s v="12/31/2022"/>
    <n v="122"/>
    <s v="PC"/>
    <x v="0"/>
    <n v="199"/>
    <s v="2018-09-01"/>
    <s v="DETERMINADO"/>
    <x v="76"/>
  </r>
  <r>
    <d v="2022-08-01T00:00:00"/>
    <x v="8"/>
    <s v="09/01/2022"/>
    <s v="12/31/2022"/>
    <n v="122"/>
    <s v="PC"/>
    <x v="0"/>
    <n v="205"/>
    <s v="2019-05-01"/>
    <s v="DETERMINADO"/>
    <x v="76"/>
  </r>
  <r>
    <d v="2022-08-01T00:00:00"/>
    <x v="8"/>
    <s v="09/01/2022"/>
    <s v="12/31/2022"/>
    <n v="122"/>
    <s v="PC"/>
    <x v="0"/>
    <n v="240"/>
    <s v="2022-06-01"/>
    <s v="DETERMINADO"/>
    <x v="76"/>
  </r>
  <r>
    <d v="2022-08-01T00:00:00"/>
    <x v="8"/>
    <s v="09/01/2022"/>
    <s v="12/31/2022"/>
    <n v="122"/>
    <s v="PC"/>
    <x v="0"/>
    <n v="204"/>
    <s v="2019-05-01"/>
    <s v="DETERMINADO"/>
    <x v="76"/>
  </r>
  <r>
    <d v="2022-08-01T00:00:00"/>
    <x v="8"/>
    <s v="12/01/2022"/>
    <s v="12/31/2022"/>
    <n v="31"/>
    <s v="PC"/>
    <x v="0"/>
    <n v="268"/>
    <s v="2022-05-01"/>
    <s v="DETERMINADO"/>
    <x v="257"/>
  </r>
  <r>
    <d v="2022-08-01T00:00:00"/>
    <x v="8"/>
    <s v="01/01/2023"/>
    <s v="12/31/2023"/>
    <n v="365"/>
    <s v="PC"/>
    <x v="0"/>
    <n v="207"/>
    <s v="2020-01-01"/>
    <s v="DETERMINADO"/>
    <x v="10"/>
  </r>
  <r>
    <d v="2022-08-01T00:00:00"/>
    <x v="8"/>
    <s v="01/01/2023"/>
    <s v="12/31/2023"/>
    <n v="365"/>
    <s v="PC"/>
    <x v="0"/>
    <n v="290"/>
    <s v="2022-04-01"/>
    <s v="DETERMINADO"/>
    <x v="10"/>
  </r>
  <r>
    <d v="2022-08-01T00:00:00"/>
    <x v="8"/>
    <s v="01/01/2023"/>
    <s v="12/31/2036"/>
    <n v="5114"/>
    <s v="PC"/>
    <x v="0"/>
    <n v="170"/>
    <s v="2021-01-01"/>
    <s v="DETERMINADO"/>
    <x v="351"/>
  </r>
  <r>
    <d v="2022-08-01T00:00:00"/>
    <x v="8"/>
    <s v="01/01/2023"/>
    <s v="12/31/2036"/>
    <n v="5114"/>
    <s v="PC"/>
    <x v="0"/>
    <n v="186"/>
    <s v="2020-08-01"/>
    <s v="DETERMINADO"/>
    <x v="351"/>
  </r>
  <r>
    <d v="2022-08-01T00:00:00"/>
    <x v="8"/>
    <s v="09/01/2024"/>
    <s v="11/30/2024"/>
    <n v="91"/>
    <s v="PC"/>
    <x v="0"/>
    <n v="256"/>
    <s v="2022-04-01"/>
    <s v="DETERMINADO"/>
    <x v="29"/>
  </r>
  <r>
    <d v="2022-08-01T00:00:00"/>
    <x v="8"/>
    <s v="09/01/2022"/>
    <s v="12/31/2022"/>
    <n v="122"/>
    <s v="PC"/>
    <x v="1"/>
    <n v="285"/>
    <s v="2022-04-01"/>
    <s v="DETERMINADO"/>
    <x v="76"/>
  </r>
  <r>
    <d v="2022-08-01T00:00:00"/>
    <x v="8"/>
    <s v="01/01/2023"/>
    <s v="12/31/2037"/>
    <n v="5479"/>
    <s v="PC"/>
    <x v="1"/>
    <n v="178"/>
    <s v="2021-10-01"/>
    <s v="DETERMINADO"/>
    <x v="252"/>
  </r>
  <r>
    <d v="2022-08-01T00:00:00"/>
    <x v="8"/>
    <s v="01/01/2023"/>
    <s v="12/31/2037"/>
    <n v="5479"/>
    <s v="PC"/>
    <x v="1"/>
    <n v="178"/>
    <s v="2021-10-01"/>
    <s v="DETERMINADO"/>
    <x v="252"/>
  </r>
  <r>
    <d v="2022-08-01T00:00:00"/>
    <x v="8"/>
    <s v="01/01/2023"/>
    <s v="12/31/2037"/>
    <n v="5479"/>
    <s v="PC"/>
    <x v="1"/>
    <n v="178"/>
    <s v="2021-10-01"/>
    <s v="DETERMINADO"/>
    <x v="252"/>
  </r>
  <r>
    <d v="2022-08-01T00:00:00"/>
    <x v="8"/>
    <s v="01/01/2023"/>
    <s v="12/31/2037"/>
    <n v="5479"/>
    <s v="PC"/>
    <x v="1"/>
    <n v="178"/>
    <s v="2021-10-01"/>
    <s v="DETERMINADO"/>
    <x v="252"/>
  </r>
  <r>
    <d v="2022-08-01T00:00:00"/>
    <x v="8"/>
    <s v="05/01/2023"/>
    <s v="10/31/2023"/>
    <n v="184"/>
    <s v="PC"/>
    <x v="1"/>
    <n v="283"/>
    <s v="2022-04-01"/>
    <s v="DETERMINADO"/>
    <x v="237"/>
  </r>
  <r>
    <d v="2022-08-01T00:00:00"/>
    <x v="8"/>
    <s v="06/01/2023"/>
    <s v="12/31/2023"/>
    <n v="214"/>
    <s v="PC"/>
    <x v="1"/>
    <n v="289"/>
    <s v="2022-05-01"/>
    <s v="DETERMINADO"/>
    <x v="100"/>
  </r>
  <r>
    <d v="2022-08-01T00:00:00"/>
    <x v="8"/>
    <s v="09/01/2023"/>
    <s v="11/30/2023"/>
    <n v="91"/>
    <s v="PC"/>
    <x v="1"/>
    <n v="265"/>
    <s v="2022-04-01"/>
    <s v="DETERMINADO"/>
    <x v="29"/>
  </r>
  <r>
    <d v="2022-08-01T00:00:00"/>
    <x v="8"/>
    <s v="09/01/2023"/>
    <s v="11/30/2023"/>
    <n v="91"/>
    <s v="PC"/>
    <x v="1"/>
    <n v="269"/>
    <s v="2022-04-01"/>
    <s v="DETERMINADO"/>
    <x v="29"/>
  </r>
  <r>
    <d v="2022-08-01T00:00:00"/>
    <x v="8"/>
    <s v="09/01/2023"/>
    <s v="11/30/2023"/>
    <n v="91"/>
    <s v="PC"/>
    <x v="1"/>
    <n v="290"/>
    <s v="2022-04-01"/>
    <s v="DETERMINADO"/>
    <x v="29"/>
  </r>
  <r>
    <d v="2022-09-01T00:00:00"/>
    <x v="8"/>
    <s v="15/09/2022"/>
    <s v="31/10/2022"/>
    <n v="47"/>
    <s v="PC"/>
    <x v="0"/>
    <n v="280"/>
    <s v="2022-08-01"/>
    <s v="DETERMINADO"/>
    <x v="281"/>
  </r>
  <r>
    <d v="2022-09-01T00:00:00"/>
    <x v="8"/>
    <s v="29/09/2022"/>
    <s v="31/10/2022"/>
    <n v="33"/>
    <s v="PC"/>
    <x v="0"/>
    <n v="258"/>
    <s v="2022-06-01"/>
    <s v="DETERMINADO"/>
    <x v="440"/>
  </r>
  <r>
    <d v="2022-09-01T00:00:00"/>
    <x v="8"/>
    <s v="29/09/2022"/>
    <s v="30/11/2022"/>
    <n v="63"/>
    <s v="PC"/>
    <x v="0"/>
    <n v="257"/>
    <s v="2022-07-01"/>
    <s v="DETERMINADO"/>
    <x v="441"/>
  </r>
  <r>
    <d v="2022-09-01T00:00:00"/>
    <x v="8"/>
    <s v="29/09/2022"/>
    <s v="30/11/2022"/>
    <n v="63"/>
    <s v="PC"/>
    <x v="0"/>
    <n v="272"/>
    <s v="2022-06-01"/>
    <s v="DETERMINADO"/>
    <x v="441"/>
  </r>
  <r>
    <d v="2022-09-01T00:00:00"/>
    <x v="8"/>
    <s v="29/09/2022"/>
    <s v="31/12/2026"/>
    <n v="1555"/>
    <s v="PC"/>
    <x v="0"/>
    <n v="202.5"/>
    <s v="2021-02-01"/>
    <s v="DETERMINADO"/>
    <x v="442"/>
  </r>
  <r>
    <d v="2022-09-01T00:00:00"/>
    <x v="8"/>
    <s v="01/10/2022"/>
    <s v="31/10/2022"/>
    <n v="31"/>
    <s v="PC"/>
    <x v="0"/>
    <n v="255"/>
    <s v="2022-06-01"/>
    <s v="DETERMINADO"/>
    <x v="257"/>
  </r>
  <r>
    <d v="2022-09-01T00:00:00"/>
    <x v="8"/>
    <s v="01/10/2022"/>
    <s v="30/11/2022"/>
    <n v="61"/>
    <s v="PC"/>
    <x v="0"/>
    <n v="244.49"/>
    <s v="2022-07-01"/>
    <s v="DETERMINADO"/>
    <x v="25"/>
  </r>
  <r>
    <d v="2022-09-01T00:00:00"/>
    <x v="8"/>
    <s v="01/10/2022"/>
    <s v="31/12/2022"/>
    <n v="92"/>
    <s v="PC"/>
    <x v="0"/>
    <n v="290.25"/>
    <s v="2022-06-01"/>
    <s v="DETERMINADO"/>
    <x v="258"/>
  </r>
  <r>
    <d v="2022-09-01T00:00:00"/>
    <x v="8"/>
    <s v="06/10/2022"/>
    <s v="31/12/2022"/>
    <n v="87"/>
    <s v="PC"/>
    <x v="0"/>
    <n v="279.75"/>
    <s v="2022-05-01"/>
    <s v="DETERMINADO"/>
    <x v="36"/>
  </r>
  <r>
    <d v="2022-09-01T00:00:00"/>
    <x v="8"/>
    <s v="08/10/2022"/>
    <s v="19/10/2022"/>
    <n v="12"/>
    <s v="PC"/>
    <x v="0"/>
    <n v="250"/>
    <s v="2022-10-01"/>
    <s v="DETERMINADO"/>
    <x v="443"/>
  </r>
  <r>
    <d v="2022-09-01T00:00:00"/>
    <x v="8"/>
    <s v="13/10/2022"/>
    <s v="31/12/2026"/>
    <n v="1541"/>
    <s v="PC"/>
    <x v="0"/>
    <n v="182.69"/>
    <s v="2020-10-01"/>
    <s v="DETERMINADO"/>
    <x v="444"/>
  </r>
  <r>
    <d v="2022-09-01T00:00:00"/>
    <x v="8"/>
    <s v="13/10/2022"/>
    <s v="31/12/2026"/>
    <n v="1541"/>
    <s v="PC"/>
    <x v="0"/>
    <n v="202"/>
    <s v="2020-12-01"/>
    <s v="DETERMINADO"/>
    <x v="444"/>
  </r>
  <r>
    <d v="2022-09-01T00:00:00"/>
    <x v="8"/>
    <s v="01/11/2022"/>
    <s v="31/12/2022"/>
    <n v="61"/>
    <s v="PC"/>
    <x v="0"/>
    <n v="300"/>
    <s v="2022-04-01"/>
    <s v="DETERMINADO"/>
    <x v="25"/>
  </r>
  <r>
    <d v="2022-09-01T00:00:00"/>
    <x v="8"/>
    <s v="01/12/2022"/>
    <s v="31/12/2022"/>
    <n v="31"/>
    <s v="PC"/>
    <x v="0"/>
    <n v="230"/>
    <s v="2022-02-01"/>
    <s v="DETERMINADO"/>
    <x v="257"/>
  </r>
  <r>
    <d v="2022-09-01T00:00:00"/>
    <x v="8"/>
    <s v="01/12/2022"/>
    <s v="31/12/2027"/>
    <n v="1857"/>
    <s v="PC"/>
    <x v="0"/>
    <n v="262.95"/>
    <s v="2022-02-01"/>
    <s v="DETERMINADO"/>
    <x v="445"/>
  </r>
  <r>
    <d v="2022-09-01T00:00:00"/>
    <x v="8"/>
    <s v="01/01/2023"/>
    <s v="31/12/2023"/>
    <n v="365"/>
    <s v="PC"/>
    <x v="0"/>
    <n v="299"/>
    <s v="2022-04-01"/>
    <s v="DETERMINADO"/>
    <x v="10"/>
  </r>
  <r>
    <d v="2022-09-01T00:00:00"/>
    <x v="8"/>
    <s v="01/01/2023"/>
    <s v="31/12/2023"/>
    <n v="365"/>
    <s v="PC"/>
    <x v="0"/>
    <n v="268"/>
    <s v="2021-09-01"/>
    <s v="DETERMINADO"/>
    <x v="10"/>
  </r>
  <r>
    <d v="2022-09-01T00:00:00"/>
    <x v="8"/>
    <s v="01/01/2023"/>
    <s v="31/12/2023"/>
    <n v="365"/>
    <s v="PC"/>
    <x v="0"/>
    <n v="294.18"/>
    <s v="2022-06-01"/>
    <s v="DETERMINADO"/>
    <x v="10"/>
  </r>
  <r>
    <d v="2022-09-01T00:00:00"/>
    <x v="8"/>
    <s v="01/01/2023"/>
    <s v="31/12/2025"/>
    <n v="1096"/>
    <s v="PC"/>
    <x v="0"/>
    <n v="273.06"/>
    <s v="2022-03-01"/>
    <s v="DETERMINADO"/>
    <x v="90"/>
  </r>
  <r>
    <d v="2022-09-01T00:00:00"/>
    <x v="8"/>
    <s v="01/01/2023"/>
    <s v="31/12/2036"/>
    <n v="5114"/>
    <s v="PC"/>
    <x v="0"/>
    <n v="177.11"/>
    <s v="2021-02-01"/>
    <s v="DETERMINADO"/>
    <x v="351"/>
  </r>
  <r>
    <d v="2022-09-01T00:00:00"/>
    <x v="8"/>
    <s v="01/01/2023"/>
    <s v="31/12/2037"/>
    <n v="5479"/>
    <s v="PC"/>
    <x v="0"/>
    <n v="177.31"/>
    <s v="2021-10-01"/>
    <s v="DETERMINADO"/>
    <x v="252"/>
  </r>
  <r>
    <d v="2022-09-01T00:00:00"/>
    <x v="8"/>
    <s v="01/01/2023"/>
    <s v="31/12/2037"/>
    <n v="5479"/>
    <s v="PC"/>
    <x v="0"/>
    <n v="129.99"/>
    <s v="2021-10-01"/>
    <s v="DETERMINADO"/>
    <x v="252"/>
  </r>
  <r>
    <d v="2022-09-01T00:00:00"/>
    <x v="8"/>
    <s v="01/01/2023"/>
    <s v="31/12/2037"/>
    <n v="5479"/>
    <s v="PC"/>
    <x v="0"/>
    <n v="138"/>
    <s v="2021-10-01"/>
    <s v="DETERMINADO"/>
    <x v="252"/>
  </r>
  <r>
    <d v="2022-09-01T00:00:00"/>
    <x v="8"/>
    <s v="01/01/2023"/>
    <s v="31/12/2037"/>
    <n v="5479"/>
    <s v="PC"/>
    <x v="0"/>
    <n v="138.44999999999999"/>
    <s v="2021-10-01"/>
    <s v="DETERMINADO"/>
    <x v="252"/>
  </r>
  <r>
    <d v="2022-09-01T00:00:00"/>
    <x v="8"/>
    <s v="01/01/2023"/>
    <s v="31/12/2037"/>
    <n v="5479"/>
    <s v="PC"/>
    <x v="0"/>
    <n v="178"/>
    <s v="2021-10-01"/>
    <s v="DETERMINADO"/>
    <x v="252"/>
  </r>
  <r>
    <d v="2022-09-01T00:00:00"/>
    <x v="8"/>
    <s v="01/01/2023"/>
    <s v="31/12/2037"/>
    <n v="5479"/>
    <s v="PC"/>
    <x v="0"/>
    <n v="178"/>
    <s v="2021-10-01"/>
    <s v="DETERMINADO"/>
    <x v="252"/>
  </r>
  <r>
    <d v="2022-09-01T00:00:00"/>
    <x v="8"/>
    <s v="01/01/2023"/>
    <s v="31/12/2037"/>
    <n v="5479"/>
    <s v="PC"/>
    <x v="0"/>
    <n v="178"/>
    <s v="2021-10-01"/>
    <s v="DETERMINADO"/>
    <x v="252"/>
  </r>
  <r>
    <d v="2022-09-01T00:00:00"/>
    <x v="8"/>
    <s v="01/01/2023"/>
    <s v="31/12/2037"/>
    <n v="5479"/>
    <s v="PC"/>
    <x v="0"/>
    <n v="178"/>
    <s v="2021-10-01"/>
    <s v="DETERMINADO"/>
    <x v="252"/>
  </r>
  <r>
    <d v="2022-09-01T00:00:00"/>
    <x v="8"/>
    <s v="01/01/2023"/>
    <s v="31/12/2037"/>
    <n v="5479"/>
    <s v="PC"/>
    <x v="0"/>
    <n v="178"/>
    <s v="2021-10-01"/>
    <s v="DETERMINADO"/>
    <x v="252"/>
  </r>
  <r>
    <d v="2022-09-01T00:00:00"/>
    <x v="8"/>
    <s v="01/01/2023"/>
    <s v="31/12/2037"/>
    <n v="5479"/>
    <s v="PC"/>
    <x v="0"/>
    <n v="178"/>
    <s v="2021-10-01"/>
    <s v="DETERMINADO"/>
    <x v="252"/>
  </r>
  <r>
    <d v="2022-09-01T00:00:00"/>
    <x v="8"/>
    <s v="01/01/2023"/>
    <s v="31/12/2037"/>
    <n v="5479"/>
    <s v="PC"/>
    <x v="0"/>
    <n v="178"/>
    <s v="2021-10-01"/>
    <s v="DETERMINADO"/>
    <x v="252"/>
  </r>
  <r>
    <d v="2022-09-01T00:00:00"/>
    <x v="8"/>
    <s v="01/01/2023"/>
    <s v="31/12/2037"/>
    <n v="5479"/>
    <s v="PC"/>
    <x v="0"/>
    <n v="175"/>
    <s v="2021-10-01"/>
    <s v="DETERMINADO"/>
    <x v="252"/>
  </r>
  <r>
    <d v="2022-09-01T00:00:00"/>
    <x v="8"/>
    <s v="01/01/2023"/>
    <s v="31/12/2037"/>
    <n v="5479"/>
    <s v="PC"/>
    <x v="0"/>
    <n v="175"/>
    <s v="2021-10-01"/>
    <s v="DETERMINADO"/>
    <x v="252"/>
  </r>
  <r>
    <d v="2022-09-01T00:00:00"/>
    <x v="8"/>
    <s v="01/01/2023"/>
    <s v="31/12/2037"/>
    <n v="5479"/>
    <s v="PC"/>
    <x v="0"/>
    <n v="182"/>
    <s v="2021-10-01"/>
    <s v="DETERMINADO"/>
    <x v="252"/>
  </r>
  <r>
    <d v="2022-09-01T00:00:00"/>
    <x v="8"/>
    <s v="01/01/2023"/>
    <s v="31/12/2037"/>
    <n v="5479"/>
    <s v="PC"/>
    <x v="0"/>
    <n v="182"/>
    <s v="2021-10-01"/>
    <s v="DETERMINADO"/>
    <x v="252"/>
  </r>
  <r>
    <d v="2022-09-01T00:00:00"/>
    <x v="8"/>
    <s v="01/06/2023"/>
    <s v="31/12/2025"/>
    <n v="945"/>
    <s v="PC"/>
    <x v="0"/>
    <n v="205"/>
    <s v="2021-10-01"/>
    <s v="DETERMINADO"/>
    <x v="429"/>
  </r>
  <r>
    <d v="2022-09-01T00:00:00"/>
    <x v="8"/>
    <s v="01/07/2023"/>
    <s v="31/12/2025"/>
    <n v="915"/>
    <s v="PC"/>
    <x v="0"/>
    <n v="207"/>
    <s v="2022-03-01"/>
    <s v="DETERMINADO"/>
    <x v="424"/>
  </r>
  <r>
    <d v="2022-09-01T00:00:00"/>
    <x v="8"/>
    <s v="30/11/2023"/>
    <s v="31/12/2024"/>
    <n v="398"/>
    <s v="PC"/>
    <x v="0"/>
    <n v="300"/>
    <s v="2022-06-01"/>
    <s v="DETERMINADO"/>
    <x v="446"/>
  </r>
  <r>
    <d v="2022-09-01T00:00:00"/>
    <x v="8"/>
    <s v="30/11/2023"/>
    <s v="31/12/2024"/>
    <n v="398"/>
    <s v="PC"/>
    <x v="0"/>
    <n v="300"/>
    <s v="2022-06-01"/>
    <s v="DETERMINADO"/>
    <x v="446"/>
  </r>
  <r>
    <d v="2022-09-01T00:00:00"/>
    <x v="8"/>
    <s v="30/11/2023"/>
    <s v="31/12/2027"/>
    <n v="1493"/>
    <s v="PC"/>
    <x v="0"/>
    <n v="227.32"/>
    <s v="2022-06-01"/>
    <s v="DETERMINADO"/>
    <x v="447"/>
  </r>
  <r>
    <d v="2022-09-01T00:00:00"/>
    <x v="8"/>
    <s v="30/11/2023"/>
    <s v="31/12/2027"/>
    <n v="1493"/>
    <s v="PC"/>
    <x v="0"/>
    <n v="224.04"/>
    <s v="2022-06-01"/>
    <s v="DETERMINADO"/>
    <x v="447"/>
  </r>
  <r>
    <d v="2022-09-01T00:00:00"/>
    <x v="8"/>
    <s v="01/01/2024"/>
    <s v="31/12/2024"/>
    <n v="366"/>
    <s v="PC"/>
    <x v="0"/>
    <n v="194.38"/>
    <s v="2020-04-01"/>
    <s v="DETERMINADO"/>
    <x v="89"/>
  </r>
  <r>
    <d v="2022-09-01T00:00:00"/>
    <x v="8"/>
    <s v="01/07/2024"/>
    <s v="31/07/2024"/>
    <n v="31"/>
    <s v="PC"/>
    <x v="0"/>
    <n v="265"/>
    <s v="2022-08-01"/>
    <s v="DETERMINADO"/>
    <x v="257"/>
  </r>
  <r>
    <d v="2022-09-01T00:00:00"/>
    <x v="8"/>
    <s v="01/10/2022"/>
    <s v="31/12/2022"/>
    <n v="92"/>
    <s v="PC"/>
    <x v="1"/>
    <n v="211"/>
    <s v="2020-12-01"/>
    <s v="DETERMINADO"/>
    <x v="258"/>
  </r>
  <r>
    <d v="2022-09-01T00:00:00"/>
    <x v="8"/>
    <s v="01/10/2022"/>
    <s v="31/12/2022"/>
    <n v="92"/>
    <s v="PC"/>
    <x v="1"/>
    <n v="211"/>
    <s v="2020-12-01"/>
    <s v="DETERMINADO"/>
    <x v="258"/>
  </r>
  <r>
    <d v="2022-09-01T00:00:00"/>
    <x v="8"/>
    <s v="01/10/2022"/>
    <s v="31/12/2022"/>
    <n v="92"/>
    <s v="PC"/>
    <x v="1"/>
    <n v="210.82"/>
    <s v="2020-12-01"/>
    <s v="DETERMINADO"/>
    <x v="258"/>
  </r>
  <r>
    <d v="2022-09-01T00:00:00"/>
    <x v="8"/>
    <s v="01/10/2022"/>
    <s v="31/12/2022"/>
    <n v="92"/>
    <s v="PC"/>
    <x v="1"/>
    <n v="292.25"/>
    <s v="2022-06-01"/>
    <s v="DETERMINADO"/>
    <x v="258"/>
  </r>
  <r>
    <d v="2022-09-01T00:00:00"/>
    <x v="8"/>
    <s v="01/10/2022"/>
    <s v="31/12/2022"/>
    <n v="92"/>
    <s v="PC"/>
    <x v="1"/>
    <n v="204.48"/>
    <s v="2018-08-01"/>
    <s v="DETERMINADO"/>
    <x v="258"/>
  </r>
  <r>
    <d v="2022-09-01T00:00:00"/>
    <x v="8"/>
    <s v="01/01/2023"/>
    <s v="31/12/2032"/>
    <n v="3653"/>
    <s v="PC"/>
    <x v="1"/>
    <n v="249.11"/>
    <s v="2022-06-01"/>
    <s v="DETERMINADO"/>
    <x v="248"/>
  </r>
  <r>
    <d v="2022-09-01T00:00:00"/>
    <x v="8"/>
    <s v="01/01/2023"/>
    <s v="31/12/2032"/>
    <n v="3653"/>
    <s v="PC"/>
    <x v="1"/>
    <n v="242.62"/>
    <s v="2022-05-01"/>
    <s v="DETERMINADO"/>
    <x v="248"/>
  </r>
  <r>
    <d v="2022-09-01T00:00:00"/>
    <x v="8"/>
    <s v="01/01/2023"/>
    <s v="31/12/2032"/>
    <n v="3653"/>
    <s v="PC"/>
    <x v="1"/>
    <n v="266.39"/>
    <s v="2022-05-01"/>
    <s v="DETERMINADO"/>
    <x v="248"/>
  </r>
  <r>
    <d v="2022-09-01T00:00:00"/>
    <x v="8"/>
    <s v="01/01/2023"/>
    <s v="31/12/2032"/>
    <n v="3653"/>
    <s v="PC"/>
    <x v="1"/>
    <n v="268.52999999999997"/>
    <s v="2022-05-01"/>
    <s v="DETERMINADO"/>
    <x v="248"/>
  </r>
  <r>
    <d v="2022-09-01T00:00:00"/>
    <x v="8"/>
    <s v="01/01/2023"/>
    <s v="31/12/2037"/>
    <n v="5479"/>
    <s v="PC"/>
    <x v="1"/>
    <n v="177.31"/>
    <s v="2021-10-01"/>
    <s v="DETERMINADO"/>
    <x v="252"/>
  </r>
  <r>
    <d v="2022-09-01T00:00:00"/>
    <x v="8"/>
    <s v="01/01/2023"/>
    <s v="31/12/2037"/>
    <n v="5479"/>
    <s v="PC"/>
    <x v="1"/>
    <n v="177.31"/>
    <s v="2021-10-01"/>
    <s v="DETERMINADO"/>
    <x v="252"/>
  </r>
  <r>
    <d v="2022-09-01T00:00:00"/>
    <x v="8"/>
    <s v="01/01/2023"/>
    <s v="31/12/2037"/>
    <n v="5479"/>
    <s v="PC"/>
    <x v="1"/>
    <n v="177.31"/>
    <s v="2021-10-01"/>
    <s v="DETERMINADO"/>
    <x v="252"/>
  </r>
  <r>
    <d v="2022-09-01T00:00:00"/>
    <x v="8"/>
    <s v="01/01/2023"/>
    <s v="31/12/2037"/>
    <n v="5479"/>
    <s v="PC"/>
    <x v="1"/>
    <n v="177.31"/>
    <s v="2021-10-01"/>
    <s v="DETERMINADO"/>
    <x v="252"/>
  </r>
  <r>
    <d v="2022-09-01T00:00:00"/>
    <x v="8"/>
    <s v="01/01/2023"/>
    <s v="31/12/2037"/>
    <n v="5479"/>
    <s v="PC"/>
    <x v="1"/>
    <n v="177.31"/>
    <s v="2021-10-01"/>
    <s v="DETERMINADO"/>
    <x v="252"/>
  </r>
  <r>
    <d v="2022-09-01T00:00:00"/>
    <x v="8"/>
    <s v="01/01/2023"/>
    <s v="31/12/2037"/>
    <n v="5479"/>
    <s v="PC"/>
    <x v="1"/>
    <n v="189.7"/>
    <s v="2021-10-01"/>
    <s v="DETERMINADO"/>
    <x v="252"/>
  </r>
  <r>
    <d v="2022-09-01T00:00:00"/>
    <x v="8"/>
    <s v="01/01/2023"/>
    <s v="31/12/2037"/>
    <n v="5479"/>
    <s v="PC"/>
    <x v="1"/>
    <n v="189.7"/>
    <s v="2021-10-01"/>
    <s v="DETERMINADO"/>
    <x v="252"/>
  </r>
  <r>
    <d v="2022-09-01T00:00:00"/>
    <x v="8"/>
    <s v="01/01/2023"/>
    <s v="31/12/2037"/>
    <n v="5479"/>
    <s v="PC"/>
    <x v="1"/>
    <n v="189.7"/>
    <s v="2021-10-01"/>
    <s v="DETERMINADO"/>
    <x v="252"/>
  </r>
  <r>
    <d v="2022-09-01T00:00:00"/>
    <x v="8"/>
    <s v="01/01/2023"/>
    <s v="31/12/2037"/>
    <n v="5479"/>
    <s v="PC"/>
    <x v="1"/>
    <n v="189.7"/>
    <s v="2021-10-01"/>
    <s v="DETERMINADO"/>
    <x v="252"/>
  </r>
  <r>
    <d v="2022-09-01T00:00:00"/>
    <x v="8"/>
    <s v="01/01/2023"/>
    <s v="31/12/2037"/>
    <n v="5479"/>
    <s v="PC"/>
    <x v="1"/>
    <n v="161.9"/>
    <s v="2021-10-01"/>
    <s v="DETERMINADO"/>
    <x v="252"/>
  </r>
  <r>
    <d v="2022-09-01T00:00:00"/>
    <x v="8"/>
    <s v="01/01/2023"/>
    <s v="31/12/2037"/>
    <n v="5479"/>
    <s v="PC"/>
    <x v="1"/>
    <n v="161.9"/>
    <s v="2021-10-01"/>
    <s v="DETERMINADO"/>
    <x v="252"/>
  </r>
  <r>
    <d v="2022-09-01T00:00:00"/>
    <x v="8"/>
    <s v="01/01/2023"/>
    <s v="31/12/2037"/>
    <n v="5479"/>
    <s v="PC"/>
    <x v="1"/>
    <n v="161.9"/>
    <s v="2021-10-01"/>
    <s v="DETERMINADO"/>
    <x v="252"/>
  </r>
  <r>
    <d v="2022-09-01T00:00:00"/>
    <x v="8"/>
    <s v="01/01/2023"/>
    <s v="31/12/2037"/>
    <n v="5479"/>
    <s v="PC"/>
    <x v="1"/>
    <n v="161.9"/>
    <s v="2021-10-01"/>
    <s v="DETERMINADO"/>
    <x v="252"/>
  </r>
  <r>
    <d v="2022-09-01T00:00:00"/>
    <x v="8"/>
    <s v="01/01/2023"/>
    <s v="31/12/2037"/>
    <n v="5479"/>
    <s v="PC"/>
    <x v="1"/>
    <n v="254.34"/>
    <s v="2022-05-01"/>
    <s v="DETERMINADO"/>
    <x v="252"/>
  </r>
  <r>
    <d v="2022-09-01T00:00:00"/>
    <x v="8"/>
    <s v="01/01/2023"/>
    <s v="31/12/2037"/>
    <n v="5479"/>
    <s v="PC"/>
    <x v="1"/>
    <n v="178"/>
    <s v="2021-10-01"/>
    <s v="DETERMINADO"/>
    <x v="252"/>
  </r>
  <r>
    <d v="2022-09-01T00:00:00"/>
    <x v="8"/>
    <s v="01/01/2023"/>
    <s v="31/12/2037"/>
    <n v="5479"/>
    <s v="PC"/>
    <x v="1"/>
    <n v="178"/>
    <s v="2021-10-01"/>
    <s v="DETERMINADO"/>
    <x v="252"/>
  </r>
  <r>
    <d v="2022-09-01T00:00:00"/>
    <x v="8"/>
    <s v="01/01/2023"/>
    <s v="31/12/2037"/>
    <n v="5479"/>
    <s v="PC"/>
    <x v="1"/>
    <n v="178"/>
    <s v="2021-10-01"/>
    <s v="DETERMINADO"/>
    <x v="252"/>
  </r>
  <r>
    <d v="2022-09-01T00:00:00"/>
    <x v="8"/>
    <s v="01/01/2023"/>
    <s v="31/12/2037"/>
    <n v="5479"/>
    <s v="PC"/>
    <x v="1"/>
    <n v="178"/>
    <s v="2021-10-01"/>
    <s v="DETERMINADO"/>
    <x v="252"/>
  </r>
  <r>
    <d v="2022-09-01T00:00:00"/>
    <x v="8"/>
    <s v="01/01/2023"/>
    <s v="31/12/2037"/>
    <n v="5479"/>
    <s v="PC"/>
    <x v="1"/>
    <n v="178"/>
    <s v="2021-10-01"/>
    <s v="DETERMINADO"/>
    <x v="252"/>
  </r>
  <r>
    <d v="2022-09-01T00:00:00"/>
    <x v="8"/>
    <s v="01/01/2023"/>
    <s v="31/12/2037"/>
    <n v="5479"/>
    <s v="PC"/>
    <x v="1"/>
    <n v="178"/>
    <s v="2021-10-01"/>
    <s v="DETERMINADO"/>
    <x v="252"/>
  </r>
  <r>
    <d v="2022-09-01T00:00:00"/>
    <x v="8"/>
    <s v="01/01/2023"/>
    <s v="31/12/2037"/>
    <n v="5479"/>
    <s v="PC"/>
    <x v="1"/>
    <n v="178"/>
    <s v="2021-10-01"/>
    <s v="DETERMINADO"/>
    <x v="252"/>
  </r>
  <r>
    <d v="2022-09-01T00:00:00"/>
    <x v="8"/>
    <s v="01/01/2023"/>
    <s v="31/12/2037"/>
    <n v="5479"/>
    <s v="PC"/>
    <x v="1"/>
    <n v="178"/>
    <s v="2021-10-01"/>
    <s v="DETERMINADO"/>
    <x v="252"/>
  </r>
  <r>
    <d v="2022-09-01T00:00:00"/>
    <x v="8"/>
    <s v="01/01/2023"/>
    <s v="31/12/2037"/>
    <n v="5479"/>
    <s v="PC"/>
    <x v="1"/>
    <n v="178"/>
    <s v="2021-10-01"/>
    <s v="DETERMINADO"/>
    <x v="252"/>
  </r>
  <r>
    <d v="2022-09-01T00:00:00"/>
    <x v="8"/>
    <s v="01/01/2023"/>
    <s v="31/12/2037"/>
    <n v="5479"/>
    <s v="PC"/>
    <x v="1"/>
    <n v="178"/>
    <s v="2021-10-01"/>
    <s v="DETERMINADO"/>
    <x v="252"/>
  </r>
  <r>
    <d v="2022-09-01T00:00:00"/>
    <x v="8"/>
    <s v="01/01/2023"/>
    <s v="31/12/2037"/>
    <n v="5479"/>
    <s v="PC"/>
    <x v="1"/>
    <n v="138.44999999999999"/>
    <s v="2021-10-01"/>
    <s v="DETERMINADO"/>
    <x v="252"/>
  </r>
  <r>
    <d v="2022-09-01T00:00:00"/>
    <x v="8"/>
    <s v="01/01/2023"/>
    <s v="31/12/2037"/>
    <n v="5479"/>
    <s v="PC"/>
    <x v="1"/>
    <n v="178"/>
    <s v="2021-10-01"/>
    <s v="DETERMINADO"/>
    <x v="252"/>
  </r>
  <r>
    <d v="2022-09-01T00:00:00"/>
    <x v="8"/>
    <s v="01/01/2023"/>
    <s v="31/12/2037"/>
    <n v="5479"/>
    <s v="PC"/>
    <x v="1"/>
    <n v="178"/>
    <s v="2021-10-01"/>
    <s v="DETERMINADO"/>
    <x v="252"/>
  </r>
  <r>
    <d v="2022-09-01T00:00:00"/>
    <x v="8"/>
    <s v="01/01/2023"/>
    <s v="31/12/2037"/>
    <n v="5479"/>
    <s v="PC"/>
    <x v="1"/>
    <n v="138.44999999999999"/>
    <s v="2021-10-01"/>
    <s v="DETERMINADO"/>
    <x v="252"/>
  </r>
  <r>
    <d v="2022-09-01T00:00:00"/>
    <x v="8"/>
    <s v="01/01/2023"/>
    <s v="31/12/2037"/>
    <n v="5479"/>
    <s v="PC"/>
    <x v="1"/>
    <n v="178"/>
    <s v="2021-10-01"/>
    <s v="DETERMINADO"/>
    <x v="252"/>
  </r>
  <r>
    <d v="2022-09-01T00:00:00"/>
    <x v="8"/>
    <s v="01/01/2023"/>
    <s v="31/12/2037"/>
    <n v="5479"/>
    <s v="PC"/>
    <x v="1"/>
    <n v="178"/>
    <s v="2021-10-01"/>
    <s v="DETERMINADO"/>
    <x v="252"/>
  </r>
  <r>
    <d v="2022-09-01T00:00:00"/>
    <x v="8"/>
    <s v="01/01/2023"/>
    <s v="31/12/2037"/>
    <n v="5479"/>
    <s v="PC"/>
    <x v="1"/>
    <n v="138.44999999999999"/>
    <s v="2021-10-01"/>
    <s v="DETERMINADO"/>
    <x v="252"/>
  </r>
  <r>
    <d v="2022-09-01T00:00:00"/>
    <x v="8"/>
    <s v="01/01/2023"/>
    <s v="31/12/2037"/>
    <n v="5479"/>
    <s v="PC"/>
    <x v="1"/>
    <n v="178"/>
    <s v="2021-10-01"/>
    <s v="DETERMINADO"/>
    <x v="252"/>
  </r>
  <r>
    <d v="2022-09-01T00:00:00"/>
    <x v="8"/>
    <s v="01/01/2023"/>
    <s v="31/12/2037"/>
    <n v="5479"/>
    <s v="PC"/>
    <x v="1"/>
    <n v="178"/>
    <s v="2021-10-01"/>
    <s v="DETERMINADO"/>
    <x v="252"/>
  </r>
  <r>
    <d v="2022-09-01T00:00:00"/>
    <x v="8"/>
    <s v="01/01/2023"/>
    <s v="31/12/2037"/>
    <n v="5479"/>
    <s v="PC"/>
    <x v="1"/>
    <n v="178"/>
    <s v="2021-10-01"/>
    <s v="DETERMINADO"/>
    <x v="252"/>
  </r>
  <r>
    <d v="2022-09-01T00:00:00"/>
    <x v="8"/>
    <s v="01/01/2023"/>
    <s v="31/12/2037"/>
    <n v="5479"/>
    <s v="PC"/>
    <x v="1"/>
    <n v="178"/>
    <s v="2021-10-01"/>
    <s v="DETERMINADO"/>
    <x v="252"/>
  </r>
  <r>
    <d v="2022-09-01T00:00:00"/>
    <x v="8"/>
    <s v="01/01/2023"/>
    <s v="31/12/2037"/>
    <n v="5479"/>
    <s v="PC"/>
    <x v="1"/>
    <n v="178"/>
    <s v="2021-10-01"/>
    <s v="DETERMINADO"/>
    <x v="252"/>
  </r>
  <r>
    <d v="2022-09-01T00:00:00"/>
    <x v="8"/>
    <s v="01/01/2023"/>
    <s v="31/12/2037"/>
    <n v="5479"/>
    <s v="PC"/>
    <x v="1"/>
    <n v="178"/>
    <s v="2021-10-01"/>
    <s v="DETERMINADO"/>
    <x v="252"/>
  </r>
  <r>
    <d v="2022-09-01T00:00:00"/>
    <x v="8"/>
    <s v="01/01/2023"/>
    <s v="31/12/2037"/>
    <n v="5479"/>
    <s v="PC"/>
    <x v="1"/>
    <n v="138.44999999999999"/>
    <s v="2021-10-01"/>
    <s v="DETERMINADO"/>
    <x v="252"/>
  </r>
  <r>
    <d v="2022-09-01T00:00:00"/>
    <x v="8"/>
    <s v="01/01/2023"/>
    <s v="31/12/2037"/>
    <n v="5479"/>
    <s v="PC"/>
    <x v="1"/>
    <n v="138.44999999999999"/>
    <s v="2021-10-01"/>
    <s v="DETERMINADO"/>
    <x v="252"/>
  </r>
  <r>
    <d v="2022-09-01T00:00:00"/>
    <x v="8"/>
    <s v="01/01/2023"/>
    <s v="31/12/2037"/>
    <n v="5479"/>
    <s v="PC"/>
    <x v="1"/>
    <n v="178"/>
    <s v="2021-10-01"/>
    <s v="DETERMINADO"/>
    <x v="252"/>
  </r>
  <r>
    <d v="2022-09-01T00:00:00"/>
    <x v="8"/>
    <s v="01/01/2023"/>
    <s v="31/12/2037"/>
    <n v="5479"/>
    <s v="PC"/>
    <x v="1"/>
    <n v="138.44999999999999"/>
    <s v="2021-10-01"/>
    <s v="DETERMINADO"/>
    <x v="252"/>
  </r>
  <r>
    <d v="2022-09-01T00:00:00"/>
    <x v="8"/>
    <s v="01/01/2023"/>
    <s v="31/12/2037"/>
    <n v="5479"/>
    <s v="PC"/>
    <x v="1"/>
    <n v="178"/>
    <s v="2021-10-01"/>
    <s v="DETERMINADO"/>
    <x v="252"/>
  </r>
  <r>
    <d v="2022-09-01T00:00:00"/>
    <x v="8"/>
    <s v="01/01/2023"/>
    <s v="31/12/2037"/>
    <n v="5479"/>
    <s v="PC"/>
    <x v="1"/>
    <n v="178"/>
    <s v="2021-10-01"/>
    <s v="DETERMINADO"/>
    <x v="252"/>
  </r>
  <r>
    <d v="2022-09-01T00:00:00"/>
    <x v="8"/>
    <s v="01/01/2023"/>
    <s v="31/12/2037"/>
    <n v="5479"/>
    <s v="PC"/>
    <x v="1"/>
    <n v="178"/>
    <s v="2021-10-01"/>
    <s v="DETERMINADO"/>
    <x v="252"/>
  </r>
  <r>
    <d v="2022-09-01T00:00:00"/>
    <x v="8"/>
    <s v="01/01/2023"/>
    <s v="31/12/2037"/>
    <n v="5479"/>
    <s v="PC"/>
    <x v="1"/>
    <n v="178"/>
    <s v="2021-10-01"/>
    <s v="DETERMINADO"/>
    <x v="252"/>
  </r>
  <r>
    <d v="2022-09-01T00:00:00"/>
    <x v="8"/>
    <s v="01/01/2023"/>
    <s v="31/12/2037"/>
    <n v="5479"/>
    <s v="PC"/>
    <x v="1"/>
    <n v="178"/>
    <s v="2021-10-01"/>
    <s v="DETERMINADO"/>
    <x v="252"/>
  </r>
  <r>
    <d v="2022-09-01T00:00:00"/>
    <x v="8"/>
    <s v="01/01/2023"/>
    <s v="31/12/2037"/>
    <n v="5479"/>
    <s v="PC"/>
    <x v="1"/>
    <n v="178"/>
    <s v="2021-10-01"/>
    <s v="DETERMINADO"/>
    <x v="252"/>
  </r>
  <r>
    <d v="2022-09-01T00:00:00"/>
    <x v="8"/>
    <s v="01/01/2023"/>
    <s v="31/12/2037"/>
    <n v="5479"/>
    <s v="PC"/>
    <x v="1"/>
    <n v="178"/>
    <s v="2021-10-01"/>
    <s v="DETERMINADO"/>
    <x v="252"/>
  </r>
  <r>
    <d v="2022-09-01T00:00:00"/>
    <x v="8"/>
    <s v="01/01/2023"/>
    <s v="31/12/2037"/>
    <n v="5479"/>
    <s v="PC"/>
    <x v="1"/>
    <n v="178"/>
    <s v="2021-10-01"/>
    <s v="DETERMINADO"/>
    <x v="252"/>
  </r>
  <r>
    <d v="2022-09-01T00:00:00"/>
    <x v="8"/>
    <s v="01/01/2023"/>
    <s v="31/12/2037"/>
    <n v="5479"/>
    <s v="PC"/>
    <x v="1"/>
    <n v="178"/>
    <s v="2021-10-01"/>
    <s v="DETERMINADO"/>
    <x v="252"/>
  </r>
  <r>
    <d v="2022-09-01T00:00:00"/>
    <x v="8"/>
    <s v="01/01/2023"/>
    <s v="31/12/2037"/>
    <n v="5479"/>
    <s v="PC"/>
    <x v="1"/>
    <n v="175"/>
    <s v="2021-10-01"/>
    <s v="DETERMINADO"/>
    <x v="252"/>
  </r>
  <r>
    <d v="2022-09-01T00:00:00"/>
    <x v="8"/>
    <s v="01/01/2023"/>
    <s v="31/12/2037"/>
    <n v="5479"/>
    <s v="PC"/>
    <x v="1"/>
    <n v="175"/>
    <s v="2021-10-01"/>
    <s v="DETERMINADO"/>
    <x v="252"/>
  </r>
  <r>
    <d v="2022-09-01T00:00:00"/>
    <x v="8"/>
    <s v="01/01/2023"/>
    <s v="31/12/2037"/>
    <n v="5479"/>
    <s v="PC"/>
    <x v="1"/>
    <n v="175"/>
    <s v="2021-10-01"/>
    <s v="DETERMINADO"/>
    <x v="252"/>
  </r>
  <r>
    <d v="2022-09-01T00:00:00"/>
    <x v="8"/>
    <s v="01/01/2023"/>
    <s v="31/12/2037"/>
    <n v="5479"/>
    <s v="PC"/>
    <x v="1"/>
    <n v="175"/>
    <s v="2021-10-01"/>
    <s v="DETERMINADO"/>
    <x v="252"/>
  </r>
  <r>
    <d v="2022-09-01T00:00:00"/>
    <x v="8"/>
    <s v="01/01/2023"/>
    <s v="31/12/2037"/>
    <n v="5479"/>
    <s v="PC"/>
    <x v="1"/>
    <n v="175"/>
    <s v="2021-10-01"/>
    <s v="DETERMINADO"/>
    <x v="252"/>
  </r>
  <r>
    <d v="2022-09-01T00:00:00"/>
    <x v="8"/>
    <s v="01/01/2023"/>
    <s v="31/12/2037"/>
    <n v="5479"/>
    <s v="PC"/>
    <x v="1"/>
    <n v="175"/>
    <s v="2021-10-01"/>
    <s v="DETERMINADO"/>
    <x v="252"/>
  </r>
  <r>
    <d v="2022-09-01T00:00:00"/>
    <x v="8"/>
    <s v="01/01/2023"/>
    <s v="31/12/2037"/>
    <n v="5479"/>
    <s v="PC"/>
    <x v="1"/>
    <n v="175"/>
    <s v="2021-10-01"/>
    <s v="DETERMINADO"/>
    <x v="252"/>
  </r>
  <r>
    <d v="2022-09-01T00:00:00"/>
    <x v="8"/>
    <s v="01/01/2023"/>
    <s v="31/12/2037"/>
    <n v="5479"/>
    <s v="PC"/>
    <x v="1"/>
    <n v="175"/>
    <s v="2021-10-01"/>
    <s v="DETERMINADO"/>
    <x v="252"/>
  </r>
  <r>
    <d v="2022-09-01T00:00:00"/>
    <x v="8"/>
    <s v="01/01/2023"/>
    <s v="31/12/2037"/>
    <n v="5479"/>
    <s v="PC"/>
    <x v="1"/>
    <n v="175"/>
    <s v="2021-10-01"/>
    <s v="DETERMINADO"/>
    <x v="252"/>
  </r>
  <r>
    <d v="2022-09-01T00:00:00"/>
    <x v="8"/>
    <s v="01/01/2023"/>
    <s v="31/12/2037"/>
    <n v="5479"/>
    <s v="PC"/>
    <x v="1"/>
    <n v="175"/>
    <s v="2021-10-01"/>
    <s v="DETERMINADO"/>
    <x v="252"/>
  </r>
  <r>
    <d v="2022-09-01T00:00:00"/>
    <x v="8"/>
    <s v="01/01/2023"/>
    <s v="31/12/2037"/>
    <n v="5479"/>
    <s v="PC"/>
    <x v="1"/>
    <n v="175"/>
    <s v="2021-10-01"/>
    <s v="DETERMINADO"/>
    <x v="252"/>
  </r>
  <r>
    <d v="2022-09-01T00:00:00"/>
    <x v="8"/>
    <s v="01/01/2023"/>
    <s v="31/12/2037"/>
    <n v="5479"/>
    <s v="PC"/>
    <x v="1"/>
    <n v="175"/>
    <s v="2021-10-01"/>
    <s v="DETERMINADO"/>
    <x v="252"/>
  </r>
  <r>
    <d v="2022-09-01T00:00:00"/>
    <x v="8"/>
    <s v="01/01/2023"/>
    <s v="31/12/2037"/>
    <n v="5479"/>
    <s v="PC"/>
    <x v="1"/>
    <n v="175"/>
    <s v="2021-10-01"/>
    <s v="DETERMINADO"/>
    <x v="252"/>
  </r>
  <r>
    <d v="2022-09-01T00:00:00"/>
    <x v="8"/>
    <s v="01/01/2023"/>
    <s v="31/12/2037"/>
    <n v="5479"/>
    <s v="PC"/>
    <x v="1"/>
    <n v="175"/>
    <s v="2021-10-01"/>
    <s v="DETERMINADO"/>
    <x v="252"/>
  </r>
  <r>
    <d v="2022-09-01T00:00:00"/>
    <x v="8"/>
    <s v="01/01/2023"/>
    <s v="31/12/2037"/>
    <n v="5479"/>
    <s v="PC"/>
    <x v="1"/>
    <n v="175"/>
    <s v="2021-10-01"/>
    <s v="DETERMINADO"/>
    <x v="252"/>
  </r>
  <r>
    <d v="2022-09-01T00:00:00"/>
    <x v="8"/>
    <s v="01/01/2023"/>
    <s v="31/12/2037"/>
    <n v="5479"/>
    <s v="PC"/>
    <x v="1"/>
    <n v="175"/>
    <s v="2021-10-01"/>
    <s v="DETERMINADO"/>
    <x v="252"/>
  </r>
  <r>
    <d v="2022-09-01T00:00:00"/>
    <x v="8"/>
    <s v="01/01/2023"/>
    <s v="31/12/2037"/>
    <n v="5479"/>
    <s v="PC"/>
    <x v="1"/>
    <n v="175"/>
    <s v="2021-10-01"/>
    <s v="DETERMINADO"/>
    <x v="252"/>
  </r>
  <r>
    <d v="2022-09-01T00:00:00"/>
    <x v="8"/>
    <s v="01/01/2023"/>
    <s v="31/12/2037"/>
    <n v="5479"/>
    <s v="PC"/>
    <x v="1"/>
    <n v="175"/>
    <s v="2021-10-01"/>
    <s v="DETERMINADO"/>
    <x v="252"/>
  </r>
  <r>
    <d v="2022-09-01T00:00:00"/>
    <x v="8"/>
    <s v="01/01/2023"/>
    <s v="31/12/2037"/>
    <n v="5479"/>
    <s v="PC"/>
    <x v="1"/>
    <n v="182"/>
    <s v="2021-10-01"/>
    <s v="DETERMINADO"/>
    <x v="252"/>
  </r>
  <r>
    <d v="2022-09-01T00:00:00"/>
    <x v="8"/>
    <s v="01/01/2023"/>
    <s v="31/12/2037"/>
    <n v="5479"/>
    <s v="PC"/>
    <x v="1"/>
    <n v="182"/>
    <s v="2021-10-01"/>
    <s v="DETERMINADO"/>
    <x v="252"/>
  </r>
  <r>
    <d v="2022-09-01T00:00:00"/>
    <x v="8"/>
    <s v="01/01/2023"/>
    <s v="31/12/2037"/>
    <n v="5479"/>
    <s v="PC"/>
    <x v="1"/>
    <n v="182"/>
    <s v="2021-10-01"/>
    <s v="DETERMINADO"/>
    <x v="252"/>
  </r>
  <r>
    <d v="2022-09-01T00:00:00"/>
    <x v="8"/>
    <s v="01/01/2023"/>
    <s v="31/12/2037"/>
    <n v="5479"/>
    <s v="PC"/>
    <x v="1"/>
    <n v="182"/>
    <s v="2021-10-01"/>
    <s v="DETERMINADO"/>
    <x v="252"/>
  </r>
  <r>
    <d v="2022-09-01T00:00:00"/>
    <x v="8"/>
    <s v="01/01/2023"/>
    <s v="31/12/2037"/>
    <n v="5479"/>
    <s v="PC"/>
    <x v="1"/>
    <n v="182"/>
    <s v="2021-10-01"/>
    <s v="DETERMINADO"/>
    <x v="252"/>
  </r>
  <r>
    <d v="2022-09-01T00:00:00"/>
    <x v="8"/>
    <s v="01/01/2023"/>
    <s v="31/12/2037"/>
    <n v="5479"/>
    <s v="PC"/>
    <x v="1"/>
    <n v="182"/>
    <s v="2021-10-01"/>
    <s v="DETERMINADO"/>
    <x v="252"/>
  </r>
  <r>
    <d v="2022-09-01T00:00:00"/>
    <x v="8"/>
    <s v="01/01/2023"/>
    <s v="31/12/2037"/>
    <n v="5479"/>
    <s v="PC"/>
    <x v="1"/>
    <n v="182"/>
    <s v="2021-10-01"/>
    <s v="DETERMINADO"/>
    <x v="252"/>
  </r>
  <r>
    <d v="2022-09-01T00:00:00"/>
    <x v="8"/>
    <s v="01/01/2023"/>
    <s v="31/12/2037"/>
    <n v="5479"/>
    <s v="PC"/>
    <x v="1"/>
    <n v="182"/>
    <s v="2021-10-01"/>
    <s v="DETERMINADO"/>
    <x v="252"/>
  </r>
  <r>
    <d v="2022-09-01T00:00:00"/>
    <x v="8"/>
    <s v="01/01/2023"/>
    <s v="31/12/2037"/>
    <n v="5479"/>
    <s v="PC"/>
    <x v="1"/>
    <n v="182"/>
    <s v="2021-10-01"/>
    <s v="DETERMINADO"/>
    <x v="252"/>
  </r>
  <r>
    <d v="2022-09-01T00:00:00"/>
    <x v="8"/>
    <s v="01/01/2023"/>
    <s v="31/12/2037"/>
    <n v="5479"/>
    <s v="PC"/>
    <x v="1"/>
    <n v="182"/>
    <s v="2021-10-01"/>
    <s v="DETERMINADO"/>
    <x v="252"/>
  </r>
  <r>
    <d v="2022-09-01T00:00:00"/>
    <x v="8"/>
    <s v="01/01/2023"/>
    <s v="31/12/2037"/>
    <n v="5479"/>
    <s v="PC"/>
    <x v="1"/>
    <n v="182"/>
    <s v="2021-10-01"/>
    <s v="DETERMINADO"/>
    <x v="252"/>
  </r>
  <r>
    <d v="2022-09-01T00:00:00"/>
    <x v="8"/>
    <s v="01/01/2023"/>
    <s v="31/12/2037"/>
    <n v="5479"/>
    <s v="PC"/>
    <x v="1"/>
    <n v="182"/>
    <s v="2021-10-01"/>
    <s v="DETERMINADO"/>
    <x v="252"/>
  </r>
  <r>
    <d v="2022-09-01T00:00:00"/>
    <x v="8"/>
    <s v="01/01/2023"/>
    <s v="31/12/2037"/>
    <n v="5479"/>
    <s v="PC"/>
    <x v="1"/>
    <n v="182"/>
    <s v="2021-10-01"/>
    <s v="DETERMINADO"/>
    <x v="252"/>
  </r>
  <r>
    <d v="2022-09-01T00:00:00"/>
    <x v="8"/>
    <s v="01/01/2023"/>
    <s v="31/12/2037"/>
    <n v="5479"/>
    <s v="PC"/>
    <x v="1"/>
    <n v="182"/>
    <s v="2021-10-01"/>
    <s v="DETERMINADO"/>
    <x v="252"/>
  </r>
  <r>
    <d v="2022-09-01T00:00:00"/>
    <x v="8"/>
    <s v="01/01/2023"/>
    <s v="31/12/2037"/>
    <n v="5479"/>
    <s v="PC"/>
    <x v="1"/>
    <n v="182"/>
    <s v="2021-10-01"/>
    <s v="DETERMINADO"/>
    <x v="252"/>
  </r>
  <r>
    <d v="2022-09-01T00:00:00"/>
    <x v="8"/>
    <s v="01/01/2023"/>
    <s v="31/12/2037"/>
    <n v="5479"/>
    <s v="PC"/>
    <x v="1"/>
    <n v="182"/>
    <s v="2021-10-01"/>
    <s v="DETERMINADO"/>
    <x v="252"/>
  </r>
  <r>
    <d v="2022-09-01T00:00:00"/>
    <x v="8"/>
    <s v="01/01/2023"/>
    <s v="31/12/2037"/>
    <n v="5479"/>
    <s v="PC"/>
    <x v="1"/>
    <n v="182"/>
    <s v="2021-10-01"/>
    <s v="DETERMINADO"/>
    <x v="252"/>
  </r>
  <r>
    <d v="2022-09-01T00:00:00"/>
    <x v="8"/>
    <s v="01/01/2023"/>
    <s v="31/12/2037"/>
    <n v="5479"/>
    <s v="PC"/>
    <x v="1"/>
    <n v="182"/>
    <s v="2021-10-01"/>
    <s v="DETERMINADO"/>
    <x v="252"/>
  </r>
  <r>
    <d v="2022-09-01T00:00:00"/>
    <x v="8"/>
    <s v="01/01/2023"/>
    <s v="31/12/2037"/>
    <n v="5479"/>
    <s v="PC"/>
    <x v="1"/>
    <n v="182"/>
    <s v="2021-10-01"/>
    <s v="DETERMINADO"/>
    <x v="252"/>
  </r>
  <r>
    <d v="2022-09-01T00:00:00"/>
    <x v="8"/>
    <s v="01/01/2025"/>
    <s v="31/12/2025"/>
    <n v="365"/>
    <s v="PC"/>
    <x v="1"/>
    <n v="283.42"/>
    <s v="2022-05-01"/>
    <s v="DETERMINADO"/>
    <x v="10"/>
  </r>
  <r>
    <d v="2022-09-01T00:00:00"/>
    <x v="8"/>
    <s v="01/01/2025"/>
    <s v="31/12/2026"/>
    <n v="730"/>
    <s v="PC"/>
    <x v="1"/>
    <n v="252.98"/>
    <s v="2022-05-01"/>
    <s v="DETERMINADO"/>
    <x v="17"/>
  </r>
  <r>
    <d v="2022-09-01T00:00:00"/>
    <x v="8"/>
    <s v="01/01/2025"/>
    <s v="31/12/2027"/>
    <n v="1095"/>
    <s v="PC"/>
    <x v="1"/>
    <n v="246.46"/>
    <s v="2022-06-01"/>
    <s v="DETERMINADO"/>
    <x v="26"/>
  </r>
  <r>
    <d v="2022-09-01T00:00:00"/>
    <x v="8"/>
    <s v="01/01/2026"/>
    <s v="31/12/2026"/>
    <n v="365"/>
    <s v="PC"/>
    <x v="1"/>
    <n v="248.89"/>
    <s v="2022-05-01"/>
    <s v="DETERMINADO"/>
    <x v="10"/>
  </r>
  <r>
    <d v="2022-09-01T00:00:00"/>
    <x v="8"/>
    <s v="01/01/2026"/>
    <s v="31/12/2026"/>
    <n v="365"/>
    <s v="PC"/>
    <x v="1"/>
    <n v="249.92"/>
    <s v="2022-05-01"/>
    <s v="DETERMINADO"/>
    <x v="10"/>
  </r>
  <r>
    <d v="2022-09-01T00:00:00"/>
    <x v="8"/>
    <s v="01/01/2026"/>
    <s v="31/12/2026"/>
    <n v="365"/>
    <s v="PC"/>
    <x v="1"/>
    <n v="247.32"/>
    <s v="2022-05-01"/>
    <s v="DETERMINADO"/>
    <x v="10"/>
  </r>
  <r>
    <d v="2022-09-01T00:00:00"/>
    <x v="8"/>
    <s v="01/01/2026"/>
    <s v="31/12/2026"/>
    <n v="365"/>
    <s v="PC"/>
    <x v="1"/>
    <n v="250.37"/>
    <s v="2022-05-01"/>
    <s v="DETERMINADO"/>
    <x v="10"/>
  </r>
  <r>
    <d v="2022-09-01T00:00:00"/>
    <x v="8"/>
    <s v="01/01/2026"/>
    <s v="31/12/2026"/>
    <n v="365"/>
    <s v="PC"/>
    <x v="1"/>
    <n v="247.97"/>
    <s v="2022-05-01"/>
    <s v="DETERMINADO"/>
    <x v="10"/>
  </r>
  <r>
    <d v="2022-09-01T00:00:00"/>
    <x v="8"/>
    <s v="01/01/2026"/>
    <s v="31/12/2027"/>
    <n v="730"/>
    <s v="PC"/>
    <x v="1"/>
    <n v="238.81"/>
    <s v="2022-06-01"/>
    <s v="DETERMINADO"/>
    <x v="17"/>
  </r>
  <r>
    <d v="2022-09-01T00:00:00"/>
    <x v="8"/>
    <s v="01/01/2026"/>
    <s v="31/12/2027"/>
    <n v="730"/>
    <s v="PC"/>
    <x v="1"/>
    <n v="239.83"/>
    <s v="2022-06-01"/>
    <s v="DETERMINADO"/>
    <x v="17"/>
  </r>
  <r>
    <d v="2022-09-01T00:00:00"/>
    <x v="8"/>
    <s v="01/01/2027"/>
    <s v="31/12/2027"/>
    <n v="365"/>
    <s v="PC"/>
    <x v="1"/>
    <n v="238.26"/>
    <s v="2022-06-01"/>
    <s v="DETERMINADO"/>
    <x v="10"/>
  </r>
  <r>
    <d v="2022-09-01T00:00:00"/>
    <x v="8"/>
    <s v="01/01/2027"/>
    <s v="31/12/2037"/>
    <n v="4018"/>
    <s v="PC"/>
    <x v="1"/>
    <n v="229.39"/>
    <s v="2022-07-01"/>
    <s v="DETERMINADO"/>
    <x v="394"/>
  </r>
  <r>
    <d v="2022-10-01T00:00:00"/>
    <x v="8"/>
    <s v="10/01/2022"/>
    <s v="10/06/2022"/>
    <n v="6"/>
    <s v="PC"/>
    <x v="0"/>
    <n v="233"/>
    <s v="2021-12-01"/>
    <s v="DETERMINADO"/>
    <x v="448"/>
  </r>
  <r>
    <d v="2022-10-01T00:00:00"/>
    <x v="8"/>
    <s v="10/01/2022"/>
    <s v="11/30/2022"/>
    <n v="61"/>
    <s v="PC"/>
    <x v="0"/>
    <n v="240.21"/>
    <s v="2021-12-01"/>
    <s v="DETERMINADO"/>
    <x v="25"/>
  </r>
  <r>
    <d v="2022-10-01T00:00:00"/>
    <x v="8"/>
    <s v="10/01/2022"/>
    <s v="12/31/2022"/>
    <n v="92"/>
    <s v="PC"/>
    <x v="0"/>
    <s v="CANTIDAD O PRECIO DETERMINABLE"/>
    <s v="NA"/>
    <m/>
    <x v="258"/>
  </r>
  <r>
    <d v="2022-10-01T00:00:00"/>
    <x v="8"/>
    <s v="10/01/2022"/>
    <s v="12/31/2022"/>
    <n v="92"/>
    <s v="PC"/>
    <x v="0"/>
    <s v="CANTIDAD O PRECIO DETERMINABLE"/>
    <s v="NA"/>
    <m/>
    <x v="258"/>
  </r>
  <r>
    <d v="2022-10-01T00:00:00"/>
    <x v="8"/>
    <s v="10/01/2022"/>
    <s v="12/31/2022"/>
    <n v="92"/>
    <s v="PC"/>
    <x v="0"/>
    <n v="200"/>
    <s v="2021-12-01"/>
    <s v="DETERMINADO"/>
    <x v="258"/>
  </r>
  <r>
    <d v="2022-10-01T00:00:00"/>
    <x v="8"/>
    <s v="10/01/2022"/>
    <s v="12/31/2023"/>
    <n v="457"/>
    <s v="PC"/>
    <x v="0"/>
    <s v="CANTIDAD O PRECIO DETERMINABLE"/>
    <s v="NA"/>
    <m/>
    <x v="16"/>
  </r>
  <r>
    <d v="2022-10-01T00:00:00"/>
    <x v="8"/>
    <s v="10/01/2022"/>
    <s v="12/31/2025"/>
    <n v="1188"/>
    <s v="PC"/>
    <x v="0"/>
    <n v="199"/>
    <s v="2021-12-01"/>
    <s v="DETERMINADO"/>
    <x v="364"/>
  </r>
  <r>
    <d v="2022-10-01T00:00:00"/>
    <x v="8"/>
    <s v="10/01/2022"/>
    <s v="12/31/2025"/>
    <n v="1188"/>
    <s v="PC"/>
    <x v="0"/>
    <n v="196"/>
    <s v="2021-12-01"/>
    <s v="DETERMINADO"/>
    <x v="364"/>
  </r>
  <r>
    <d v="2022-10-01T00:00:00"/>
    <x v="8"/>
    <s v="10/01/2022"/>
    <s v="12/31/2025"/>
    <n v="1188"/>
    <s v="PC"/>
    <x v="0"/>
    <n v="201.4"/>
    <s v="2021-12-01"/>
    <s v="DETERMINADO"/>
    <x v="364"/>
  </r>
  <r>
    <d v="2022-10-01T00:00:00"/>
    <x v="8"/>
    <s v="10/01/2022"/>
    <s v="12/31/2025"/>
    <n v="1188"/>
    <s v="PC"/>
    <x v="0"/>
    <n v="211.13"/>
    <s v="2021-12-01"/>
    <s v="DETERMINADO"/>
    <x v="364"/>
  </r>
  <r>
    <d v="2022-10-01T00:00:00"/>
    <x v="8"/>
    <s v="10/01/2022"/>
    <s v="12/31/2027"/>
    <n v="1918"/>
    <s v="PC"/>
    <x v="0"/>
    <n v="191.5"/>
    <s v="2021-12-01"/>
    <s v="DETERMINADO"/>
    <x v="273"/>
  </r>
  <r>
    <d v="2022-10-01T00:00:00"/>
    <x v="8"/>
    <s v="10/01/2022"/>
    <s v="12/31/2029"/>
    <n v="2649"/>
    <s v="PC"/>
    <x v="0"/>
    <n v="180"/>
    <s v="2021-12-01"/>
    <s v="DETERMINADO"/>
    <x v="449"/>
  </r>
  <r>
    <d v="2022-10-01T00:00:00"/>
    <x v="8"/>
    <s v="10/01/2022"/>
    <s v="12/31/2031"/>
    <n v="3379"/>
    <s v="PC"/>
    <x v="0"/>
    <n v="209.55"/>
    <s v="2021-12-01"/>
    <s v="DETERMINADO"/>
    <x v="450"/>
  </r>
  <r>
    <d v="2022-10-01T00:00:00"/>
    <x v="8"/>
    <s v="10/05/2022"/>
    <s v="11/30/2022"/>
    <n v="57"/>
    <s v="PC"/>
    <x v="0"/>
    <s v="CANTIDAD O PRECIO DETERMINABLE"/>
    <s v="NA"/>
    <m/>
    <x v="451"/>
  </r>
  <r>
    <d v="2022-10-01T00:00:00"/>
    <x v="8"/>
    <s v="10/05/2022"/>
    <s v="11/30/2022"/>
    <n v="57"/>
    <s v="PC"/>
    <x v="0"/>
    <n v="255"/>
    <s v="2021-12-01"/>
    <s v="DETERMINADO"/>
    <x v="451"/>
  </r>
  <r>
    <d v="2022-10-01T00:00:00"/>
    <x v="8"/>
    <s v="10/05/2022"/>
    <s v="12/31/2022"/>
    <n v="88"/>
    <s v="PC"/>
    <x v="0"/>
    <s v="CANTIDAD O PRECIO DETERMINABLE"/>
    <s v="NA"/>
    <m/>
    <x v="206"/>
  </r>
  <r>
    <d v="2022-10-01T00:00:00"/>
    <x v="8"/>
    <s v="10/05/2022"/>
    <s v="12/31/2025"/>
    <n v="1184"/>
    <s v="PC"/>
    <x v="0"/>
    <s v="CANTIDAD O PRECIO DETERMINABLE"/>
    <s v="NA"/>
    <m/>
    <x v="452"/>
  </r>
  <r>
    <d v="2022-10-01T00:00:00"/>
    <x v="8"/>
    <s v="10/06/2022"/>
    <s v="10/09/2022"/>
    <n v="4"/>
    <s v="PC"/>
    <x v="0"/>
    <n v="298.77"/>
    <s v="2022-08-01"/>
    <s v="DETERMINADO"/>
    <x v="453"/>
  </r>
  <r>
    <d v="2022-10-01T00:00:00"/>
    <x v="8"/>
    <s v="10/06/2022"/>
    <s v="10/09/2022"/>
    <n v="4"/>
    <s v="PC"/>
    <x v="0"/>
    <n v="253.92"/>
    <s v="2022-08-01"/>
    <s v="DETERMINADO"/>
    <x v="453"/>
  </r>
  <r>
    <d v="2022-10-01T00:00:00"/>
    <x v="8"/>
    <s v="10/07/2022"/>
    <s v="10/09/2022"/>
    <n v="3"/>
    <s v="PC"/>
    <x v="0"/>
    <n v="298.77"/>
    <s v="2022-08-01"/>
    <s v="DETERMINADO"/>
    <x v="454"/>
  </r>
  <r>
    <d v="2022-10-01T00:00:00"/>
    <x v="8"/>
    <s v="10/07/2022"/>
    <s v="10/09/2022"/>
    <n v="3"/>
    <s v="PC"/>
    <x v="0"/>
    <n v="250.11"/>
    <s v="2022-08-01"/>
    <s v="DETERMINADO"/>
    <x v="454"/>
  </r>
  <r>
    <d v="2022-10-01T00:00:00"/>
    <x v="8"/>
    <s v="10/07/2022"/>
    <s v="12/31/2022"/>
    <n v="86"/>
    <s v="PC"/>
    <x v="0"/>
    <n v="233"/>
    <s v="2021-12-01"/>
    <s v="DETERMINADO"/>
    <x v="455"/>
  </r>
  <r>
    <d v="2022-10-01T00:00:00"/>
    <x v="8"/>
    <s v="10/07/2022"/>
    <s v="12/31/2023"/>
    <n v="451"/>
    <s v="PC"/>
    <x v="0"/>
    <s v="CANTIDAD O PRECIO DETERMINABLE"/>
    <s v="NA"/>
    <m/>
    <x v="456"/>
  </r>
  <r>
    <d v="2022-10-01T00:00:00"/>
    <x v="8"/>
    <s v="10/10/2022"/>
    <s v="12/29/2022"/>
    <n v="81"/>
    <s v="PC"/>
    <x v="0"/>
    <s v="CANTIDAD O PRECIO DETERMINABLE"/>
    <s v="NA"/>
    <m/>
    <x v="457"/>
  </r>
  <r>
    <d v="2022-10-01T00:00:00"/>
    <x v="8"/>
    <s v="10/10/2022"/>
    <s v="12/31/2022"/>
    <n v="83"/>
    <s v="PC"/>
    <x v="0"/>
    <s v="CANTIDAD O PRECIO DETERMINABLE"/>
    <s v="NA"/>
    <m/>
    <x v="458"/>
  </r>
  <r>
    <d v="2022-10-01T00:00:00"/>
    <x v="8"/>
    <s v="10/10/2022"/>
    <s v="12/31/2022"/>
    <n v="83"/>
    <s v="PC"/>
    <x v="0"/>
    <n v="207"/>
    <s v="2021-02-01"/>
    <s v="DETERMINADO"/>
    <x v="458"/>
  </r>
  <r>
    <d v="2022-10-01T00:00:00"/>
    <x v="8"/>
    <s v="10/10/2022"/>
    <s v="09/30/2023"/>
    <n v="356"/>
    <s v="PC"/>
    <x v="0"/>
    <n v="250.11"/>
    <s v="2021-12-01"/>
    <s v="DETERMINADO"/>
    <x v="459"/>
  </r>
  <r>
    <d v="2022-10-01T00:00:00"/>
    <x v="8"/>
    <s v="10/10/2022"/>
    <s v="09/30/2023"/>
    <n v="356"/>
    <s v="PC"/>
    <x v="0"/>
    <n v="296.97000000000003"/>
    <s v="2021-12-01"/>
    <s v="DETERMINADO"/>
    <x v="459"/>
  </r>
  <r>
    <d v="2022-10-01T00:00:00"/>
    <x v="8"/>
    <s v="10/10/2022"/>
    <s v="09/30/2023"/>
    <n v="356"/>
    <s v="PC"/>
    <x v="0"/>
    <n v="253.92"/>
    <s v="2021-12-01"/>
    <s v="DETERMINADO"/>
    <x v="459"/>
  </r>
  <r>
    <d v="2022-10-01T00:00:00"/>
    <x v="8"/>
    <s v="10/10/2022"/>
    <s v="09/30/2023"/>
    <n v="356"/>
    <s v="PC"/>
    <x v="0"/>
    <n v="296.97000000000003"/>
    <s v="2021-12-01"/>
    <s v="DETERMINADO"/>
    <x v="459"/>
  </r>
  <r>
    <d v="2022-10-01T00:00:00"/>
    <x v="8"/>
    <s v="10/11/2022"/>
    <s v="12/31/2022"/>
    <n v="82"/>
    <s v="PC"/>
    <x v="0"/>
    <s v="CANTIDAD O PRECIO DETERMINABLE"/>
    <s v="NA"/>
    <m/>
    <x v="207"/>
  </r>
  <r>
    <d v="2022-10-01T00:00:00"/>
    <x v="8"/>
    <s v="10/11/2022"/>
    <s v="12/31/2022"/>
    <n v="82"/>
    <s v="PC"/>
    <x v="0"/>
    <s v="CANTIDAD O PRECIO DETERMINABLE"/>
    <s v="NA"/>
    <m/>
    <x v="207"/>
  </r>
  <r>
    <d v="2022-10-01T00:00:00"/>
    <x v="8"/>
    <s v="10/11/2022"/>
    <s v="12/31/2022"/>
    <n v="82"/>
    <s v="PC"/>
    <x v="0"/>
    <n v="301.3"/>
    <s v="2022-09-01"/>
    <s v="DETERMINADO"/>
    <x v="207"/>
  </r>
  <r>
    <d v="2022-10-01T00:00:00"/>
    <x v="8"/>
    <s v="10/11/2022"/>
    <s v="12/31/2022"/>
    <n v="82"/>
    <s v="PC"/>
    <x v="0"/>
    <s v="CANTIDAD O PRECIO DETERMINABLE"/>
    <s v="NA"/>
    <m/>
    <x v="207"/>
  </r>
  <r>
    <d v="2022-10-01T00:00:00"/>
    <x v="8"/>
    <s v="10/11/2022"/>
    <s v="12/31/2022"/>
    <n v="82"/>
    <s v="PC"/>
    <x v="0"/>
    <s v="CANTIDAD O PRECIO DETERMINABLE"/>
    <s v="NA"/>
    <m/>
    <x v="207"/>
  </r>
  <r>
    <d v="2022-10-01T00:00:00"/>
    <x v="8"/>
    <s v="10/11/2022"/>
    <s v="12/31/2022"/>
    <n v="82"/>
    <s v="PC"/>
    <x v="0"/>
    <s v="CANTIDAD O PRECIO DETERMINABLE"/>
    <s v="NA"/>
    <m/>
    <x v="207"/>
  </r>
  <r>
    <d v="2022-10-01T00:00:00"/>
    <x v="8"/>
    <s v="10/11/2022"/>
    <s v="12/31/2022"/>
    <n v="82"/>
    <s v="PC"/>
    <x v="0"/>
    <n v="279.16000000000003"/>
    <s v="2021-12-01"/>
    <s v="DETERMINADO"/>
    <x v="207"/>
  </r>
  <r>
    <d v="2022-10-01T00:00:00"/>
    <x v="8"/>
    <s v="10/11/2022"/>
    <s v="12/31/2022"/>
    <n v="82"/>
    <s v="PC"/>
    <x v="0"/>
    <n v="305.38"/>
    <s v="2021-12-01"/>
    <s v="DETERMINADO"/>
    <x v="207"/>
  </r>
  <r>
    <d v="2022-10-01T00:00:00"/>
    <x v="8"/>
    <s v="10/11/2022"/>
    <s v="12/31/2022"/>
    <n v="82"/>
    <s v="PC"/>
    <x v="0"/>
    <n v="250.11"/>
    <s v="2021-12-01"/>
    <s v="DETERMINADO"/>
    <x v="207"/>
  </r>
  <r>
    <d v="2022-10-01T00:00:00"/>
    <x v="8"/>
    <s v="10/11/2022"/>
    <s v="12/31/2022"/>
    <n v="82"/>
    <s v="PC"/>
    <x v="0"/>
    <n v="176"/>
    <s v="2018-01-01"/>
    <s v="DETERMINADO"/>
    <x v="207"/>
  </r>
  <r>
    <d v="2022-10-01T00:00:00"/>
    <x v="8"/>
    <s v="10/11/2022"/>
    <s v="12/31/2022"/>
    <n v="82"/>
    <s v="PC"/>
    <x v="0"/>
    <n v="205"/>
    <s v="2021-12-01"/>
    <s v="DETERMINADO"/>
    <x v="207"/>
  </r>
  <r>
    <d v="2022-10-01T00:00:00"/>
    <x v="8"/>
    <s v="10/11/2022"/>
    <s v="12/31/2023"/>
    <n v="447"/>
    <s v="PC"/>
    <x v="0"/>
    <n v="194.75"/>
    <s v="2022-09-01"/>
    <s v="DETERMINADO"/>
    <x v="279"/>
  </r>
  <r>
    <d v="2022-10-01T00:00:00"/>
    <x v="8"/>
    <s v="10/11/2022"/>
    <s v="12/31/2025"/>
    <n v="1178"/>
    <s v="PC"/>
    <x v="0"/>
    <n v="211.13"/>
    <s v="2021-12-01"/>
    <s v="DETERMINADO"/>
    <x v="460"/>
  </r>
  <r>
    <d v="2022-10-01T00:00:00"/>
    <x v="8"/>
    <s v="10/11/2022"/>
    <s v="12/31/2026"/>
    <n v="1543"/>
    <s v="PC"/>
    <x v="0"/>
    <n v="222.2"/>
    <s v="2021-12-01"/>
    <s v="DETERMINADO"/>
    <x v="461"/>
  </r>
  <r>
    <d v="2022-10-01T00:00:00"/>
    <x v="8"/>
    <s v="10/12/2022"/>
    <s v="11/30/2022"/>
    <n v="50"/>
    <s v="PC"/>
    <x v="0"/>
    <s v="CANTIDAD O PRECIO DETERMINABLE"/>
    <s v="NA"/>
    <m/>
    <x v="177"/>
  </r>
  <r>
    <d v="2022-10-01T00:00:00"/>
    <x v="8"/>
    <s v="10/12/2022"/>
    <s v="12/31/2022"/>
    <n v="81"/>
    <s v="PC"/>
    <x v="0"/>
    <n v="250"/>
    <s v="2021-07-01"/>
    <s v="DETERMINADO"/>
    <x v="457"/>
  </r>
  <r>
    <d v="2022-10-01T00:00:00"/>
    <x v="8"/>
    <s v="10/12/2022"/>
    <s v="12/31/2022"/>
    <n v="81"/>
    <s v="PC"/>
    <x v="0"/>
    <n v="302.85000000000002"/>
    <s v="2022-10-01"/>
    <s v="DETERMINADO"/>
    <x v="457"/>
  </r>
  <r>
    <d v="2022-10-01T00:00:00"/>
    <x v="8"/>
    <s v="10/12/2022"/>
    <s v="12/31/2022"/>
    <n v="81"/>
    <s v="PC"/>
    <x v="0"/>
    <n v="196.8"/>
    <s v="2020-05-01"/>
    <s v="DETERMINADO"/>
    <x v="457"/>
  </r>
  <r>
    <d v="2022-10-01T00:00:00"/>
    <x v="8"/>
    <s v="10/12/2022"/>
    <s v="12/31/2022"/>
    <n v="81"/>
    <s v="PC"/>
    <x v="0"/>
    <n v="187.2"/>
    <s v="2020-09-01"/>
    <s v="DETERMINADO"/>
    <x v="457"/>
  </r>
  <r>
    <d v="2022-10-01T00:00:00"/>
    <x v="8"/>
    <s v="10/12/2022"/>
    <s v="12/31/2022"/>
    <n v="81"/>
    <s v="PC"/>
    <x v="0"/>
    <n v="187.2"/>
    <s v="2017-07-01"/>
    <s v="DETERMINADO"/>
    <x v="457"/>
  </r>
  <r>
    <d v="2022-10-01T00:00:00"/>
    <x v="8"/>
    <s v="10/12/2022"/>
    <s v="12/31/2022"/>
    <n v="81"/>
    <s v="PC"/>
    <x v="0"/>
    <n v="201.6"/>
    <s v="2020-05-01"/>
    <s v="DETERMINADO"/>
    <x v="457"/>
  </r>
  <r>
    <d v="2022-10-01T00:00:00"/>
    <x v="8"/>
    <s v="10/12/2022"/>
    <s v="12/31/2022"/>
    <n v="81"/>
    <s v="PC"/>
    <x v="0"/>
    <n v="275.43"/>
    <s v="2017-09-01"/>
    <s v="DETERMINADO"/>
    <x v="457"/>
  </r>
  <r>
    <d v="2022-10-01T00:00:00"/>
    <x v="8"/>
    <s v="10/12/2022"/>
    <s v="12/31/2022"/>
    <n v="81"/>
    <s v="PC"/>
    <x v="0"/>
    <s v="CANTIDAD O PRECIO DETERMINABLE"/>
    <s v="NA"/>
    <m/>
    <x v="457"/>
  </r>
  <r>
    <d v="2022-10-01T00:00:00"/>
    <x v="8"/>
    <s v="10/12/2022"/>
    <s v="12/31/2022"/>
    <n v="81"/>
    <s v="PC"/>
    <x v="0"/>
    <s v="CANTIDAD O PRECIO DETERMINABLE"/>
    <s v="NA"/>
    <m/>
    <x v="457"/>
  </r>
  <r>
    <d v="2022-10-01T00:00:00"/>
    <x v="8"/>
    <s v="10/12/2022"/>
    <s v="12/31/2022"/>
    <n v="81"/>
    <s v="PC"/>
    <x v="0"/>
    <s v="CANTIDAD O PRECIO DETERMINABLE"/>
    <s v="NA"/>
    <m/>
    <x v="457"/>
  </r>
  <r>
    <d v="2022-10-01T00:00:00"/>
    <x v="8"/>
    <s v="10/12/2022"/>
    <s v="12/31/2022"/>
    <n v="81"/>
    <s v="PC"/>
    <x v="0"/>
    <s v="CANTIDAD O PRECIO DETERMINABLE"/>
    <s v="NA"/>
    <m/>
    <x v="457"/>
  </r>
  <r>
    <d v="2022-10-01T00:00:00"/>
    <x v="8"/>
    <s v="10/12/2022"/>
    <s v="12/31/2022"/>
    <n v="81"/>
    <s v="PC"/>
    <x v="0"/>
    <s v="CANTIDAD O PRECIO DETERMINABLE"/>
    <s v="NA"/>
    <m/>
    <x v="457"/>
  </r>
  <r>
    <d v="2022-10-01T00:00:00"/>
    <x v="8"/>
    <s v="10/12/2022"/>
    <s v="12/31/2022"/>
    <n v="81"/>
    <s v="PC"/>
    <x v="0"/>
    <n v="272.08999999999997"/>
    <s v="2022-10-01"/>
    <s v="DETERMINADO"/>
    <x v="457"/>
  </r>
  <r>
    <d v="2022-10-01T00:00:00"/>
    <x v="8"/>
    <s v="10/12/2022"/>
    <s v="12/31/2022"/>
    <n v="81"/>
    <s v="PC"/>
    <x v="0"/>
    <n v="266.49"/>
    <s v="2022-10-01"/>
    <s v="DETERMINADO"/>
    <x v="457"/>
  </r>
  <r>
    <d v="2022-10-01T00:00:00"/>
    <x v="8"/>
    <s v="10/12/2022"/>
    <s v="12/31/2022"/>
    <n v="81"/>
    <s v="PC"/>
    <x v="0"/>
    <n v="270.14"/>
    <s v="2022-10-01"/>
    <s v="DETERMINADO"/>
    <x v="457"/>
  </r>
  <r>
    <d v="2022-10-01T00:00:00"/>
    <x v="8"/>
    <s v="10/12/2022"/>
    <s v="12/31/2022"/>
    <n v="81"/>
    <s v="PC"/>
    <x v="0"/>
    <n v="273.13"/>
    <s v="2018-12-01"/>
    <s v="DETERMINADO"/>
    <x v="457"/>
  </r>
  <r>
    <d v="2022-10-01T00:00:00"/>
    <x v="8"/>
    <s v="10/12/2022"/>
    <s v="12/31/2022"/>
    <n v="81"/>
    <s v="PC"/>
    <x v="0"/>
    <s v="CANTIDAD O PRECIO DETERMINABLE"/>
    <s v="NA"/>
    <m/>
    <x v="457"/>
  </r>
  <r>
    <d v="2022-10-01T00:00:00"/>
    <x v="8"/>
    <s v="10/12/2022"/>
    <s v="12/31/2022"/>
    <n v="81"/>
    <s v="PC"/>
    <x v="0"/>
    <n v="253.38"/>
    <s v="2021-12-01"/>
    <s v="DETERMINADO"/>
    <x v="457"/>
  </r>
  <r>
    <d v="2022-10-01T00:00:00"/>
    <x v="8"/>
    <s v="10/12/2022"/>
    <s v="12/31/2022"/>
    <n v="81"/>
    <s v="PC"/>
    <x v="0"/>
    <s v="CANTIDAD O PRECIO DETERMINABLE"/>
    <s v="NA"/>
    <m/>
    <x v="457"/>
  </r>
  <r>
    <d v="2022-10-01T00:00:00"/>
    <x v="8"/>
    <s v="10/12/2022"/>
    <s v="12/31/2022"/>
    <n v="81"/>
    <s v="PC"/>
    <x v="0"/>
    <s v="CANTIDAD O PRECIO DETERMINABLE"/>
    <s v="NA"/>
    <m/>
    <x v="457"/>
  </r>
  <r>
    <d v="2022-10-01T00:00:00"/>
    <x v="8"/>
    <s v="10/12/2022"/>
    <s v="12/31/2022"/>
    <n v="81"/>
    <s v="PC"/>
    <x v="0"/>
    <s v="CANTIDAD O PRECIO DETERMINABLE"/>
    <s v="NA"/>
    <m/>
    <x v="457"/>
  </r>
  <r>
    <d v="2022-10-01T00:00:00"/>
    <x v="8"/>
    <s v="10/12/2022"/>
    <s v="12/31/2022"/>
    <n v="81"/>
    <s v="PC"/>
    <x v="0"/>
    <s v="CANTIDAD O PRECIO DETERMINABLE"/>
    <s v="NA"/>
    <m/>
    <x v="457"/>
  </r>
  <r>
    <d v="2022-10-01T00:00:00"/>
    <x v="8"/>
    <s v="10/12/2022"/>
    <s v="12/31/2022"/>
    <n v="81"/>
    <s v="PC"/>
    <x v="0"/>
    <s v="CANTIDAD O PRECIO DETERMINABLE"/>
    <s v="NA"/>
    <m/>
    <x v="457"/>
  </r>
  <r>
    <d v="2022-10-01T00:00:00"/>
    <x v="8"/>
    <s v="10/12/2022"/>
    <s v="12/31/2023"/>
    <n v="446"/>
    <s v="PC"/>
    <x v="0"/>
    <n v="170.88"/>
    <s v="2018-07-01"/>
    <s v="DETERMINADO"/>
    <x v="462"/>
  </r>
  <r>
    <d v="2022-10-01T00:00:00"/>
    <x v="8"/>
    <s v="10/12/2022"/>
    <s v="12/31/2023"/>
    <n v="446"/>
    <s v="PC"/>
    <x v="0"/>
    <n v="174.23"/>
    <s v="2016-06-01"/>
    <s v="DETERMINADO"/>
    <x v="462"/>
  </r>
  <r>
    <d v="2022-10-01T00:00:00"/>
    <x v="8"/>
    <s v="10/12/2022"/>
    <s v="12/31/2023"/>
    <n v="446"/>
    <s v="PC"/>
    <x v="0"/>
    <n v="170.36"/>
    <s v="2018-07-01"/>
    <s v="DETERMINADO"/>
    <x v="462"/>
  </r>
  <r>
    <d v="2022-10-01T00:00:00"/>
    <x v="8"/>
    <s v="10/12/2022"/>
    <s v="12/31/2023"/>
    <n v="446"/>
    <s v="PC"/>
    <x v="0"/>
    <n v="186.2"/>
    <s v="2019-12-01"/>
    <s v="DETERMINADO"/>
    <x v="462"/>
  </r>
  <r>
    <d v="2022-10-01T00:00:00"/>
    <x v="8"/>
    <s v="10/12/2022"/>
    <s v="12/31/2023"/>
    <n v="446"/>
    <s v="PC"/>
    <x v="0"/>
    <n v="181.3"/>
    <s v="2016-07-01"/>
    <s v="DETERMINADO"/>
    <x v="462"/>
  </r>
  <r>
    <d v="2022-10-01T00:00:00"/>
    <x v="8"/>
    <s v="10/12/2022"/>
    <s v="12/31/2023"/>
    <n v="446"/>
    <s v="PC"/>
    <x v="0"/>
    <n v="174.44"/>
    <s v="2018-07-01"/>
    <s v="DETERMINADO"/>
    <x v="462"/>
  </r>
  <r>
    <d v="2022-10-01T00:00:00"/>
    <x v="8"/>
    <s v="10/12/2022"/>
    <s v="12/31/2023"/>
    <n v="446"/>
    <s v="PC"/>
    <x v="0"/>
    <n v="181.3"/>
    <s v="2019-08-01"/>
    <s v="DETERMINADO"/>
    <x v="462"/>
  </r>
  <r>
    <d v="2022-10-01T00:00:00"/>
    <x v="8"/>
    <s v="10/12/2022"/>
    <s v="12/31/2023"/>
    <n v="446"/>
    <s v="PC"/>
    <x v="0"/>
    <n v="298.14999999999998"/>
    <s v="2022-12-01"/>
    <s v="DETERMINADO"/>
    <x v="462"/>
  </r>
  <r>
    <d v="2022-10-01T00:00:00"/>
    <x v="8"/>
    <s v="10/12/2022"/>
    <s v="12/31/2023"/>
    <n v="446"/>
    <s v="PC"/>
    <x v="0"/>
    <n v="234.76"/>
    <s v="2022-10-01"/>
    <s v="DETERMINADO"/>
    <x v="462"/>
  </r>
  <r>
    <d v="2022-10-01T00:00:00"/>
    <x v="8"/>
    <s v="10/12/2022"/>
    <s v="12/31/2023"/>
    <n v="446"/>
    <s v="PC"/>
    <x v="0"/>
    <n v="250.97"/>
    <s v="2022-10-01"/>
    <s v="DETERMINADO"/>
    <x v="462"/>
  </r>
  <r>
    <d v="2022-10-01T00:00:00"/>
    <x v="8"/>
    <s v="10/12/2022"/>
    <s v="12/31/2023"/>
    <n v="446"/>
    <s v="PC"/>
    <x v="0"/>
    <s v="CANTIDAD O PRECIO DETERMINABLE"/>
    <s v="NA"/>
    <m/>
    <x v="462"/>
  </r>
  <r>
    <d v="2022-10-01T00:00:00"/>
    <x v="8"/>
    <s v="10/12/2022"/>
    <s v="12/31/2024"/>
    <n v="812"/>
    <s v="PC"/>
    <x v="0"/>
    <n v="203.4"/>
    <s v="2022-03-01"/>
    <s v="DETERMINADO"/>
    <x v="463"/>
  </r>
  <r>
    <d v="2022-10-01T00:00:00"/>
    <x v="8"/>
    <s v="10/12/2022"/>
    <s v="12/31/2024"/>
    <n v="812"/>
    <s v="PC"/>
    <x v="0"/>
    <n v="181.7"/>
    <s v="2019-08-01"/>
    <s v="DETERMINADO"/>
    <x v="463"/>
  </r>
  <r>
    <d v="2022-10-01T00:00:00"/>
    <x v="8"/>
    <s v="10/12/2022"/>
    <s v="12/31/2026"/>
    <n v="1542"/>
    <s v="PC"/>
    <x v="0"/>
    <n v="289.61"/>
    <s v="2016-12-01"/>
    <s v="DETERMINADO"/>
    <x v="464"/>
  </r>
  <r>
    <d v="2022-10-01T00:00:00"/>
    <x v="8"/>
    <s v="10/12/2022"/>
    <s v="12/31/2026"/>
    <n v="1542"/>
    <s v="PC"/>
    <x v="0"/>
    <n v="188.74"/>
    <s v="2022-10-01"/>
    <s v="DETERMINADO"/>
    <x v="464"/>
  </r>
  <r>
    <d v="2022-10-01T00:00:00"/>
    <x v="8"/>
    <s v="10/12/2022"/>
    <s v="12/31/2027"/>
    <n v="1907"/>
    <s v="PC"/>
    <x v="0"/>
    <n v="246.86"/>
    <s v="2019-09-01"/>
    <s v="DETERMINADO"/>
    <x v="465"/>
  </r>
  <r>
    <d v="2022-10-01T00:00:00"/>
    <x v="8"/>
    <s v="10/12/2022"/>
    <s v="12/31/2027"/>
    <n v="1907"/>
    <s v="PC"/>
    <x v="0"/>
    <n v="223.39"/>
    <s v="2019-09-01"/>
    <s v="DETERMINADO"/>
    <x v="465"/>
  </r>
  <r>
    <d v="2022-10-01T00:00:00"/>
    <x v="8"/>
    <s v="10/12/2022"/>
    <s v="12/31/2028"/>
    <n v="2273"/>
    <s v="PC"/>
    <x v="0"/>
    <n v="251.29"/>
    <s v="2017-09-01"/>
    <s v="DETERMINADO"/>
    <x v="466"/>
  </r>
  <r>
    <d v="2022-10-01T00:00:00"/>
    <x v="8"/>
    <s v="10/12/2022"/>
    <s v="12/31/2030"/>
    <n v="3003"/>
    <s v="PC"/>
    <x v="0"/>
    <n v="255.69"/>
    <s v="2020-09-01"/>
    <s v="DETERMINADO"/>
    <x v="467"/>
  </r>
  <r>
    <d v="2022-10-01T00:00:00"/>
    <x v="8"/>
    <s v="10/12/2022"/>
    <s v="12/31/2035"/>
    <n v="4829"/>
    <s v="PD"/>
    <x v="0"/>
    <n v="159.44999999999999"/>
    <s v="2012-07-01"/>
    <s v="DETERMINADO"/>
    <x v="468"/>
  </r>
  <r>
    <d v="2022-10-01T00:00:00"/>
    <x v="8"/>
    <s v="10/19/2022"/>
    <s v="12/31/2022"/>
    <n v="74"/>
    <s v="PC"/>
    <x v="0"/>
    <n v="214.76"/>
    <s v="2021-01-01"/>
    <s v="DETERMINADO"/>
    <x v="379"/>
  </r>
  <r>
    <d v="2022-10-01T00:00:00"/>
    <x v="8"/>
    <s v="10/20/2022"/>
    <s v="12/31/2023"/>
    <n v="438"/>
    <s v="PC"/>
    <x v="0"/>
    <n v="198.35"/>
    <s v="2019-07-01"/>
    <s v="DETERMINADO"/>
    <x v="469"/>
  </r>
  <r>
    <d v="2022-10-01T00:00:00"/>
    <x v="8"/>
    <s v="10/27/2022"/>
    <s v="12/31/2022"/>
    <n v="66"/>
    <s v="PC"/>
    <x v="0"/>
    <n v="212.76"/>
    <s v="2022-08-01"/>
    <s v="DETERMINADO"/>
    <x v="470"/>
  </r>
  <r>
    <d v="2022-10-01T00:00:00"/>
    <x v="8"/>
    <s v="11/01/2022"/>
    <s v="11/30/2022"/>
    <n v="30"/>
    <s v="PC"/>
    <x v="0"/>
    <n v="268"/>
    <s v="2022-06-01"/>
    <s v="DETERMINADO"/>
    <x v="87"/>
  </r>
  <r>
    <d v="2022-10-01T00:00:00"/>
    <x v="8"/>
    <s v="11/01/2022"/>
    <s v="11/30/2022"/>
    <n v="30"/>
    <s v="PC"/>
    <x v="0"/>
    <s v="CANTIDAD O PRECIO DETERMINABLE"/>
    <s v="NA"/>
    <m/>
    <x v="87"/>
  </r>
  <r>
    <d v="2022-10-01T00:00:00"/>
    <x v="8"/>
    <s v="11/01/2022"/>
    <s v="11/30/2022"/>
    <n v="30"/>
    <s v="PC"/>
    <x v="0"/>
    <s v="CANTIDAD O PRECIO DETERMINABLE"/>
    <s v="NA"/>
    <m/>
    <x v="87"/>
  </r>
  <r>
    <d v="2022-10-01T00:00:00"/>
    <x v="8"/>
    <s v="11/01/2022"/>
    <s v="12/31/2022"/>
    <n v="61"/>
    <s v="PC"/>
    <x v="0"/>
    <n v="255"/>
    <s v="2022-06-01"/>
    <s v="DETERMINADO"/>
    <x v="25"/>
  </r>
  <r>
    <d v="2022-10-01T00:00:00"/>
    <x v="8"/>
    <s v="11/03/2022"/>
    <s v="12/31/2022"/>
    <n v="59"/>
    <s v="PC"/>
    <x v="0"/>
    <n v="287.38"/>
    <s v="2022-06-01"/>
    <s v="DETERMINADO"/>
    <x v="18"/>
  </r>
  <r>
    <d v="2022-10-01T00:00:00"/>
    <x v="8"/>
    <s v="11/03/2022"/>
    <s v="12/31/2036"/>
    <n v="5173"/>
    <s v="PC"/>
    <x v="0"/>
    <n v="197.98"/>
    <s v="2021-05-01"/>
    <s v="DETERMINADO"/>
    <x v="471"/>
  </r>
  <r>
    <d v="2022-10-01T00:00:00"/>
    <x v="8"/>
    <s v="12/30/2022"/>
    <s v="12/31/2025"/>
    <n v="1098"/>
    <s v="PC"/>
    <x v="0"/>
    <s v="CANTIDAD O PRECIO DETERMINABLE"/>
    <s v="NA"/>
    <m/>
    <x v="393"/>
  </r>
  <r>
    <d v="2022-10-01T00:00:00"/>
    <x v="8"/>
    <s v="01/01/2023"/>
    <s v="09/30/2023"/>
    <n v="273"/>
    <s v="PC"/>
    <x v="0"/>
    <n v="301.77"/>
    <s v="2022-12-01"/>
    <s v="DETERMINADO"/>
    <x v="472"/>
  </r>
  <r>
    <d v="2022-10-01T00:00:00"/>
    <x v="8"/>
    <s v="01/01/2023"/>
    <s v="09/30/2023"/>
    <n v="273"/>
    <s v="PC"/>
    <x v="0"/>
    <n v="250.11"/>
    <s v="2022-12-01"/>
    <s v="DETERMINADO"/>
    <x v="472"/>
  </r>
  <r>
    <d v="2022-10-01T00:00:00"/>
    <x v="8"/>
    <s v="01/01/2023"/>
    <s v="12/31/2023"/>
    <n v="365"/>
    <s v="PC"/>
    <x v="0"/>
    <n v="303"/>
    <s v="2022-06-01"/>
    <s v="DETERMINADO"/>
    <x v="10"/>
  </r>
  <r>
    <d v="2022-10-01T00:00:00"/>
    <x v="8"/>
    <s v="01/01/2023"/>
    <s v="12/31/2023"/>
    <n v="365"/>
    <s v="PC"/>
    <x v="0"/>
    <s v="CANTIDAD O PRECIO DETERMINABLE"/>
    <s v="NA"/>
    <m/>
    <x v="10"/>
  </r>
  <r>
    <d v="2022-10-01T00:00:00"/>
    <x v="8"/>
    <s v="01/01/2023"/>
    <s v="12/31/2023"/>
    <n v="365"/>
    <s v="PC"/>
    <x v="0"/>
    <s v="CANTIDAD O PRECIO DETERMINABLE"/>
    <s v="NA"/>
    <m/>
    <x v="10"/>
  </r>
  <r>
    <d v="2022-10-01T00:00:00"/>
    <x v="8"/>
    <s v="01/01/2023"/>
    <s v="12/31/2023"/>
    <n v="365"/>
    <s v="PC"/>
    <x v="0"/>
    <s v="CANTIDAD O PRECIO DETERMINABLE"/>
    <s v="NA"/>
    <m/>
    <x v="10"/>
  </r>
  <r>
    <d v="2022-10-01T00:00:00"/>
    <x v="8"/>
    <s v="01/01/2023"/>
    <s v="12/31/2023"/>
    <n v="365"/>
    <s v="PC"/>
    <x v="0"/>
    <s v="CANTIDAD O PRECIO DETERMINABLE"/>
    <s v="NA"/>
    <m/>
    <x v="10"/>
  </r>
  <r>
    <d v="2022-10-01T00:00:00"/>
    <x v="8"/>
    <s v="01/01/2023"/>
    <s v="12/31/2023"/>
    <n v="365"/>
    <s v="PC"/>
    <x v="0"/>
    <n v="215"/>
    <s v="2020-07-01"/>
    <s v="DETERMINADO"/>
    <x v="10"/>
  </r>
  <r>
    <d v="2022-10-01T00:00:00"/>
    <x v="8"/>
    <s v="01/01/2023"/>
    <s v="12/31/2027"/>
    <n v="1826"/>
    <s v="PC"/>
    <x v="0"/>
    <n v="218.18"/>
    <s v="2021-10-01"/>
    <s v="DETERMINADO"/>
    <x v="49"/>
  </r>
  <r>
    <d v="2022-10-01T00:00:00"/>
    <x v="8"/>
    <s v="01/01/2023"/>
    <s v="12/31/2029"/>
    <n v="2557"/>
    <s v="PC"/>
    <x v="0"/>
    <n v="220"/>
    <s v="2022-08-01"/>
    <s v="DETERMINADO"/>
    <x v="302"/>
  </r>
  <r>
    <d v="2022-10-01T00:00:00"/>
    <x v="8"/>
    <s v="01/01/2023"/>
    <s v="12/31/2029"/>
    <n v="2557"/>
    <s v="PC"/>
    <x v="0"/>
    <n v="218"/>
    <s v="2022-08-01"/>
    <s v="DETERMINADO"/>
    <x v="302"/>
  </r>
  <r>
    <d v="2022-10-01T00:00:00"/>
    <x v="8"/>
    <s v="01/01/2023"/>
    <s v="12/31/2032"/>
    <n v="3653"/>
    <s v="PC"/>
    <x v="0"/>
    <n v="218.99"/>
    <s v="2022-08-01"/>
    <s v="DETERMINADO"/>
    <x v="248"/>
  </r>
  <r>
    <d v="2022-10-01T00:00:00"/>
    <x v="8"/>
    <s v="01/01/2023"/>
    <s v="12/31/2032"/>
    <n v="3653"/>
    <s v="PC"/>
    <x v="0"/>
    <n v="202"/>
    <s v="2022-08-01"/>
    <s v="DETERMINADO"/>
    <x v="248"/>
  </r>
  <r>
    <d v="2022-10-01T00:00:00"/>
    <x v="8"/>
    <s v="01/01/2023"/>
    <s v="12/31/2037"/>
    <n v="5479"/>
    <s v="PC"/>
    <x v="0"/>
    <n v="189.7"/>
    <s v="2021-10-01"/>
    <s v="DETERMINADO"/>
    <x v="252"/>
  </r>
  <r>
    <d v="2022-10-01T00:00:00"/>
    <x v="8"/>
    <s v="01/01/2023"/>
    <s v="12/31/2037"/>
    <n v="5479"/>
    <s v="PC"/>
    <x v="0"/>
    <n v="189.7"/>
    <s v="2021-10-01"/>
    <s v="DETERMINADO"/>
    <x v="252"/>
  </r>
  <r>
    <d v="2022-10-01T00:00:00"/>
    <x v="8"/>
    <s v="01/01/2023"/>
    <s v="12/31/2037"/>
    <n v="5479"/>
    <s v="PC"/>
    <x v="0"/>
    <n v="189.7"/>
    <s v="2021-10-01"/>
    <s v="DETERMINADO"/>
    <x v="252"/>
  </r>
  <r>
    <d v="2022-10-01T00:00:00"/>
    <x v="8"/>
    <s v="01/01/2023"/>
    <s v="12/31/2037"/>
    <n v="5479"/>
    <s v="PC"/>
    <x v="0"/>
    <n v="189.7"/>
    <s v="2021-10-01"/>
    <s v="DETERMINADO"/>
    <x v="252"/>
  </r>
  <r>
    <d v="2022-10-01T00:00:00"/>
    <x v="8"/>
    <s v="10/01/2023"/>
    <s v="12/31/2025"/>
    <n v="823"/>
    <s v="PC"/>
    <x v="0"/>
    <n v="176"/>
    <s v="2018-01-01"/>
    <s v="DETERMINADO"/>
    <x v="473"/>
  </r>
  <r>
    <d v="2022-10-01T00:00:00"/>
    <x v="8"/>
    <s v="10/01/2023"/>
    <s v="12/31/2028"/>
    <n v="1919"/>
    <s v="PC"/>
    <x v="0"/>
    <n v="204.18"/>
    <s v="2016-05-01"/>
    <s v="DETERMINADO"/>
    <x v="474"/>
  </r>
  <r>
    <d v="2022-10-01T00:00:00"/>
    <x v="8"/>
    <s v="10/01/2023"/>
    <s v="12/31/2028"/>
    <n v="1919"/>
    <s v="PC"/>
    <x v="0"/>
    <n v="204.18"/>
    <s v="2016-05-01"/>
    <s v="DETERMINADO"/>
    <x v="474"/>
  </r>
  <r>
    <d v="2022-10-01T00:00:00"/>
    <x v="8"/>
    <s v="10/01/2023"/>
    <s v="12/31/2028"/>
    <n v="1919"/>
    <s v="PC"/>
    <x v="0"/>
    <n v="176"/>
    <s v="2018-01-01"/>
    <s v="DETERMINADO"/>
    <x v="474"/>
  </r>
  <r>
    <d v="2022-10-01T00:00:00"/>
    <x v="8"/>
    <s v="10/01/2023"/>
    <s v="12/31/2028"/>
    <n v="1919"/>
    <s v="PC"/>
    <x v="0"/>
    <n v="178.68"/>
    <s v="2018-01-01"/>
    <s v="DETERMINADO"/>
    <x v="474"/>
  </r>
  <r>
    <d v="2022-10-01T00:00:00"/>
    <x v="8"/>
    <s v="10/01/2023"/>
    <s v="12/31/2028"/>
    <n v="1919"/>
    <s v="PC"/>
    <x v="0"/>
    <n v="208.75"/>
    <s v="2016-05-01"/>
    <s v="DETERMINADO"/>
    <x v="474"/>
  </r>
  <r>
    <d v="2022-10-01T00:00:00"/>
    <x v="8"/>
    <s v="01/01/2025"/>
    <s v="12/31/2039"/>
    <n v="5478"/>
    <s v="PC"/>
    <x v="0"/>
    <n v="197.77"/>
    <s v="2022-03-01"/>
    <s v="DETERMINADO"/>
    <x v="401"/>
  </r>
  <r>
    <d v="2022-10-01T00:00:00"/>
    <x v="8"/>
    <s v="01/01/2025"/>
    <s v="12/31/2039"/>
    <n v="5478"/>
    <s v="PC"/>
    <x v="0"/>
    <n v="198.3"/>
    <s v="2022-03-01"/>
    <s v="DETERMINADO"/>
    <x v="401"/>
  </r>
  <r>
    <d v="2022-10-01T00:00:00"/>
    <x v="8"/>
    <s v="10/01/2022"/>
    <s v="10/06/2022"/>
    <n v="6"/>
    <s v="PC"/>
    <x v="1"/>
    <n v="236.56"/>
    <s v="2021-12-01"/>
    <s v="DETERMINADO"/>
    <x v="448"/>
  </r>
  <r>
    <d v="2022-10-01T00:00:00"/>
    <x v="8"/>
    <s v="10/01/2022"/>
    <s v="10/06/2022"/>
    <n v="6"/>
    <s v="PC"/>
    <x v="1"/>
    <n v="248.56"/>
    <s v="2021-12-01"/>
    <s v="DETERMINADO"/>
    <x v="448"/>
  </r>
  <r>
    <d v="2022-10-01T00:00:00"/>
    <x v="8"/>
    <s v="10/01/2022"/>
    <s v="10/06/2022"/>
    <n v="6"/>
    <s v="PC"/>
    <x v="1"/>
    <s v="CANTIDAD O PRECIO DETERMINABLE"/>
    <s v="NA"/>
    <m/>
    <x v="448"/>
  </r>
  <r>
    <d v="2022-10-01T00:00:00"/>
    <x v="8"/>
    <s v="10/01/2022"/>
    <s v="10/06/2022"/>
    <n v="6"/>
    <s v="PC"/>
    <x v="1"/>
    <n v="195"/>
    <s v="2021-12-01"/>
    <s v="DETERMINADO"/>
    <x v="448"/>
  </r>
  <r>
    <d v="2022-10-01T00:00:00"/>
    <x v="8"/>
    <s v="10/01/2022"/>
    <s v="10/06/2022"/>
    <n v="6"/>
    <s v="PC"/>
    <x v="1"/>
    <n v="201"/>
    <s v="2021-12-01"/>
    <s v="DETERMINADO"/>
    <x v="448"/>
  </r>
  <r>
    <d v="2022-10-01T00:00:00"/>
    <x v="8"/>
    <s v="10/01/2022"/>
    <s v="10/06/2022"/>
    <n v="6"/>
    <s v="PC"/>
    <x v="1"/>
    <s v="CANTIDAD O PRECIO DETERMINABLE"/>
    <s v="NA"/>
    <m/>
    <x v="448"/>
  </r>
  <r>
    <d v="2022-10-01T00:00:00"/>
    <x v="8"/>
    <s v="10/01/2022"/>
    <s v="10/06/2022"/>
    <n v="6"/>
    <s v="PC"/>
    <x v="1"/>
    <n v="206.5"/>
    <s v="2021-12-01"/>
    <s v="DETERMINADO"/>
    <x v="448"/>
  </r>
  <r>
    <d v="2022-10-01T00:00:00"/>
    <x v="8"/>
    <s v="10/01/2022"/>
    <s v="10/06/2022"/>
    <n v="6"/>
    <s v="PC"/>
    <x v="1"/>
    <n v="211"/>
    <s v="2021-12-01"/>
    <s v="DETERMINADO"/>
    <x v="448"/>
  </r>
  <r>
    <d v="2022-10-01T00:00:00"/>
    <x v="8"/>
    <s v="10/01/2022"/>
    <s v="10/06/2022"/>
    <n v="6"/>
    <s v="PC"/>
    <x v="1"/>
    <n v="203.9"/>
    <s v="2021-12-01"/>
    <s v="DETERMINADO"/>
    <x v="448"/>
  </r>
  <r>
    <d v="2022-10-01T00:00:00"/>
    <x v="8"/>
    <s v="10/01/2022"/>
    <s v="10/09/2022"/>
    <n v="9"/>
    <s v="PC"/>
    <x v="1"/>
    <n v="277.42"/>
    <s v="2022-08-01"/>
    <s v="DETERMINADO"/>
    <x v="345"/>
  </r>
  <r>
    <d v="2022-10-01T00:00:00"/>
    <x v="8"/>
    <s v="10/01/2022"/>
    <s v="10/09/2022"/>
    <n v="9"/>
    <s v="PC"/>
    <x v="1"/>
    <n v="280.22000000000003"/>
    <s v="2022-08-01"/>
    <s v="DETERMINADO"/>
    <x v="345"/>
  </r>
  <r>
    <d v="2022-10-01T00:00:00"/>
    <x v="8"/>
    <s v="10/01/2022"/>
    <s v="10/09/2022"/>
    <n v="9"/>
    <s v="PC"/>
    <x v="1"/>
    <n v="277.42"/>
    <s v="2022-08-01"/>
    <s v="DETERMINADO"/>
    <x v="345"/>
  </r>
  <r>
    <d v="2022-10-01T00:00:00"/>
    <x v="8"/>
    <s v="10/01/2022"/>
    <s v="10/09/2022"/>
    <n v="9"/>
    <s v="PC"/>
    <x v="1"/>
    <n v="280.22000000000003"/>
    <s v="2022-08-01"/>
    <s v="DETERMINADO"/>
    <x v="345"/>
  </r>
  <r>
    <d v="2022-10-01T00:00:00"/>
    <x v="8"/>
    <s v="10/01/2022"/>
    <s v="10/09/2022"/>
    <n v="9"/>
    <s v="PC"/>
    <x v="1"/>
    <n v="286.55"/>
    <s v="2022-08-01"/>
    <s v="DETERMINADO"/>
    <x v="345"/>
  </r>
  <r>
    <d v="2022-10-01T00:00:00"/>
    <x v="8"/>
    <s v="10/01/2022"/>
    <s v="10/09/2022"/>
    <n v="9"/>
    <s v="PC"/>
    <x v="1"/>
    <n v="243.69"/>
    <s v="2022-08-01"/>
    <s v="DETERMINADO"/>
    <x v="345"/>
  </r>
  <r>
    <d v="2022-10-01T00:00:00"/>
    <x v="8"/>
    <s v="10/01/2022"/>
    <s v="10/09/2022"/>
    <n v="9"/>
    <s v="PC"/>
    <x v="1"/>
    <n v="315.64"/>
    <s v="2022-08-01"/>
    <s v="DETERMINADO"/>
    <x v="345"/>
  </r>
  <r>
    <d v="2022-10-01T00:00:00"/>
    <x v="8"/>
    <s v="10/01/2022"/>
    <s v="10/09/2022"/>
    <n v="9"/>
    <s v="PC"/>
    <x v="1"/>
    <n v="315.64"/>
    <s v="2022-08-01"/>
    <s v="DETERMINADO"/>
    <x v="345"/>
  </r>
  <r>
    <d v="2022-10-01T00:00:00"/>
    <x v="8"/>
    <s v="10/01/2022"/>
    <s v="10/09/2022"/>
    <n v="9"/>
    <s v="PC"/>
    <x v="1"/>
    <n v="285.44"/>
    <s v="2022-08-01"/>
    <s v="DETERMINADO"/>
    <x v="345"/>
  </r>
  <r>
    <d v="2022-10-01T00:00:00"/>
    <x v="8"/>
    <s v="10/01/2022"/>
    <s v="10/09/2022"/>
    <n v="9"/>
    <s v="PC"/>
    <x v="1"/>
    <n v="295.70999999999998"/>
    <s v="2022-08-01"/>
    <s v="DETERMINADO"/>
    <x v="345"/>
  </r>
  <r>
    <d v="2022-10-01T00:00:00"/>
    <x v="8"/>
    <s v="10/01/2022"/>
    <s v="10/09/2022"/>
    <n v="9"/>
    <s v="PC"/>
    <x v="1"/>
    <n v="279.10000000000002"/>
    <s v="2022-08-01"/>
    <s v="DETERMINADO"/>
    <x v="345"/>
  </r>
  <r>
    <d v="2022-10-01T00:00:00"/>
    <x v="8"/>
    <s v="10/01/2022"/>
    <s v="10/09/2022"/>
    <n v="9"/>
    <s v="PC"/>
    <x v="1"/>
    <n v="281.54000000000002"/>
    <s v="2022-08-01"/>
    <s v="DETERMINADO"/>
    <x v="345"/>
  </r>
  <r>
    <d v="2022-10-01T00:00:00"/>
    <x v="8"/>
    <s v="10/01/2022"/>
    <s v="10/09/2022"/>
    <n v="9"/>
    <s v="PC"/>
    <x v="1"/>
    <n v="275.74"/>
    <s v="2022-08-01"/>
    <s v="DETERMINADO"/>
    <x v="345"/>
  </r>
  <r>
    <d v="2022-10-01T00:00:00"/>
    <x v="8"/>
    <s v="10/01/2022"/>
    <s v="10/09/2022"/>
    <n v="9"/>
    <s v="PC"/>
    <x v="1"/>
    <n v="278.43"/>
    <s v="2022-08-01"/>
    <s v="DETERMINADO"/>
    <x v="345"/>
  </r>
  <r>
    <d v="2022-10-01T00:00:00"/>
    <x v="8"/>
    <s v="10/01/2022"/>
    <s v="10/09/2022"/>
    <n v="9"/>
    <s v="PC"/>
    <x v="1"/>
    <n v="277.42"/>
    <s v="2022-08-01"/>
    <s v="DETERMINADO"/>
    <x v="345"/>
  </r>
  <r>
    <d v="2022-10-01T00:00:00"/>
    <x v="8"/>
    <s v="10/01/2022"/>
    <s v="10/09/2022"/>
    <n v="9"/>
    <s v="PC"/>
    <x v="1"/>
    <n v="280.22000000000003"/>
    <s v="2022-08-01"/>
    <s v="DETERMINADO"/>
    <x v="345"/>
  </r>
  <r>
    <d v="2022-10-01T00:00:00"/>
    <x v="8"/>
    <s v="10/01/2022"/>
    <s v="10/09/2022"/>
    <n v="9"/>
    <s v="PC"/>
    <x v="1"/>
    <n v="269.43"/>
    <s v="2022-08-01"/>
    <s v="DETERMINADO"/>
    <x v="345"/>
  </r>
  <r>
    <d v="2022-10-01T00:00:00"/>
    <x v="8"/>
    <s v="10/01/2022"/>
    <s v="10/10/2022"/>
    <n v="10"/>
    <s v="PC"/>
    <x v="1"/>
    <n v="280.22000000000003"/>
    <s v="2022-08-01"/>
    <s v="DETERMINADO"/>
    <x v="214"/>
  </r>
  <r>
    <d v="2022-10-01T00:00:00"/>
    <x v="8"/>
    <s v="10/01/2022"/>
    <s v="10/10/2022"/>
    <n v="10"/>
    <s v="PC"/>
    <x v="1"/>
    <n v="277.42"/>
    <s v="2022-08-01"/>
    <s v="DETERMINADO"/>
    <x v="214"/>
  </r>
  <r>
    <d v="2022-10-01T00:00:00"/>
    <x v="8"/>
    <s v="10/01/2022"/>
    <s v="10/10/2022"/>
    <n v="10"/>
    <s v="PC"/>
    <x v="1"/>
    <n v="280.22000000000003"/>
    <s v="2022-08-01"/>
    <s v="DETERMINADO"/>
    <x v="214"/>
  </r>
  <r>
    <d v="2022-10-01T00:00:00"/>
    <x v="8"/>
    <s v="10/01/2022"/>
    <s v="10/10/2022"/>
    <n v="10"/>
    <s v="PC"/>
    <x v="1"/>
    <n v="277.42"/>
    <s v="2022-08-01"/>
    <s v="DETERMINADO"/>
    <x v="214"/>
  </r>
  <r>
    <d v="2022-10-01T00:00:00"/>
    <x v="8"/>
    <s v="10/01/2022"/>
    <s v="10/11/2022"/>
    <n v="11"/>
    <s v="PC"/>
    <x v="1"/>
    <s v="CANTIDAD O PRECIO DETERMINABLE"/>
    <s v="NA"/>
    <m/>
    <x v="475"/>
  </r>
  <r>
    <d v="2022-10-01T00:00:00"/>
    <x v="8"/>
    <s v="10/01/2022"/>
    <s v="10/11/2022"/>
    <n v="11"/>
    <s v="PC"/>
    <x v="1"/>
    <s v="CANTIDAD O PRECIO DETERMINABLE"/>
    <s v="NA"/>
    <m/>
    <x v="475"/>
  </r>
  <r>
    <d v="2022-10-01T00:00:00"/>
    <x v="8"/>
    <s v="10/01/2022"/>
    <s v="10/11/2022"/>
    <n v="11"/>
    <s v="PC"/>
    <x v="1"/>
    <s v="CANTIDAD O PRECIO DETERMINABLE"/>
    <s v="NA"/>
    <m/>
    <x v="475"/>
  </r>
  <r>
    <d v="2022-10-01T00:00:00"/>
    <x v="8"/>
    <s v="10/01/2022"/>
    <s v="10/11/2022"/>
    <n v="11"/>
    <s v="PC"/>
    <x v="1"/>
    <s v="CANTIDAD O PRECIO DETERMINABLE"/>
    <s v="NA"/>
    <m/>
    <x v="475"/>
  </r>
  <r>
    <d v="2022-10-01T00:00:00"/>
    <x v="8"/>
    <s v="10/01/2022"/>
    <s v="10/11/2022"/>
    <n v="11"/>
    <s v="PC"/>
    <x v="1"/>
    <s v="CANTIDAD O PRECIO DETERMINABLE"/>
    <s v="NA"/>
    <m/>
    <x v="475"/>
  </r>
  <r>
    <d v="2022-10-01T00:00:00"/>
    <x v="8"/>
    <s v="10/01/2022"/>
    <s v="10/11/2022"/>
    <n v="11"/>
    <s v="PC"/>
    <x v="1"/>
    <s v="CANTIDAD O PRECIO DETERMINABLE"/>
    <s v="NA"/>
    <m/>
    <x v="475"/>
  </r>
  <r>
    <d v="2022-10-01T00:00:00"/>
    <x v="8"/>
    <s v="10/01/2022"/>
    <s v="10/11/2022"/>
    <n v="11"/>
    <s v="PC"/>
    <x v="1"/>
    <s v="CANTIDAD O PRECIO DETERMINABLE"/>
    <s v="NA"/>
    <m/>
    <x v="475"/>
  </r>
  <r>
    <d v="2022-10-01T00:00:00"/>
    <x v="8"/>
    <s v="10/01/2022"/>
    <s v="10/11/2022"/>
    <n v="11"/>
    <s v="PC"/>
    <x v="1"/>
    <s v="CANTIDAD O PRECIO DETERMINABLE"/>
    <s v="NA"/>
    <m/>
    <x v="475"/>
  </r>
  <r>
    <d v="2022-10-01T00:00:00"/>
    <x v="8"/>
    <s v="10/01/2022"/>
    <s v="10/11/2022"/>
    <n v="11"/>
    <s v="PD"/>
    <x v="1"/>
    <s v="CANTIDAD O PRECIO DETERMINABLE"/>
    <s v="NA"/>
    <m/>
    <x v="475"/>
  </r>
  <r>
    <d v="2022-10-01T00:00:00"/>
    <x v="8"/>
    <s v="10/01/2022"/>
    <s v="10/11/2022"/>
    <n v="11"/>
    <s v="PD"/>
    <x v="1"/>
    <s v="CANTIDAD O PRECIO DETERMINABLE"/>
    <s v="NA"/>
    <m/>
    <x v="475"/>
  </r>
  <r>
    <d v="2022-10-01T00:00:00"/>
    <x v="8"/>
    <s v="10/01/2022"/>
    <s v="11/30/2022"/>
    <n v="61"/>
    <s v="PC"/>
    <x v="1"/>
    <n v="225.29"/>
    <s v="2021-12-01"/>
    <s v="DETERMINADO"/>
    <x v="25"/>
  </r>
  <r>
    <d v="2022-10-01T00:00:00"/>
    <x v="8"/>
    <s v="10/01/2022"/>
    <s v="12/31/2022"/>
    <n v="92"/>
    <s v="PC"/>
    <x v="1"/>
    <s v="CANTIDAD O PRECIO DETERMINABLE"/>
    <s v="NA"/>
    <m/>
    <x v="258"/>
  </r>
  <r>
    <d v="2022-10-01T00:00:00"/>
    <x v="8"/>
    <s v="10/01/2022"/>
    <s v="12/31/2022"/>
    <n v="92"/>
    <s v="PC"/>
    <x v="1"/>
    <s v="CANTIDAD O PRECIO DETERMINABLE"/>
    <s v="NA"/>
    <m/>
    <x v="258"/>
  </r>
  <r>
    <d v="2022-10-01T00:00:00"/>
    <x v="8"/>
    <s v="10/01/2022"/>
    <s v="12/31/2022"/>
    <n v="92"/>
    <s v="PC"/>
    <x v="1"/>
    <s v="CANTIDAD O PRECIO DETERMINABLE"/>
    <s v="NA"/>
    <m/>
    <x v="258"/>
  </r>
  <r>
    <d v="2022-10-01T00:00:00"/>
    <x v="8"/>
    <s v="10/01/2022"/>
    <s v="12/31/2022"/>
    <n v="92"/>
    <s v="PC"/>
    <x v="1"/>
    <s v="CANTIDAD O PRECIO DETERMINABLE"/>
    <s v="NA"/>
    <m/>
    <x v="258"/>
  </r>
  <r>
    <d v="2022-10-01T00:00:00"/>
    <x v="8"/>
    <s v="10/01/2022"/>
    <s v="12/31/2022"/>
    <n v="92"/>
    <s v="PC"/>
    <x v="1"/>
    <s v="CANTIDAD O PRECIO DETERMINABLE"/>
    <s v="NA"/>
    <m/>
    <x v="258"/>
  </r>
  <r>
    <d v="2022-10-01T00:00:00"/>
    <x v="8"/>
    <s v="10/01/2022"/>
    <s v="12/31/2022"/>
    <n v="92"/>
    <s v="PC"/>
    <x v="1"/>
    <s v="CANTIDAD O PRECIO DETERMINABLE"/>
    <s v="NA"/>
    <m/>
    <x v="258"/>
  </r>
  <r>
    <d v="2022-10-01T00:00:00"/>
    <x v="8"/>
    <s v="10/01/2022"/>
    <s v="12/31/2022"/>
    <n v="92"/>
    <s v="PC"/>
    <x v="1"/>
    <s v="CANTIDAD O PRECIO DETERMINABLE"/>
    <s v="NA"/>
    <m/>
    <x v="258"/>
  </r>
  <r>
    <d v="2022-10-01T00:00:00"/>
    <x v="8"/>
    <s v="10/01/2022"/>
    <s v="12/31/2022"/>
    <n v="92"/>
    <s v="PC"/>
    <x v="1"/>
    <s v="CANTIDAD O PRECIO DETERMINABLE"/>
    <s v="NA"/>
    <m/>
    <x v="258"/>
  </r>
  <r>
    <d v="2022-10-01T00:00:00"/>
    <x v="8"/>
    <s v="10/01/2022"/>
    <s v="12/31/2022"/>
    <n v="92"/>
    <s v="PC"/>
    <x v="1"/>
    <s v="CANTIDAD O PRECIO DETERMINABLE"/>
    <s v="NA"/>
    <m/>
    <x v="258"/>
  </r>
  <r>
    <d v="2022-10-01T00:00:00"/>
    <x v="8"/>
    <s v="10/01/2022"/>
    <s v="12/31/2022"/>
    <n v="92"/>
    <s v="PC"/>
    <x v="1"/>
    <s v="CANTIDAD O PRECIO DETERMINABLE"/>
    <s v="NA"/>
    <m/>
    <x v="258"/>
  </r>
  <r>
    <d v="2022-10-01T00:00:00"/>
    <x v="8"/>
    <s v="10/01/2022"/>
    <s v="12/31/2022"/>
    <n v="92"/>
    <s v="PC"/>
    <x v="1"/>
    <n v="210.62"/>
    <s v="2020-12-01"/>
    <s v="DETERMINADO"/>
    <x v="258"/>
  </r>
  <r>
    <d v="2022-10-01T00:00:00"/>
    <x v="8"/>
    <s v="10/01/2022"/>
    <s v="12/31/2022"/>
    <n v="92"/>
    <s v="PC"/>
    <x v="1"/>
    <n v="211"/>
    <s v="2020-12-01"/>
    <s v="DETERMINADO"/>
    <x v="258"/>
  </r>
  <r>
    <d v="2022-10-01T00:00:00"/>
    <x v="8"/>
    <s v="10/01/2022"/>
    <s v="12/31/2022"/>
    <n v="92"/>
    <s v="PC"/>
    <x v="1"/>
    <n v="239.72"/>
    <s v="2021-12-01"/>
    <s v="DETERMINADO"/>
    <x v="258"/>
  </r>
  <r>
    <d v="2022-10-01T00:00:00"/>
    <x v="8"/>
    <s v="10/01/2022"/>
    <s v="12/31/2022"/>
    <n v="92"/>
    <s v="PC"/>
    <x v="1"/>
    <n v="211.57"/>
    <s v="2021-12-01"/>
    <s v="DETERMINADO"/>
    <x v="258"/>
  </r>
  <r>
    <d v="2022-10-01T00:00:00"/>
    <x v="8"/>
    <s v="10/01/2022"/>
    <s v="12/31/2022"/>
    <n v="92"/>
    <s v="PC"/>
    <x v="1"/>
    <n v="261.16000000000003"/>
    <s v="2021-12-01"/>
    <s v="DETERMINADO"/>
    <x v="258"/>
  </r>
  <r>
    <d v="2022-10-01T00:00:00"/>
    <x v="8"/>
    <s v="10/01/2022"/>
    <s v="12/31/2022"/>
    <n v="92"/>
    <s v="PC"/>
    <x v="1"/>
    <n v="210.39"/>
    <s v="2021-12-01"/>
    <s v="DETERMINADO"/>
    <x v="258"/>
  </r>
  <r>
    <d v="2022-10-01T00:00:00"/>
    <x v="8"/>
    <s v="10/01/2022"/>
    <s v="12/31/2022"/>
    <n v="92"/>
    <s v="PC"/>
    <x v="1"/>
    <n v="206.98"/>
    <s v="2021-12-01"/>
    <s v="DETERMINADO"/>
    <x v="258"/>
  </r>
  <r>
    <d v="2022-10-01T00:00:00"/>
    <x v="8"/>
    <s v="10/01/2022"/>
    <s v="12/31/2022"/>
    <n v="92"/>
    <s v="PC"/>
    <x v="1"/>
    <n v="197.98"/>
    <s v="2021-12-01"/>
    <s v="DETERMINADO"/>
    <x v="258"/>
  </r>
  <r>
    <d v="2022-10-01T00:00:00"/>
    <x v="8"/>
    <s v="10/01/2022"/>
    <s v="12/31/2022"/>
    <n v="92"/>
    <s v="PC"/>
    <x v="1"/>
    <n v="216.2"/>
    <s v="2021-12-01"/>
    <s v="DETERMINADO"/>
    <x v="258"/>
  </r>
  <r>
    <d v="2022-10-01T00:00:00"/>
    <x v="8"/>
    <s v="10/01/2022"/>
    <s v="12/31/2022"/>
    <n v="92"/>
    <s v="PC"/>
    <x v="1"/>
    <n v="232"/>
    <s v="2021-12-01"/>
    <s v="DETERMINADO"/>
    <x v="258"/>
  </r>
  <r>
    <d v="2022-10-01T00:00:00"/>
    <x v="8"/>
    <s v="10/01/2022"/>
    <s v="12/31/2022"/>
    <n v="92"/>
    <s v="PC"/>
    <x v="1"/>
    <n v="209.22"/>
    <s v="2021-12-01"/>
    <s v="DETERMINADO"/>
    <x v="258"/>
  </r>
  <r>
    <d v="2022-10-01T00:00:00"/>
    <x v="8"/>
    <s v="10/01/2022"/>
    <s v="12/31/2022"/>
    <n v="92"/>
    <s v="PC"/>
    <x v="1"/>
    <n v="204"/>
    <s v="2021-12-01"/>
    <s v="DETERMINADO"/>
    <x v="258"/>
  </r>
  <r>
    <d v="2022-10-01T00:00:00"/>
    <x v="8"/>
    <s v="10/01/2022"/>
    <s v="12/31/2022"/>
    <n v="92"/>
    <s v="PC"/>
    <x v="1"/>
    <n v="198"/>
    <s v="2021-12-01"/>
    <s v="DETERMINADO"/>
    <x v="258"/>
  </r>
  <r>
    <d v="2022-10-01T00:00:00"/>
    <x v="8"/>
    <s v="10/01/2022"/>
    <s v="12/31/2022"/>
    <n v="92"/>
    <s v="PC"/>
    <x v="1"/>
    <n v="187.2"/>
    <s v="2021-12-01"/>
    <s v="DETERMINADO"/>
    <x v="258"/>
  </r>
  <r>
    <d v="2022-10-01T00:00:00"/>
    <x v="8"/>
    <s v="10/01/2022"/>
    <s v="12/31/2022"/>
    <n v="92"/>
    <s v="PC"/>
    <x v="1"/>
    <n v="196.2"/>
    <s v="2021-12-01"/>
    <s v="DETERMINADO"/>
    <x v="258"/>
  </r>
  <r>
    <d v="2022-10-01T00:00:00"/>
    <x v="8"/>
    <s v="10/01/2022"/>
    <s v="12/31/2022"/>
    <n v="92"/>
    <s v="PC"/>
    <x v="1"/>
    <s v="CANTIDAD O PRECIO DETERMINABLE"/>
    <s v="NA"/>
    <m/>
    <x v="258"/>
  </r>
  <r>
    <d v="2022-10-01T00:00:00"/>
    <x v="8"/>
    <s v="10/01/2022"/>
    <s v="12/31/2022"/>
    <n v="92"/>
    <s v="PC"/>
    <x v="1"/>
    <n v="190"/>
    <s v="2021-12-01"/>
    <s v="DETERMINADO"/>
    <x v="258"/>
  </r>
  <r>
    <d v="2022-10-01T00:00:00"/>
    <x v="8"/>
    <s v="10/01/2022"/>
    <s v="12/31/2022"/>
    <n v="92"/>
    <s v="PC"/>
    <x v="1"/>
    <n v="202.74"/>
    <s v="2021-12-01"/>
    <s v="DETERMINADO"/>
    <x v="258"/>
  </r>
  <r>
    <d v="2022-10-01T00:00:00"/>
    <x v="8"/>
    <s v="10/01/2022"/>
    <s v="12/31/2022"/>
    <n v="92"/>
    <s v="PC"/>
    <x v="1"/>
    <n v="206.16"/>
    <s v="2021-12-01"/>
    <s v="DETERMINADO"/>
    <x v="258"/>
  </r>
  <r>
    <d v="2022-10-01T00:00:00"/>
    <x v="8"/>
    <s v="10/01/2022"/>
    <s v="12/31/2022"/>
    <n v="92"/>
    <s v="PC"/>
    <x v="1"/>
    <n v="190"/>
    <s v="2021-12-01"/>
    <s v="DETERMINADO"/>
    <x v="258"/>
  </r>
  <r>
    <d v="2022-10-01T00:00:00"/>
    <x v="8"/>
    <s v="10/01/2022"/>
    <s v="12/31/2022"/>
    <n v="92"/>
    <s v="PC"/>
    <x v="1"/>
    <n v="196.2"/>
    <s v="2021-12-01"/>
    <s v="DETERMINADO"/>
    <x v="258"/>
  </r>
  <r>
    <d v="2022-10-01T00:00:00"/>
    <x v="8"/>
    <s v="10/01/2022"/>
    <s v="12/31/2022"/>
    <n v="92"/>
    <s v="PC"/>
    <x v="1"/>
    <n v="187.2"/>
    <s v="2021-12-01"/>
    <s v="DETERMINADO"/>
    <x v="258"/>
  </r>
  <r>
    <d v="2022-10-01T00:00:00"/>
    <x v="8"/>
    <s v="10/01/2022"/>
    <s v="12/31/2022"/>
    <n v="92"/>
    <s v="PC"/>
    <x v="1"/>
    <s v="CANTIDAD O PRECIO DETERMINABLE"/>
    <s v="NA"/>
    <m/>
    <x v="258"/>
  </r>
  <r>
    <d v="2022-10-01T00:00:00"/>
    <x v="8"/>
    <s v="10/01/2022"/>
    <s v="12/31/2022"/>
    <n v="92"/>
    <s v="PC"/>
    <x v="1"/>
    <n v="206.16"/>
    <s v="2021-12-01"/>
    <s v="DETERMINADO"/>
    <x v="258"/>
  </r>
  <r>
    <d v="2022-10-01T00:00:00"/>
    <x v="8"/>
    <s v="10/01/2022"/>
    <s v="12/31/2022"/>
    <n v="92"/>
    <s v="PC"/>
    <x v="1"/>
    <n v="202.74"/>
    <s v="2021-12-01"/>
    <s v="DETERMINADO"/>
    <x v="258"/>
  </r>
  <r>
    <d v="2022-10-01T00:00:00"/>
    <x v="8"/>
    <s v="10/01/2022"/>
    <s v="12/31/2022"/>
    <n v="92"/>
    <s v="PC"/>
    <x v="1"/>
    <n v="187.2"/>
    <s v="2021-12-01"/>
    <s v="DETERMINADO"/>
    <x v="258"/>
  </r>
  <r>
    <d v="2022-10-01T00:00:00"/>
    <x v="8"/>
    <s v="10/01/2022"/>
    <s v="12/31/2022"/>
    <n v="92"/>
    <s v="PC"/>
    <x v="1"/>
    <n v="196.2"/>
    <s v="2021-12-01"/>
    <s v="DETERMINADO"/>
    <x v="258"/>
  </r>
  <r>
    <d v="2022-10-01T00:00:00"/>
    <x v="8"/>
    <s v="10/01/2022"/>
    <s v="12/31/2022"/>
    <n v="92"/>
    <s v="PC"/>
    <x v="1"/>
    <s v="CANTIDAD O PRECIO DETERMINABLE"/>
    <s v="NA"/>
    <m/>
    <x v="258"/>
  </r>
  <r>
    <d v="2022-10-01T00:00:00"/>
    <x v="8"/>
    <s v="10/01/2022"/>
    <s v="12/31/2022"/>
    <n v="92"/>
    <s v="PC"/>
    <x v="1"/>
    <n v="190"/>
    <s v="2021-12-01"/>
    <s v="DETERMINADO"/>
    <x v="258"/>
  </r>
  <r>
    <d v="2022-10-01T00:00:00"/>
    <x v="8"/>
    <s v="10/01/2022"/>
    <s v="12/31/2022"/>
    <n v="92"/>
    <s v="PC"/>
    <x v="1"/>
    <n v="206.16"/>
    <s v="2021-12-01"/>
    <s v="DETERMINADO"/>
    <x v="258"/>
  </r>
  <r>
    <d v="2022-10-01T00:00:00"/>
    <x v="8"/>
    <s v="10/01/2022"/>
    <s v="12/31/2022"/>
    <n v="92"/>
    <s v="PC"/>
    <x v="1"/>
    <n v="202.74"/>
    <s v="2021-12-01"/>
    <s v="DETERMINADO"/>
    <x v="258"/>
  </r>
  <r>
    <d v="2022-10-01T00:00:00"/>
    <x v="8"/>
    <s v="10/01/2022"/>
    <s v="12/31/2022"/>
    <n v="92"/>
    <s v="PC"/>
    <x v="1"/>
    <n v="187.2"/>
    <s v="2021-12-01"/>
    <s v="DETERMINADO"/>
    <x v="258"/>
  </r>
  <r>
    <d v="2022-10-01T00:00:00"/>
    <x v="8"/>
    <s v="10/01/2022"/>
    <s v="12/31/2022"/>
    <n v="92"/>
    <s v="PC"/>
    <x v="1"/>
    <n v="196.2"/>
    <s v="2021-12-01"/>
    <s v="DETERMINADO"/>
    <x v="258"/>
  </r>
  <r>
    <d v="2022-10-01T00:00:00"/>
    <x v="8"/>
    <s v="10/01/2022"/>
    <s v="12/31/2022"/>
    <n v="92"/>
    <s v="PC"/>
    <x v="1"/>
    <n v="125"/>
    <s v="2021-12-01"/>
    <s v="DETERMINADO"/>
    <x v="258"/>
  </r>
  <r>
    <d v="2022-10-01T00:00:00"/>
    <x v="8"/>
    <s v="10/01/2022"/>
    <s v="12/31/2022"/>
    <n v="92"/>
    <s v="PC"/>
    <x v="1"/>
    <n v="190"/>
    <s v="2021-12-01"/>
    <s v="DETERMINADO"/>
    <x v="258"/>
  </r>
  <r>
    <d v="2022-10-01T00:00:00"/>
    <x v="8"/>
    <s v="10/01/2022"/>
    <s v="12/31/2022"/>
    <n v="92"/>
    <s v="PC"/>
    <x v="1"/>
    <s v="CANTIDAD O PRECIO DETERMINABLE"/>
    <s v="NA"/>
    <m/>
    <x v="258"/>
  </r>
  <r>
    <d v="2022-10-01T00:00:00"/>
    <x v="8"/>
    <s v="10/01/2022"/>
    <s v="12/31/2022"/>
    <n v="92"/>
    <s v="PC"/>
    <x v="1"/>
    <n v="190"/>
    <s v="2021-12-01"/>
    <s v="DETERMINADO"/>
    <x v="258"/>
  </r>
  <r>
    <d v="2022-10-01T00:00:00"/>
    <x v="8"/>
    <s v="10/01/2022"/>
    <s v="12/31/2022"/>
    <n v="92"/>
    <s v="PC"/>
    <x v="1"/>
    <n v="206.16"/>
    <s v="2021-12-01"/>
    <s v="DETERMINADO"/>
    <x v="258"/>
  </r>
  <r>
    <d v="2022-10-01T00:00:00"/>
    <x v="8"/>
    <s v="10/01/2022"/>
    <s v="12/31/2022"/>
    <n v="92"/>
    <s v="PC"/>
    <x v="1"/>
    <n v="202.74"/>
    <s v="2021-12-01"/>
    <s v="DETERMINADO"/>
    <x v="258"/>
  </r>
  <r>
    <d v="2022-10-01T00:00:00"/>
    <x v="8"/>
    <s v="10/01/2022"/>
    <s v="12/31/2022"/>
    <n v="92"/>
    <s v="PC"/>
    <x v="1"/>
    <n v="206.16"/>
    <s v="2021-12-01"/>
    <s v="DETERMINADO"/>
    <x v="258"/>
  </r>
  <r>
    <d v="2022-10-01T00:00:00"/>
    <x v="8"/>
    <s v="10/01/2022"/>
    <s v="12/31/2022"/>
    <n v="92"/>
    <s v="PC"/>
    <x v="1"/>
    <n v="202.74"/>
    <s v="2021-12-01"/>
    <s v="DETERMINADO"/>
    <x v="258"/>
  </r>
  <r>
    <d v="2022-10-01T00:00:00"/>
    <x v="8"/>
    <s v="10/01/2022"/>
    <s v="12/31/2022"/>
    <n v="92"/>
    <s v="PC"/>
    <x v="1"/>
    <n v="187.2"/>
    <s v="2021-12-01"/>
    <s v="DETERMINADO"/>
    <x v="258"/>
  </r>
  <r>
    <d v="2022-10-01T00:00:00"/>
    <x v="8"/>
    <s v="10/01/2022"/>
    <s v="12/31/2022"/>
    <n v="92"/>
    <s v="PC"/>
    <x v="1"/>
    <n v="196.2"/>
    <s v="2021-12-01"/>
    <s v="DETERMINADO"/>
    <x v="258"/>
  </r>
  <r>
    <d v="2022-10-01T00:00:00"/>
    <x v="8"/>
    <s v="10/01/2022"/>
    <s v="12/31/2022"/>
    <n v="92"/>
    <s v="PC"/>
    <x v="1"/>
    <s v="CANTIDAD O PRECIO DETERMINABLE"/>
    <s v="NA"/>
    <m/>
    <x v="258"/>
  </r>
  <r>
    <d v="2022-10-01T00:00:00"/>
    <x v="8"/>
    <s v="10/01/2022"/>
    <s v="12/31/2023"/>
    <n v="457"/>
    <s v="PC"/>
    <x v="1"/>
    <n v="198.59"/>
    <s v="2021-12-01"/>
    <s v="DETERMINADO"/>
    <x v="16"/>
  </r>
  <r>
    <d v="2022-10-01T00:00:00"/>
    <x v="8"/>
    <s v="10/01/2022"/>
    <s v="12/31/2023"/>
    <n v="457"/>
    <s v="PC"/>
    <x v="1"/>
    <n v="188.48"/>
    <s v="2021-12-01"/>
    <s v="DETERMINADO"/>
    <x v="16"/>
  </r>
  <r>
    <d v="2022-10-01T00:00:00"/>
    <x v="8"/>
    <s v="10/01/2022"/>
    <s v="12/31/2023"/>
    <n v="457"/>
    <s v="PC"/>
    <x v="1"/>
    <n v="211.17"/>
    <s v="2021-12-01"/>
    <s v="DETERMINADO"/>
    <x v="16"/>
  </r>
  <r>
    <d v="2022-10-01T00:00:00"/>
    <x v="8"/>
    <s v="10/01/2022"/>
    <s v="12/31/2023"/>
    <n v="457"/>
    <s v="PC"/>
    <x v="1"/>
    <n v="199.6"/>
    <s v="2021-12-01"/>
    <s v="DETERMINADO"/>
    <x v="16"/>
  </r>
  <r>
    <d v="2022-10-01T00:00:00"/>
    <x v="8"/>
    <s v="10/01/2022"/>
    <s v="12/31/2024"/>
    <n v="823"/>
    <s v="PC"/>
    <x v="1"/>
    <n v="201.7"/>
    <s v="2021-12-01"/>
    <s v="DETERMINADO"/>
    <x v="473"/>
  </r>
  <r>
    <d v="2022-10-01T00:00:00"/>
    <x v="8"/>
    <s v="10/01/2022"/>
    <s v="12/31/2025"/>
    <n v="1188"/>
    <s v="PC"/>
    <x v="1"/>
    <n v="207.69"/>
    <s v="2021-12-01"/>
    <s v="DETERMINADO"/>
    <x v="364"/>
  </r>
  <r>
    <d v="2022-10-01T00:00:00"/>
    <x v="8"/>
    <s v="10/01/2022"/>
    <s v="12/31/2025"/>
    <n v="1188"/>
    <s v="PC"/>
    <x v="1"/>
    <n v="204.82"/>
    <s v="2021-12-01"/>
    <s v="DETERMINADO"/>
    <x v="364"/>
  </r>
  <r>
    <d v="2022-10-01T00:00:00"/>
    <x v="8"/>
    <s v="10/01/2022"/>
    <s v="12/31/2025"/>
    <n v="1188"/>
    <s v="PC"/>
    <x v="1"/>
    <n v="197.57"/>
    <s v="2021-12-01"/>
    <s v="DETERMINADO"/>
    <x v="364"/>
  </r>
  <r>
    <d v="2022-10-01T00:00:00"/>
    <x v="8"/>
    <s v="10/01/2022"/>
    <s v="12/31/2027"/>
    <n v="1918"/>
    <s v="PC"/>
    <x v="1"/>
    <n v="223.71"/>
    <s v="2021-12-01"/>
    <s v="DETERMINADO"/>
    <x v="273"/>
  </r>
  <r>
    <d v="2022-10-01T00:00:00"/>
    <x v="8"/>
    <s v="10/01/2022"/>
    <s v="12/31/2036"/>
    <n v="5206"/>
    <s v="PC"/>
    <x v="1"/>
    <n v="230.02"/>
    <s v="2021-12-01"/>
    <s v="DETERMINADO"/>
    <x v="476"/>
  </r>
  <r>
    <d v="2022-10-01T00:00:00"/>
    <x v="8"/>
    <s v="10/01/2022"/>
    <s v="12/31/2037"/>
    <n v="5571"/>
    <s v="PC"/>
    <x v="1"/>
    <n v="228.37"/>
    <s v="2021-12-01"/>
    <s v="DETERMINADO"/>
    <x v="477"/>
  </r>
  <r>
    <d v="2022-10-01T00:00:00"/>
    <x v="8"/>
    <s v="10/03/2022"/>
    <s v="10/09/2022"/>
    <n v="7"/>
    <s v="PC"/>
    <x v="1"/>
    <n v="278.61"/>
    <s v="2022-08-01"/>
    <s v="DETERMINADO"/>
    <x v="283"/>
  </r>
  <r>
    <d v="2022-10-01T00:00:00"/>
    <x v="8"/>
    <s v="10/03/2022"/>
    <s v="12/31/2023"/>
    <n v="455"/>
    <s v="PD"/>
    <x v="1"/>
    <n v="357.5"/>
    <s v="2022-03-01"/>
    <s v="DETERMINADO"/>
    <x v="113"/>
  </r>
  <r>
    <d v="2022-10-01T00:00:00"/>
    <x v="8"/>
    <s v="10/04/2022"/>
    <s v="10/19/2022"/>
    <n v="16"/>
    <s v="PC"/>
    <x v="1"/>
    <n v="259.89999999999998"/>
    <s v="2021-08-01"/>
    <s v="DETERMINADO"/>
    <x v="147"/>
  </r>
  <r>
    <d v="2022-10-01T00:00:00"/>
    <x v="8"/>
    <s v="10/05/2022"/>
    <s v="12/31/2022"/>
    <n v="88"/>
    <s v="PC"/>
    <x v="1"/>
    <n v="208.12"/>
    <s v="2021-12-01"/>
    <s v="DETERMINADO"/>
    <x v="206"/>
  </r>
  <r>
    <d v="2022-10-01T00:00:00"/>
    <x v="8"/>
    <s v="10/05/2022"/>
    <s v="12/31/2023"/>
    <n v="453"/>
    <s v="PC"/>
    <x v="1"/>
    <n v="196.89"/>
    <s v="2021-12-01"/>
    <s v="DETERMINADO"/>
    <x v="478"/>
  </r>
  <r>
    <d v="2022-10-01T00:00:00"/>
    <x v="8"/>
    <s v="10/06/2022"/>
    <s v="10/09/2022"/>
    <n v="4"/>
    <s v="PC"/>
    <x v="1"/>
    <n v="288.25"/>
    <s v="2022-08-01"/>
    <s v="DETERMINADO"/>
    <x v="453"/>
  </r>
  <r>
    <d v="2022-10-01T00:00:00"/>
    <x v="8"/>
    <s v="10/06/2022"/>
    <s v="10/11/2022"/>
    <n v="6"/>
    <s v="PC"/>
    <x v="1"/>
    <n v="303.11"/>
    <s v="2022-08-01"/>
    <s v="DETERMINADO"/>
    <x v="448"/>
  </r>
  <r>
    <d v="2022-10-01T00:00:00"/>
    <x v="8"/>
    <s v="10/06/2022"/>
    <s v="10/11/2022"/>
    <n v="6"/>
    <s v="PC"/>
    <x v="1"/>
    <n v="234"/>
    <s v="2020-11-01"/>
    <s v="DETERMINADO"/>
    <x v="448"/>
  </r>
  <r>
    <d v="2022-10-01T00:00:00"/>
    <x v="8"/>
    <s v="10/06/2022"/>
    <s v="12/31/2022"/>
    <n v="87"/>
    <s v="PC"/>
    <x v="1"/>
    <n v="291.08999999999997"/>
    <s v="2022-08-01"/>
    <s v="DETERMINADO"/>
    <x v="36"/>
  </r>
  <r>
    <d v="2022-10-01T00:00:00"/>
    <x v="8"/>
    <s v="10/06/2022"/>
    <s v="12/31/2022"/>
    <n v="87"/>
    <s v="PC"/>
    <x v="1"/>
    <n v="291.08999999999997"/>
    <s v="2022-08-01"/>
    <s v="DETERMINADO"/>
    <x v="36"/>
  </r>
  <r>
    <d v="2022-10-01T00:00:00"/>
    <x v="8"/>
    <s v="10/06/2022"/>
    <s v="12/31/2022"/>
    <n v="87"/>
    <s v="PC"/>
    <x v="1"/>
    <n v="264.48"/>
    <s v="2022-08-01"/>
    <s v="DETERMINADO"/>
    <x v="36"/>
  </r>
  <r>
    <d v="2022-10-01T00:00:00"/>
    <x v="8"/>
    <s v="10/06/2022"/>
    <s v="12/31/2022"/>
    <n v="87"/>
    <s v="PC"/>
    <x v="1"/>
    <n v="206.5"/>
    <s v="2021-12-01"/>
    <s v="DETERMINADO"/>
    <x v="36"/>
  </r>
  <r>
    <d v="2022-10-01T00:00:00"/>
    <x v="8"/>
    <s v="10/06/2022"/>
    <s v="12/31/2022"/>
    <n v="87"/>
    <s v="PC"/>
    <x v="1"/>
    <n v="211"/>
    <s v="2021-12-01"/>
    <s v="DETERMINADO"/>
    <x v="36"/>
  </r>
  <r>
    <d v="2022-10-01T00:00:00"/>
    <x v="8"/>
    <s v="10/06/2022"/>
    <s v="12/31/2022"/>
    <n v="87"/>
    <s v="PC"/>
    <x v="1"/>
    <n v="195"/>
    <s v="2021-12-01"/>
    <s v="DETERMINADO"/>
    <x v="36"/>
  </r>
  <r>
    <d v="2022-10-01T00:00:00"/>
    <x v="8"/>
    <s v="10/06/2022"/>
    <s v="12/31/2022"/>
    <n v="87"/>
    <s v="PC"/>
    <x v="1"/>
    <s v="CANTIDAD O PRECIO DETERMINABLE"/>
    <s v="NA"/>
    <m/>
    <x v="36"/>
  </r>
  <r>
    <d v="2022-10-01T00:00:00"/>
    <x v="8"/>
    <s v="10/06/2022"/>
    <s v="12/31/2023"/>
    <n v="452"/>
    <s v="PC"/>
    <x v="1"/>
    <n v="201"/>
    <s v="2021-12-01"/>
    <s v="DETERMINADO"/>
    <x v="479"/>
  </r>
  <r>
    <d v="2022-10-01T00:00:00"/>
    <x v="8"/>
    <s v="10/07/2022"/>
    <s v="11/30/2022"/>
    <n v="55"/>
    <s v="PC"/>
    <x v="1"/>
    <n v="236.56"/>
    <s v="2021-12-01"/>
    <s v="DETERMINADO"/>
    <x v="480"/>
  </r>
  <r>
    <d v="2022-10-01T00:00:00"/>
    <x v="8"/>
    <s v="10/07/2022"/>
    <s v="11/30/2022"/>
    <n v="55"/>
    <s v="PC"/>
    <x v="1"/>
    <n v="248.56"/>
    <s v="2021-12-01"/>
    <s v="DETERMINADO"/>
    <x v="480"/>
  </r>
  <r>
    <d v="2022-10-01T00:00:00"/>
    <x v="8"/>
    <s v="10/07/2022"/>
    <s v="12/31/2022"/>
    <n v="86"/>
    <s v="PC"/>
    <x v="1"/>
    <n v="261.37"/>
    <s v="2022-08-01"/>
    <s v="DETERMINADO"/>
    <x v="455"/>
  </r>
  <r>
    <d v="2022-10-01T00:00:00"/>
    <x v="8"/>
    <s v="10/07/2022"/>
    <s v="12/31/2022"/>
    <n v="86"/>
    <s v="PC"/>
    <x v="1"/>
    <n v="275.39"/>
    <s v="2022-08-01"/>
    <s v="DETERMINADO"/>
    <x v="455"/>
  </r>
  <r>
    <d v="2022-10-01T00:00:00"/>
    <x v="8"/>
    <s v="10/07/2022"/>
    <s v="12/31/2022"/>
    <n v="86"/>
    <s v="PC"/>
    <x v="1"/>
    <n v="280.10000000000002"/>
    <s v="2022-08-01"/>
    <s v="DETERMINADO"/>
    <x v="455"/>
  </r>
  <r>
    <d v="2022-10-01T00:00:00"/>
    <x v="8"/>
    <s v="10/07/2022"/>
    <s v="12/31/2022"/>
    <n v="86"/>
    <s v="PC"/>
    <x v="1"/>
    <n v="195"/>
    <s v="2021-12-01"/>
    <s v="DETERMINADO"/>
    <x v="455"/>
  </r>
  <r>
    <d v="2022-10-01T00:00:00"/>
    <x v="8"/>
    <s v="10/07/2022"/>
    <s v="12/31/2022"/>
    <n v="86"/>
    <s v="PC"/>
    <x v="1"/>
    <s v="CANTIDAD O PRECIO DETERMINABLE"/>
    <s v="NA"/>
    <m/>
    <x v="455"/>
  </r>
  <r>
    <d v="2022-10-01T00:00:00"/>
    <x v="8"/>
    <s v="10/07/2022"/>
    <s v="12/31/2022"/>
    <n v="86"/>
    <s v="PC"/>
    <x v="1"/>
    <n v="206.5"/>
    <s v="2021-12-01"/>
    <s v="DETERMINADO"/>
    <x v="455"/>
  </r>
  <r>
    <d v="2022-10-01T00:00:00"/>
    <x v="8"/>
    <s v="10/07/2022"/>
    <s v="12/31/2022"/>
    <n v="86"/>
    <s v="PC"/>
    <x v="1"/>
    <n v="211"/>
    <s v="2021-12-01"/>
    <s v="DETERMINADO"/>
    <x v="455"/>
  </r>
  <r>
    <d v="2022-10-01T00:00:00"/>
    <x v="8"/>
    <s v="10/07/2022"/>
    <s v="12/31/2023"/>
    <n v="451"/>
    <s v="PC"/>
    <x v="1"/>
    <n v="201"/>
    <s v="2021-12-01"/>
    <s v="DETERMINADO"/>
    <x v="456"/>
  </r>
  <r>
    <d v="2022-10-01T00:00:00"/>
    <x v="8"/>
    <s v="10/07/2022"/>
    <s v="12/31/2026"/>
    <n v="1547"/>
    <s v="PC"/>
    <x v="1"/>
    <n v="203.9"/>
    <s v="2021-12-01"/>
    <s v="DETERMINADO"/>
    <x v="481"/>
  </r>
  <r>
    <d v="2022-10-01T00:00:00"/>
    <x v="8"/>
    <s v="10/07/2022"/>
    <s v="12/31/2027"/>
    <n v="1912"/>
    <s v="PC"/>
    <x v="1"/>
    <n v="205.97"/>
    <s v="2021-12-01"/>
    <s v="DETERMINADO"/>
    <x v="482"/>
  </r>
  <r>
    <d v="2022-10-01T00:00:00"/>
    <x v="8"/>
    <s v="10/10/2022"/>
    <s v="10/10/2022"/>
    <n v="1"/>
    <s v="PC"/>
    <x v="1"/>
    <n v="295.70999999999998"/>
    <s v="2021-12-01"/>
    <s v="DETERMINADO"/>
    <x v="483"/>
  </r>
  <r>
    <d v="2022-10-01T00:00:00"/>
    <x v="8"/>
    <s v="10/10/2022"/>
    <s v="10/10/2022"/>
    <n v="1"/>
    <s v="PC"/>
    <x v="1"/>
    <n v="281.54000000000002"/>
    <s v="2021-12-01"/>
    <s v="DETERMINADO"/>
    <x v="483"/>
  </r>
  <r>
    <d v="2022-10-01T00:00:00"/>
    <x v="8"/>
    <s v="10/10/2022"/>
    <s v="10/10/2022"/>
    <n v="1"/>
    <s v="PC"/>
    <x v="1"/>
    <s v="CANTIDAD O PRECIO DETERMINABLE"/>
    <s v="NA"/>
    <m/>
    <x v="483"/>
  </r>
  <r>
    <d v="2022-10-01T00:00:00"/>
    <x v="8"/>
    <s v="10/10/2022"/>
    <s v="10/10/2022"/>
    <n v="1"/>
    <s v="PC"/>
    <x v="1"/>
    <n v="275.74"/>
    <s v="2021-12-01"/>
    <s v="DETERMINADO"/>
    <x v="483"/>
  </r>
  <r>
    <d v="2022-10-01T00:00:00"/>
    <x v="8"/>
    <s v="10/10/2022"/>
    <s v="10/10/2022"/>
    <n v="1"/>
    <s v="PC"/>
    <x v="1"/>
    <n v="278.43"/>
    <s v="2021-12-01"/>
    <s v="DETERMINADO"/>
    <x v="483"/>
  </r>
  <r>
    <d v="2022-10-01T00:00:00"/>
    <x v="8"/>
    <s v="10/10/2022"/>
    <s v="10/10/2022"/>
    <n v="1"/>
    <s v="PC"/>
    <x v="1"/>
    <n v="279.10000000000002"/>
    <s v="2021-12-01"/>
    <s v="DETERMINADO"/>
    <x v="483"/>
  </r>
  <r>
    <d v="2022-10-01T00:00:00"/>
    <x v="8"/>
    <s v="10/10/2022"/>
    <s v="12/31/2022"/>
    <n v="83"/>
    <s v="PC"/>
    <x v="1"/>
    <s v="CANTIDAD O PRECIO DETERMINABLE"/>
    <s v="NA"/>
    <m/>
    <x v="458"/>
  </r>
  <r>
    <d v="2022-10-01T00:00:00"/>
    <x v="8"/>
    <s v="10/10/2022"/>
    <s v="12/31/2022"/>
    <n v="83"/>
    <s v="PC"/>
    <x v="1"/>
    <n v="315.64"/>
    <s v="2021-12-01"/>
    <s v="DETERMINADO"/>
    <x v="458"/>
  </r>
  <r>
    <d v="2022-10-01T00:00:00"/>
    <x v="8"/>
    <s v="10/10/2022"/>
    <s v="12/31/2022"/>
    <n v="83"/>
    <s v="PC"/>
    <x v="1"/>
    <n v="315.64"/>
    <s v="2021-12-01"/>
    <s v="DETERMINADO"/>
    <x v="458"/>
  </r>
  <r>
    <d v="2022-10-01T00:00:00"/>
    <x v="8"/>
    <s v="10/10/2022"/>
    <s v="12/31/2022"/>
    <n v="83"/>
    <s v="PC"/>
    <x v="1"/>
    <n v="243.69"/>
    <s v="2021-12-01"/>
    <s v="DETERMINADO"/>
    <x v="458"/>
  </r>
  <r>
    <d v="2022-10-01T00:00:00"/>
    <x v="8"/>
    <s v="10/10/2022"/>
    <s v="12/31/2022"/>
    <n v="83"/>
    <s v="PC"/>
    <x v="1"/>
    <n v="277.42"/>
    <s v="2021-12-01"/>
    <s v="DETERMINADO"/>
    <x v="458"/>
  </r>
  <r>
    <d v="2022-10-01T00:00:00"/>
    <x v="8"/>
    <s v="10/10/2022"/>
    <s v="12/31/2022"/>
    <n v="83"/>
    <s v="PC"/>
    <x v="1"/>
    <n v="280.22000000000003"/>
    <s v="2021-12-01"/>
    <s v="DETERMINADO"/>
    <x v="458"/>
  </r>
  <r>
    <d v="2022-10-01T00:00:00"/>
    <x v="8"/>
    <s v="10/10/2022"/>
    <s v="12/31/2022"/>
    <n v="83"/>
    <s v="PC"/>
    <x v="1"/>
    <n v="277.42"/>
    <s v="2021-12-01"/>
    <s v="DETERMINADO"/>
    <x v="458"/>
  </r>
  <r>
    <d v="2022-10-01T00:00:00"/>
    <x v="8"/>
    <s v="10/10/2022"/>
    <s v="12/31/2022"/>
    <n v="83"/>
    <s v="PC"/>
    <x v="1"/>
    <n v="280.22000000000003"/>
    <s v="2021-12-01"/>
    <s v="DETERMINADO"/>
    <x v="458"/>
  </r>
  <r>
    <d v="2022-10-01T00:00:00"/>
    <x v="8"/>
    <s v="10/10/2022"/>
    <s v="12/31/2022"/>
    <n v="83"/>
    <s v="PC"/>
    <x v="1"/>
    <n v="269.43"/>
    <s v="2021-12-01"/>
    <s v="DETERMINADO"/>
    <x v="458"/>
  </r>
  <r>
    <d v="2022-10-01T00:00:00"/>
    <x v="8"/>
    <s v="10/10/2022"/>
    <s v="12/31/2022"/>
    <n v="83"/>
    <s v="PC"/>
    <x v="1"/>
    <n v="277.42"/>
    <s v="2021-12-01"/>
    <s v="DETERMINADO"/>
    <x v="458"/>
  </r>
  <r>
    <d v="2022-10-01T00:00:00"/>
    <x v="8"/>
    <s v="10/10/2022"/>
    <s v="12/31/2022"/>
    <n v="83"/>
    <s v="PC"/>
    <x v="1"/>
    <n v="280.22000000000003"/>
    <s v="2021-12-01"/>
    <s v="DETERMINADO"/>
    <x v="458"/>
  </r>
  <r>
    <d v="2022-10-01T00:00:00"/>
    <x v="8"/>
    <s v="10/10/2022"/>
    <s v="12/31/2022"/>
    <n v="83"/>
    <s v="PC"/>
    <x v="1"/>
    <n v="308.68"/>
    <s v="2022-09-01"/>
    <s v="DETERMINADO"/>
    <x v="458"/>
  </r>
  <r>
    <d v="2022-10-01T00:00:00"/>
    <x v="8"/>
    <s v="10/10/2022"/>
    <s v="12/31/2022"/>
    <n v="83"/>
    <s v="PC"/>
    <x v="1"/>
    <n v="283.3"/>
    <s v="2022-09-01"/>
    <s v="DETERMINADO"/>
    <x v="458"/>
  </r>
  <r>
    <d v="2022-10-01T00:00:00"/>
    <x v="8"/>
    <s v="10/10/2022"/>
    <s v="12/31/2022"/>
    <n v="83"/>
    <s v="PC"/>
    <x v="1"/>
    <n v="270.58999999999997"/>
    <s v="2022-09-01"/>
    <s v="DETERMINADO"/>
    <x v="458"/>
  </r>
  <r>
    <d v="2022-10-01T00:00:00"/>
    <x v="8"/>
    <s v="10/10/2022"/>
    <s v="12/31/2022"/>
    <n v="83"/>
    <s v="PC"/>
    <x v="1"/>
    <n v="303.69"/>
    <s v="2022-09-01"/>
    <s v="DETERMINADO"/>
    <x v="458"/>
  </r>
  <r>
    <d v="2022-10-01T00:00:00"/>
    <x v="8"/>
    <s v="10/10/2022"/>
    <s v="12/31/2022"/>
    <n v="83"/>
    <s v="PD"/>
    <x v="1"/>
    <s v="CANTIDAD O PRECIO DETERMINABLE"/>
    <s v="NA"/>
    <m/>
    <x v="458"/>
  </r>
  <r>
    <d v="2022-10-01T00:00:00"/>
    <x v="8"/>
    <s v="10/10/2022"/>
    <s v="09/30/2023"/>
    <n v="356"/>
    <s v="PC"/>
    <x v="1"/>
    <n v="270.77"/>
    <s v="2021-12-01"/>
    <s v="DETERMINADO"/>
    <x v="459"/>
  </r>
  <r>
    <d v="2022-10-01T00:00:00"/>
    <x v="8"/>
    <s v="10/10/2022"/>
    <s v="09/30/2023"/>
    <n v="356"/>
    <s v="PC"/>
    <x v="1"/>
    <n v="278.61"/>
    <s v="2021-12-01"/>
    <s v="DETERMINADO"/>
    <x v="459"/>
  </r>
  <r>
    <d v="2022-10-01T00:00:00"/>
    <x v="8"/>
    <s v="10/10/2022"/>
    <s v="12/31/2024"/>
    <n v="814"/>
    <s v="PC"/>
    <x v="1"/>
    <n v="288.25"/>
    <s v="2021-12-01"/>
    <s v="DETERMINADO"/>
    <x v="484"/>
  </r>
  <r>
    <d v="2022-10-01T00:00:00"/>
    <x v="8"/>
    <s v="10/11/2022"/>
    <s v="10/11/2022"/>
    <n v="1"/>
    <s v="PC"/>
    <x v="1"/>
    <s v="CANTIDAD O PRECIO DETERMINABLE"/>
    <s v="NA"/>
    <m/>
    <x v="483"/>
  </r>
  <r>
    <d v="2022-10-01T00:00:00"/>
    <x v="8"/>
    <s v="10/11/2022"/>
    <s v="11/30/2022"/>
    <n v="51"/>
    <s v="PC"/>
    <x v="1"/>
    <n v="265.06"/>
    <s v="2022-08-01"/>
    <s v="DETERMINADO"/>
    <x v="256"/>
  </r>
  <r>
    <d v="2022-10-01T00:00:00"/>
    <x v="8"/>
    <s v="10/11/2022"/>
    <s v="12/31/2022"/>
    <n v="82"/>
    <s v="PC"/>
    <x v="1"/>
    <n v="241.73"/>
    <s v="2022-08-01"/>
    <s v="DETERMINADO"/>
    <x v="207"/>
  </r>
  <r>
    <d v="2022-10-01T00:00:00"/>
    <x v="8"/>
    <s v="10/11/2022"/>
    <s v="12/31/2022"/>
    <n v="82"/>
    <s v="PC"/>
    <x v="1"/>
    <n v="289.02"/>
    <s v="2021-12-01"/>
    <s v="DETERMINADO"/>
    <x v="207"/>
  </r>
  <r>
    <d v="2022-10-01T00:00:00"/>
    <x v="8"/>
    <s v="10/11/2022"/>
    <s v="12/31/2022"/>
    <n v="82"/>
    <s v="PC"/>
    <x v="1"/>
    <n v="275.17"/>
    <s v="2021-12-01"/>
    <s v="DETERMINADO"/>
    <x v="207"/>
  </r>
  <r>
    <d v="2022-10-01T00:00:00"/>
    <x v="8"/>
    <s v="10/11/2022"/>
    <s v="12/31/2022"/>
    <n v="82"/>
    <s v="PC"/>
    <x v="1"/>
    <n v="278.98"/>
    <s v="2021-12-01"/>
    <s v="DETERMINADO"/>
    <x v="207"/>
  </r>
  <r>
    <d v="2022-10-01T00:00:00"/>
    <x v="8"/>
    <s v="10/11/2022"/>
    <s v="12/31/2022"/>
    <n v="82"/>
    <s v="PC"/>
    <x v="1"/>
    <n v="269.5"/>
    <s v="2021-12-01"/>
    <s v="DETERMINADO"/>
    <x v="207"/>
  </r>
  <r>
    <d v="2022-10-01T00:00:00"/>
    <x v="8"/>
    <s v="10/11/2022"/>
    <s v="12/31/2022"/>
    <n v="82"/>
    <s v="PC"/>
    <x v="1"/>
    <n v="272.13"/>
    <s v="2021-12-01"/>
    <s v="DETERMINADO"/>
    <x v="207"/>
  </r>
  <r>
    <d v="2022-10-01T00:00:00"/>
    <x v="8"/>
    <s v="10/11/2022"/>
    <s v="12/31/2022"/>
    <n v="82"/>
    <s v="PC"/>
    <x v="1"/>
    <n v="272.77999999999997"/>
    <s v="2021-12-01"/>
    <s v="DETERMINADO"/>
    <x v="207"/>
  </r>
  <r>
    <d v="2022-10-01T00:00:00"/>
    <x v="8"/>
    <s v="10/11/2022"/>
    <s v="12/31/2022"/>
    <n v="82"/>
    <s v="PC"/>
    <x v="1"/>
    <n v="277.42"/>
    <s v="2021-12-01"/>
    <s v="DETERMINADO"/>
    <x v="207"/>
  </r>
  <r>
    <d v="2022-10-01T00:00:00"/>
    <x v="8"/>
    <s v="10/11/2022"/>
    <s v="12/31/2022"/>
    <n v="82"/>
    <s v="PC"/>
    <x v="1"/>
    <n v="280.22000000000003"/>
    <s v="2021-12-01"/>
    <s v="DETERMINADO"/>
    <x v="207"/>
  </r>
  <r>
    <d v="2022-10-01T00:00:00"/>
    <x v="8"/>
    <s v="10/11/2022"/>
    <s v="12/31/2022"/>
    <n v="82"/>
    <s v="PC"/>
    <x v="1"/>
    <n v="277.42"/>
    <s v="2021-12-01"/>
    <s v="DETERMINADO"/>
    <x v="207"/>
  </r>
  <r>
    <d v="2022-10-01T00:00:00"/>
    <x v="8"/>
    <s v="10/11/2022"/>
    <s v="12/31/2022"/>
    <n v="82"/>
    <s v="PC"/>
    <x v="1"/>
    <n v="280.22000000000003"/>
    <s v="2021-12-01"/>
    <s v="DETERMINADO"/>
    <x v="207"/>
  </r>
  <r>
    <d v="2022-10-01T00:00:00"/>
    <x v="8"/>
    <s v="10/11/2022"/>
    <s v="12/31/2022"/>
    <n v="82"/>
    <s v="PC"/>
    <x v="1"/>
    <n v="295.07"/>
    <s v="2022-09-01"/>
    <s v="DETERMINADO"/>
    <x v="207"/>
  </r>
  <r>
    <d v="2022-10-01T00:00:00"/>
    <x v="8"/>
    <s v="10/11/2022"/>
    <s v="12/31/2022"/>
    <n v="82"/>
    <s v="PC"/>
    <x v="1"/>
    <n v="229.27"/>
    <s v="2022-09-01"/>
    <s v="DETERMINADO"/>
    <x v="207"/>
  </r>
  <r>
    <d v="2022-10-01T00:00:00"/>
    <x v="8"/>
    <s v="10/11/2022"/>
    <s v="12/31/2022"/>
    <n v="82"/>
    <s v="PC"/>
    <x v="1"/>
    <s v="CANTIDAD O PRECIO DETERMINABLE"/>
    <s v="NA"/>
    <m/>
    <x v="207"/>
  </r>
  <r>
    <d v="2022-10-01T00:00:00"/>
    <x v="8"/>
    <s v="10/11/2022"/>
    <s v="12/31/2022"/>
    <n v="82"/>
    <s v="PC"/>
    <x v="1"/>
    <s v="CANTIDAD O PRECIO DETERMINABLE"/>
    <s v="NA"/>
    <m/>
    <x v="207"/>
  </r>
  <r>
    <d v="2022-10-01T00:00:00"/>
    <x v="8"/>
    <s v="10/11/2022"/>
    <s v="12/31/2022"/>
    <n v="82"/>
    <s v="PC"/>
    <x v="1"/>
    <s v="CANTIDAD O PRECIO DETERMINABLE"/>
    <s v="NA"/>
    <m/>
    <x v="207"/>
  </r>
  <r>
    <d v="2022-10-01T00:00:00"/>
    <x v="8"/>
    <s v="10/11/2022"/>
    <s v="12/31/2022"/>
    <n v="82"/>
    <s v="PC"/>
    <x v="1"/>
    <s v="CANTIDAD O PRECIO DETERMINABLE"/>
    <s v="NA"/>
    <m/>
    <x v="207"/>
  </r>
  <r>
    <d v="2022-10-01T00:00:00"/>
    <x v="8"/>
    <s v="10/11/2022"/>
    <s v="12/31/2022"/>
    <n v="82"/>
    <s v="PC"/>
    <x v="1"/>
    <s v="CANTIDAD O PRECIO DETERMINABLE"/>
    <s v="NA"/>
    <m/>
    <x v="207"/>
  </r>
  <r>
    <d v="2022-10-01T00:00:00"/>
    <x v="8"/>
    <s v="10/11/2022"/>
    <s v="12/31/2022"/>
    <n v="82"/>
    <s v="PD"/>
    <x v="1"/>
    <n v="272.42"/>
    <s v="2021-12-01"/>
    <s v="DETERMINADO"/>
    <x v="207"/>
  </r>
  <r>
    <d v="2022-10-01T00:00:00"/>
    <x v="8"/>
    <s v="10/11/2022"/>
    <s v="12/31/2023"/>
    <n v="447"/>
    <s v="PC"/>
    <x v="1"/>
    <n v="292.95"/>
    <s v="2022-08-01"/>
    <s v="DETERMINADO"/>
    <x v="279"/>
  </r>
  <r>
    <d v="2022-10-01T00:00:00"/>
    <x v="8"/>
    <s v="10/11/2022"/>
    <s v="12/31/2031"/>
    <n v="3369"/>
    <s v="PC"/>
    <x v="1"/>
    <n v="248.9"/>
    <s v="2020-07-01"/>
    <s v="DETERMINADO"/>
    <x v="485"/>
  </r>
  <r>
    <d v="2022-10-01T00:00:00"/>
    <x v="8"/>
    <s v="10/12/2022"/>
    <s v="11/02/2022"/>
    <n v="22"/>
    <s v="PD"/>
    <x v="1"/>
    <s v="CANTIDAD O PRECIO DETERMINABLE"/>
    <s v="NA"/>
    <m/>
    <x v="486"/>
  </r>
  <r>
    <d v="2022-10-01T00:00:00"/>
    <x v="8"/>
    <s v="10/12/2022"/>
    <s v="11/02/2022"/>
    <n v="22"/>
    <s v="PD"/>
    <x v="1"/>
    <s v="CANTIDAD O PRECIO DETERMINABLE"/>
    <s v="NA"/>
    <m/>
    <x v="486"/>
  </r>
  <r>
    <d v="2022-10-01T00:00:00"/>
    <x v="8"/>
    <s v="10/12/2022"/>
    <s v="11/30/2022"/>
    <n v="50"/>
    <s v="PC"/>
    <x v="1"/>
    <s v="CANTIDAD O PRECIO DETERMINABLE"/>
    <s v="NA"/>
    <m/>
    <x v="177"/>
  </r>
  <r>
    <d v="2022-10-01T00:00:00"/>
    <x v="8"/>
    <s v="10/12/2022"/>
    <s v="11/30/2022"/>
    <n v="50"/>
    <s v="PC"/>
    <x v="1"/>
    <s v="CANTIDAD O PRECIO DETERMINABLE"/>
    <s v="NA"/>
    <m/>
    <x v="177"/>
  </r>
  <r>
    <d v="2022-10-01T00:00:00"/>
    <x v="8"/>
    <s v="10/12/2022"/>
    <s v="12/31/2022"/>
    <n v="81"/>
    <s v="PC"/>
    <x v="1"/>
    <n v="322.19"/>
    <s v="2022-08-01"/>
    <s v="DETERMINADO"/>
    <x v="457"/>
  </r>
  <r>
    <d v="2022-10-01T00:00:00"/>
    <x v="8"/>
    <s v="10/12/2022"/>
    <s v="12/31/2022"/>
    <n v="81"/>
    <s v="PC"/>
    <x v="1"/>
    <n v="304.86"/>
    <s v="2022-08-01"/>
    <s v="DETERMINADO"/>
    <x v="457"/>
  </r>
  <r>
    <d v="2022-10-01T00:00:00"/>
    <x v="8"/>
    <s v="10/12/2022"/>
    <s v="12/31/2022"/>
    <n v="81"/>
    <s v="PC"/>
    <x v="1"/>
    <n v="293.07"/>
    <s v="2022-08-01"/>
    <s v="DETERMINADO"/>
    <x v="457"/>
  </r>
  <r>
    <d v="2022-10-01T00:00:00"/>
    <x v="8"/>
    <s v="10/12/2022"/>
    <s v="12/31/2022"/>
    <n v="81"/>
    <s v="PC"/>
    <x v="1"/>
    <s v="CANTIDAD O PRECIO DETERMINABLE"/>
    <s v="NA"/>
    <m/>
    <x v="457"/>
  </r>
  <r>
    <d v="2022-10-01T00:00:00"/>
    <x v="8"/>
    <s v="10/12/2022"/>
    <s v="12/31/2022"/>
    <n v="81"/>
    <s v="PC"/>
    <x v="1"/>
    <s v="CANTIDAD O PRECIO DETERMINABLE"/>
    <s v="NA"/>
    <m/>
    <x v="457"/>
  </r>
  <r>
    <d v="2022-10-01T00:00:00"/>
    <x v="8"/>
    <s v="10/12/2022"/>
    <s v="12/31/2022"/>
    <n v="81"/>
    <s v="PC"/>
    <x v="1"/>
    <n v="303.11"/>
    <s v="2021-12-01"/>
    <s v="DETERMINADO"/>
    <x v="457"/>
  </r>
  <r>
    <d v="2022-10-01T00:00:00"/>
    <x v="8"/>
    <s v="10/12/2022"/>
    <s v="12/31/2022"/>
    <n v="81"/>
    <s v="PC"/>
    <x v="1"/>
    <n v="234"/>
    <s v="2020-11-01"/>
    <s v="DETERMINADO"/>
    <x v="457"/>
  </r>
  <r>
    <d v="2022-10-01T00:00:00"/>
    <x v="8"/>
    <s v="10/12/2022"/>
    <s v="12/31/2022"/>
    <n v="81"/>
    <s v="PC"/>
    <x v="1"/>
    <n v="280.92"/>
    <s v="2022-09-01"/>
    <s v="DETERMINADO"/>
    <x v="457"/>
  </r>
  <r>
    <d v="2022-10-01T00:00:00"/>
    <x v="8"/>
    <s v="10/12/2022"/>
    <s v="12/31/2022"/>
    <n v="81"/>
    <s v="PC"/>
    <x v="1"/>
    <n v="303.3"/>
    <s v="2016-10-01"/>
    <s v="DETERMINADO"/>
    <x v="457"/>
  </r>
  <r>
    <d v="2022-10-01T00:00:00"/>
    <x v="8"/>
    <s v="10/12/2022"/>
    <s v="12/31/2022"/>
    <n v="81"/>
    <s v="PC"/>
    <x v="1"/>
    <n v="218.41"/>
    <s v="2012-09-01"/>
    <s v="DETERMINADO"/>
    <x v="457"/>
  </r>
  <r>
    <d v="2022-10-01T00:00:00"/>
    <x v="8"/>
    <s v="10/12/2022"/>
    <s v="12/31/2022"/>
    <n v="81"/>
    <s v="PC"/>
    <x v="1"/>
    <n v="274.51"/>
    <s v="2022-09-01"/>
    <s v="DETERMINADO"/>
    <x v="457"/>
  </r>
  <r>
    <d v="2022-10-01T00:00:00"/>
    <x v="8"/>
    <s v="10/12/2022"/>
    <s v="12/31/2022"/>
    <n v="81"/>
    <s v="PC"/>
    <x v="1"/>
    <n v="267.49"/>
    <s v="2019-06-01"/>
    <s v="DETERMINADO"/>
    <x v="457"/>
  </r>
  <r>
    <d v="2022-10-01T00:00:00"/>
    <x v="8"/>
    <s v="10/12/2022"/>
    <s v="12/31/2022"/>
    <n v="81"/>
    <s v="PC"/>
    <x v="1"/>
    <n v="264.91000000000003"/>
    <s v="2019-06-01"/>
    <s v="DETERMINADO"/>
    <x v="457"/>
  </r>
  <r>
    <d v="2022-10-01T00:00:00"/>
    <x v="8"/>
    <s v="10/12/2022"/>
    <s v="12/31/2022"/>
    <n v="81"/>
    <s v="PC"/>
    <x v="1"/>
    <n v="269.91000000000003"/>
    <s v="2022-08-01"/>
    <s v="DETERMINADO"/>
    <x v="457"/>
  </r>
  <r>
    <d v="2022-10-01T00:00:00"/>
    <x v="8"/>
    <s v="10/12/2022"/>
    <s v="12/31/2022"/>
    <n v="81"/>
    <s v="PC"/>
    <x v="1"/>
    <n v="272.54000000000002"/>
    <s v="2022-08-01"/>
    <s v="DETERMINADO"/>
    <x v="457"/>
  </r>
  <r>
    <d v="2022-10-01T00:00:00"/>
    <x v="8"/>
    <s v="10/12/2022"/>
    <s v="12/31/2022"/>
    <n v="81"/>
    <s v="PC"/>
    <x v="1"/>
    <n v="279.72000000000003"/>
    <s v="2022-08-01"/>
    <s v="DETERMINADO"/>
    <x v="457"/>
  </r>
  <r>
    <d v="2022-10-01T00:00:00"/>
    <x v="8"/>
    <s v="10/12/2022"/>
    <s v="12/31/2022"/>
    <n v="81"/>
    <s v="PC"/>
    <x v="1"/>
    <s v="CANTIDAD O PRECIO DETERMINABLE"/>
    <s v="NA"/>
    <m/>
    <x v="457"/>
  </r>
  <r>
    <d v="2022-10-01T00:00:00"/>
    <x v="8"/>
    <s v="10/12/2022"/>
    <s v="12/31/2022"/>
    <n v="81"/>
    <s v="PC"/>
    <x v="1"/>
    <s v="CANTIDAD O PRECIO DETERMINABLE"/>
    <s v="NA"/>
    <m/>
    <x v="457"/>
  </r>
  <r>
    <d v="2022-10-01T00:00:00"/>
    <x v="8"/>
    <s v="10/12/2022"/>
    <s v="12/31/2022"/>
    <n v="81"/>
    <s v="PC"/>
    <x v="1"/>
    <n v="265"/>
    <s v="2022-08-01"/>
    <s v="DETERMINADO"/>
    <x v="457"/>
  </r>
  <r>
    <d v="2022-10-01T00:00:00"/>
    <x v="8"/>
    <s v="10/12/2022"/>
    <s v="12/31/2022"/>
    <n v="81"/>
    <s v="PC"/>
    <x v="1"/>
    <s v="CANTIDAD O PRECIO DETERMINABLE"/>
    <s v="NA"/>
    <m/>
    <x v="457"/>
  </r>
  <r>
    <d v="2022-10-01T00:00:00"/>
    <x v="8"/>
    <s v="10/12/2022"/>
    <s v="12/31/2022"/>
    <n v="81"/>
    <s v="PC"/>
    <x v="1"/>
    <s v="CANTIDAD O PRECIO DETERMINABLE"/>
    <s v="NA"/>
    <m/>
    <x v="457"/>
  </r>
  <r>
    <d v="2022-10-01T00:00:00"/>
    <x v="8"/>
    <s v="10/12/2022"/>
    <s v="12/31/2022"/>
    <n v="81"/>
    <s v="PC"/>
    <x v="1"/>
    <n v="246.51"/>
    <s v="2021-06-01"/>
    <s v="DETERMINADO"/>
    <x v="457"/>
  </r>
  <r>
    <d v="2022-10-01T00:00:00"/>
    <x v="8"/>
    <s v="10/12/2022"/>
    <s v="12/31/2022"/>
    <n v="81"/>
    <s v="PC"/>
    <x v="1"/>
    <n v="256.57"/>
    <s v="2021-11-01"/>
    <s v="DETERMINADO"/>
    <x v="457"/>
  </r>
  <r>
    <d v="2022-10-01T00:00:00"/>
    <x v="8"/>
    <s v="10/12/2022"/>
    <s v="12/31/2022"/>
    <n v="81"/>
    <s v="PC"/>
    <x v="1"/>
    <n v="234.18"/>
    <s v="2021-02-01"/>
    <s v="DETERMINADO"/>
    <x v="457"/>
  </r>
  <r>
    <d v="2022-10-01T00:00:00"/>
    <x v="8"/>
    <s v="10/12/2022"/>
    <s v="12/31/2022"/>
    <n v="81"/>
    <s v="PC"/>
    <x v="1"/>
    <s v="CANTIDAD O PRECIO DETERMINABLE"/>
    <s v="NA"/>
    <m/>
    <x v="457"/>
  </r>
  <r>
    <d v="2022-10-01T00:00:00"/>
    <x v="8"/>
    <s v="10/12/2022"/>
    <s v="12/31/2022"/>
    <n v="81"/>
    <s v="PC"/>
    <x v="1"/>
    <s v="CANTIDAD O PRECIO DETERMINABLE"/>
    <s v="NA"/>
    <m/>
    <x v="457"/>
  </r>
  <r>
    <d v="2022-10-01T00:00:00"/>
    <x v="8"/>
    <s v="10/12/2022"/>
    <s v="12/31/2022"/>
    <n v="81"/>
    <s v="PC"/>
    <x v="1"/>
    <s v="CANTIDAD O PRECIO DETERMINABLE"/>
    <s v="NA"/>
    <m/>
    <x v="457"/>
  </r>
  <r>
    <d v="2022-10-01T00:00:00"/>
    <x v="8"/>
    <s v="10/12/2022"/>
    <s v="12/31/2022"/>
    <n v="81"/>
    <s v="PC"/>
    <x v="1"/>
    <s v="CANTIDAD O PRECIO DETERMINABLE"/>
    <s v="NA"/>
    <m/>
    <x v="457"/>
  </r>
  <r>
    <d v="2022-10-01T00:00:00"/>
    <x v="8"/>
    <s v="10/12/2022"/>
    <s v="12/31/2022"/>
    <n v="81"/>
    <s v="PC"/>
    <x v="1"/>
    <s v="CANTIDAD O PRECIO DETERMINABLE"/>
    <s v="NA"/>
    <m/>
    <x v="457"/>
  </r>
  <r>
    <d v="2022-10-01T00:00:00"/>
    <x v="8"/>
    <s v="10/12/2022"/>
    <s v="12/31/2022"/>
    <n v="81"/>
    <s v="PC"/>
    <x v="1"/>
    <s v="CANTIDAD O PRECIO DETERMINABLE"/>
    <s v="NA"/>
    <m/>
    <x v="457"/>
  </r>
  <r>
    <d v="2022-10-01T00:00:00"/>
    <x v="8"/>
    <s v="10/12/2022"/>
    <s v="12/31/2022"/>
    <n v="81"/>
    <s v="PC"/>
    <x v="1"/>
    <s v="CANTIDAD O PRECIO DETERMINABLE"/>
    <s v="NA"/>
    <m/>
    <x v="457"/>
  </r>
  <r>
    <d v="2022-10-01T00:00:00"/>
    <x v="8"/>
    <s v="10/12/2022"/>
    <s v="12/31/2022"/>
    <n v="81"/>
    <s v="PC"/>
    <x v="1"/>
    <s v="CANTIDAD O PRECIO DETERMINABLE"/>
    <s v="NA"/>
    <m/>
    <x v="457"/>
  </r>
  <r>
    <d v="2022-10-01T00:00:00"/>
    <x v="8"/>
    <s v="10/12/2022"/>
    <s v="12/31/2022"/>
    <n v="81"/>
    <s v="PC"/>
    <x v="1"/>
    <s v="CANTIDAD O PRECIO DETERMINABLE"/>
    <s v="NA"/>
    <m/>
    <x v="457"/>
  </r>
  <r>
    <d v="2022-10-01T00:00:00"/>
    <x v="8"/>
    <s v="10/12/2022"/>
    <s v="12/31/2022"/>
    <n v="81"/>
    <s v="PC"/>
    <x v="1"/>
    <s v="CANTIDAD O PRECIO DETERMINABLE"/>
    <s v="NA"/>
    <m/>
    <x v="457"/>
  </r>
  <r>
    <d v="2022-10-01T00:00:00"/>
    <x v="8"/>
    <s v="10/12/2022"/>
    <s v="12/31/2022"/>
    <n v="81"/>
    <s v="PD"/>
    <x v="1"/>
    <s v="CANTIDAD O PRECIO DETERMINABLE"/>
    <s v="NA"/>
    <m/>
    <x v="457"/>
  </r>
  <r>
    <d v="2022-10-01T00:00:00"/>
    <x v="8"/>
    <s v="10/12/2022"/>
    <s v="12/31/2022"/>
    <n v="81"/>
    <s v="PD"/>
    <x v="1"/>
    <s v="CANTIDAD O PRECIO DETERMINABLE"/>
    <s v="NA"/>
    <m/>
    <x v="457"/>
  </r>
  <r>
    <d v="2022-10-01T00:00:00"/>
    <x v="8"/>
    <s v="10/12/2022"/>
    <s v="09/30/2023"/>
    <n v="354"/>
    <s v="PC"/>
    <x v="1"/>
    <s v="CANTIDAD O PRECIO DETERMINABLE"/>
    <s v="NA"/>
    <m/>
    <x v="487"/>
  </r>
  <r>
    <d v="2022-10-01T00:00:00"/>
    <x v="8"/>
    <s v="10/12/2022"/>
    <s v="11/28/2023"/>
    <n v="413"/>
    <s v="PD"/>
    <x v="1"/>
    <s v="CANTIDAD O PRECIO DETERMINABLE"/>
    <s v="NA"/>
    <m/>
    <x v="488"/>
  </r>
  <r>
    <d v="2022-10-01T00:00:00"/>
    <x v="8"/>
    <s v="10/12/2022"/>
    <s v="12/31/2023"/>
    <n v="446"/>
    <s v="PC"/>
    <x v="1"/>
    <n v="268.42"/>
    <s v="2019-05-01"/>
    <s v="DETERMINADO"/>
    <x v="462"/>
  </r>
  <r>
    <d v="2022-10-01T00:00:00"/>
    <x v="8"/>
    <s v="10/12/2022"/>
    <s v="12/31/2023"/>
    <n v="446"/>
    <s v="PC"/>
    <x v="1"/>
    <n v="255.13"/>
    <s v="2019-06-01"/>
    <s v="DETERMINADO"/>
    <x v="462"/>
  </r>
  <r>
    <d v="2022-10-01T00:00:00"/>
    <x v="8"/>
    <s v="10/12/2022"/>
    <s v="12/31/2023"/>
    <n v="446"/>
    <s v="PC"/>
    <x v="1"/>
    <n v="259.94"/>
    <s v="2022-08-01"/>
    <s v="DETERMINADO"/>
    <x v="462"/>
  </r>
  <r>
    <d v="2022-10-01T00:00:00"/>
    <x v="8"/>
    <s v="10/12/2022"/>
    <s v="12/31/2023"/>
    <n v="446"/>
    <s v="PC"/>
    <x v="1"/>
    <n v="191.88"/>
    <s v="2018-07-01"/>
    <s v="DETERMINADO"/>
    <x v="462"/>
  </r>
  <r>
    <d v="2022-10-01T00:00:00"/>
    <x v="8"/>
    <s v="10/12/2022"/>
    <s v="12/31/2023"/>
    <n v="446"/>
    <s v="PD"/>
    <x v="1"/>
    <n v="261.54000000000002"/>
    <s v="2022-08-01"/>
    <s v="DETERMINADO"/>
    <x v="462"/>
  </r>
  <r>
    <d v="2022-10-01T00:00:00"/>
    <x v="8"/>
    <s v="10/12/2022"/>
    <s v="12/31/2023"/>
    <n v="446"/>
    <s v="PD"/>
    <x v="1"/>
    <s v="CANTIDAD O PRECIO DETERMINABLE"/>
    <s v="NA"/>
    <m/>
    <x v="462"/>
  </r>
  <r>
    <d v="2022-10-01T00:00:00"/>
    <x v="8"/>
    <s v="10/12/2022"/>
    <s v="11/28/2025"/>
    <n v="1144"/>
    <s v="PD"/>
    <x v="1"/>
    <s v="CANTIDAD O PRECIO DETERMINABLE"/>
    <s v="NA"/>
    <m/>
    <x v="489"/>
  </r>
  <r>
    <d v="2022-10-01T00:00:00"/>
    <x v="8"/>
    <s v="10/12/2022"/>
    <s v="12/31/2026"/>
    <n v="1542"/>
    <s v="PC"/>
    <x v="1"/>
    <n v="272.20999999999998"/>
    <s v="2022-08-01"/>
    <s v="DETERMINADO"/>
    <x v="464"/>
  </r>
  <r>
    <d v="2022-10-01T00:00:00"/>
    <x v="8"/>
    <s v="10/12/2022"/>
    <s v="03/31/2032"/>
    <n v="3459"/>
    <s v="PC"/>
    <x v="1"/>
    <s v="CANTIDAD O PRECIO DETERMINABLE"/>
    <s v="NA"/>
    <m/>
    <x v="490"/>
  </r>
  <r>
    <d v="2022-10-01T00:00:00"/>
    <x v="8"/>
    <s v="10/12/2022"/>
    <s v="12/31/2036"/>
    <n v="5195"/>
    <s v="PC"/>
    <x v="1"/>
    <n v="214.97"/>
    <s v="2021-01-01"/>
    <s v="DETERMINADO"/>
    <x v="491"/>
  </r>
  <r>
    <d v="2022-10-01T00:00:00"/>
    <x v="8"/>
    <s v="10/12/2022"/>
    <s v="12/31/2037"/>
    <n v="5560"/>
    <s v="PC"/>
    <x v="1"/>
    <s v="CANTIDAD O PRECIO DETERMINABLE"/>
    <s v="NA"/>
    <m/>
    <x v="492"/>
  </r>
  <r>
    <d v="2022-10-01T00:00:00"/>
    <x v="8"/>
    <s v="10/13/2022"/>
    <s v="11/30/2022"/>
    <n v="49"/>
    <s v="PC"/>
    <x v="1"/>
    <s v="CANTIDAD O PRECIO DETERMINABLE"/>
    <s v="NA"/>
    <m/>
    <x v="493"/>
  </r>
  <r>
    <d v="2022-10-01T00:00:00"/>
    <x v="8"/>
    <s v="10/13/2022"/>
    <s v="11/30/2022"/>
    <n v="49"/>
    <s v="PC"/>
    <x v="1"/>
    <s v="CANTIDAD O PRECIO DETERMINABLE"/>
    <s v="NA"/>
    <m/>
    <x v="493"/>
  </r>
  <r>
    <d v="2022-10-01T00:00:00"/>
    <x v="8"/>
    <s v="10/13/2022"/>
    <s v="11/30/2022"/>
    <n v="49"/>
    <s v="PC"/>
    <x v="1"/>
    <s v="CANTIDAD O PRECIO DETERMINABLE"/>
    <s v="NA"/>
    <m/>
    <x v="493"/>
  </r>
  <r>
    <d v="2022-10-01T00:00:00"/>
    <x v="8"/>
    <s v="10/13/2022"/>
    <s v="11/30/2022"/>
    <n v="49"/>
    <s v="PC"/>
    <x v="1"/>
    <s v="CANTIDAD O PRECIO DETERMINABLE"/>
    <s v="NA"/>
    <m/>
    <x v="493"/>
  </r>
  <r>
    <d v="2022-10-01T00:00:00"/>
    <x v="8"/>
    <s v="10/13/2022"/>
    <s v="12/31/2026"/>
    <n v="1541"/>
    <s v="PC"/>
    <x v="1"/>
    <s v="CANTIDAD O PRECIO DETERMINABLE"/>
    <s v="NA"/>
    <m/>
    <x v="444"/>
  </r>
  <r>
    <d v="2022-10-01T00:00:00"/>
    <x v="8"/>
    <s v="10/13/2022"/>
    <s v="12/31/2026"/>
    <n v="1541"/>
    <s v="PC"/>
    <x v="1"/>
    <s v="CANTIDAD O PRECIO DETERMINABLE"/>
    <s v="NA"/>
    <m/>
    <x v="444"/>
  </r>
  <r>
    <d v="2022-10-01T00:00:00"/>
    <x v="8"/>
    <s v="10/20/2022"/>
    <s v="12/31/2022"/>
    <n v="73"/>
    <s v="PC"/>
    <x v="1"/>
    <n v="259.89999999999998"/>
    <s v="2021-08-01"/>
    <s v="DETERMINADO"/>
    <x v="202"/>
  </r>
  <r>
    <d v="2022-10-01T00:00:00"/>
    <x v="8"/>
    <s v="11/03/2022"/>
    <s v="12/31/2022"/>
    <n v="59"/>
    <s v="PD"/>
    <x v="1"/>
    <s v="CANTIDAD O PRECIO DETERMINABLE"/>
    <s v="NA"/>
    <m/>
    <x v="18"/>
  </r>
  <r>
    <d v="2022-10-01T00:00:00"/>
    <x v="8"/>
    <s v="11/03/2022"/>
    <s v="12/31/2024"/>
    <n v="790"/>
    <s v="PD"/>
    <x v="1"/>
    <s v="CANTIDAD O PRECIO DETERMINABLE"/>
    <s v="NA"/>
    <m/>
    <x v="494"/>
  </r>
  <r>
    <d v="2022-10-01T00:00:00"/>
    <x v="8"/>
    <s v="11/03/2022"/>
    <s v="12/31/2026"/>
    <n v="1520"/>
    <s v="PD"/>
    <x v="1"/>
    <s v="CANTIDAD O PRECIO DETERMINABLE"/>
    <s v="NA"/>
    <m/>
    <x v="495"/>
  </r>
  <r>
    <d v="2022-10-01T00:00:00"/>
    <x v="8"/>
    <s v="11/03/2022"/>
    <s v="12/31/2028"/>
    <n v="2251"/>
    <s v="PD"/>
    <x v="1"/>
    <s v="CANTIDAD O PRECIO DETERMINABLE"/>
    <s v="NA"/>
    <m/>
    <x v="496"/>
  </r>
  <r>
    <d v="2022-10-01T00:00:00"/>
    <x v="8"/>
    <s v="12/10/2022"/>
    <s v="12/31/2022"/>
    <n v="22"/>
    <s v="PC"/>
    <x v="1"/>
    <n v="277.97000000000003"/>
    <s v="2018-06-01"/>
    <s v="DETERMINADO"/>
    <x v="486"/>
  </r>
  <r>
    <d v="2022-10-01T00:00:00"/>
    <x v="8"/>
    <s v="01/01/2023"/>
    <s v="09/30/2023"/>
    <n v="273"/>
    <s v="PC"/>
    <x v="1"/>
    <n v="258.05"/>
    <s v="2021-12-01"/>
    <s v="DETERMINADO"/>
    <x v="472"/>
  </r>
  <r>
    <d v="2022-10-01T00:00:00"/>
    <x v="8"/>
    <s v="01/01/2023"/>
    <s v="09/30/2023"/>
    <n v="273"/>
    <s v="PC"/>
    <x v="1"/>
    <n v="254.77"/>
    <s v="2021-12-01"/>
    <s v="DETERMINADO"/>
    <x v="472"/>
  </r>
  <r>
    <d v="2022-10-01T00:00:00"/>
    <x v="8"/>
    <s v="01/01/2023"/>
    <s v="09/30/2023"/>
    <n v="273"/>
    <s v="PC"/>
    <x v="1"/>
    <n v="257.39999999999998"/>
    <s v="2021-12-01"/>
    <s v="DETERMINADO"/>
    <x v="472"/>
  </r>
  <r>
    <d v="2022-10-01T00:00:00"/>
    <x v="8"/>
    <s v="01/01/2023"/>
    <s v="09/30/2023"/>
    <n v="273"/>
    <s v="PD"/>
    <x v="1"/>
    <n v="272.42"/>
    <s v="2022-12-01"/>
    <s v="DETERMINADO"/>
    <x v="472"/>
  </r>
  <r>
    <d v="2022-10-01T00:00:00"/>
    <x v="8"/>
    <s v="01/01/2023"/>
    <s v="12/31/2024"/>
    <n v="731"/>
    <s v="PC"/>
    <x v="1"/>
    <n v="264.17"/>
    <s v="2022-08-01"/>
    <s v="DETERMINADO"/>
    <x v="241"/>
  </r>
  <r>
    <d v="2022-10-01T00:00:00"/>
    <x v="8"/>
    <s v="01/01/2023"/>
    <s v="12/31/2024"/>
    <n v="731"/>
    <s v="PC"/>
    <x v="1"/>
    <n v="264.17"/>
    <s v="2022-08-01"/>
    <s v="DETERMINADO"/>
    <x v="241"/>
  </r>
  <r>
    <d v="2022-10-01T00:00:00"/>
    <x v="8"/>
    <s v="01/01/2023"/>
    <s v="12/31/2024"/>
    <n v="731"/>
    <s v="PC"/>
    <x v="1"/>
    <n v="270.08"/>
    <s v="2019-04-01"/>
    <s v="DETERMINADO"/>
    <x v="241"/>
  </r>
  <r>
    <d v="2022-10-01T00:00:00"/>
    <x v="8"/>
    <s v="01/01/2023"/>
    <s v="12/31/2027"/>
    <n v="1826"/>
    <s v="PC"/>
    <x v="1"/>
    <n v="294.14"/>
    <s v="2022-08-01"/>
    <s v="DETERMINADO"/>
    <x v="49"/>
  </r>
  <r>
    <d v="2022-10-01T00:00:00"/>
    <x v="8"/>
    <s v="01/01/2023"/>
    <s v="12/31/2037"/>
    <n v="5479"/>
    <s v="PC"/>
    <x v="1"/>
    <n v="177.31"/>
    <s v="2021-10-01"/>
    <s v="DETERMINADO"/>
    <x v="252"/>
  </r>
  <r>
    <d v="2022-10-01T00:00:00"/>
    <x v="8"/>
    <s v="01/01/2023"/>
    <s v="12/31/2037"/>
    <n v="5479"/>
    <s v="PC"/>
    <x v="1"/>
    <n v="189.7"/>
    <s v="2021-10-01"/>
    <s v="DETERMINADO"/>
    <x v="252"/>
  </r>
  <r>
    <d v="2022-10-01T00:00:00"/>
    <x v="8"/>
    <s v="01/01/2023"/>
    <s v="12/31/2037"/>
    <n v="5479"/>
    <s v="PC"/>
    <x v="1"/>
    <n v="189.7"/>
    <s v="2021-10-01"/>
    <s v="DETERMINADO"/>
    <x v="252"/>
  </r>
  <r>
    <d v="2022-10-01T00:00:00"/>
    <x v="8"/>
    <s v="01/01/2023"/>
    <s v="12/31/2037"/>
    <n v="5479"/>
    <s v="PC"/>
    <x v="1"/>
    <n v="161.9"/>
    <s v="2021-10-01"/>
    <s v="DETERMINADO"/>
    <x v="252"/>
  </r>
  <r>
    <d v="2022-10-01T00:00:00"/>
    <x v="8"/>
    <s v="01/01/2023"/>
    <s v="12/31/2037"/>
    <n v="5479"/>
    <s v="PC"/>
    <x v="1"/>
    <n v="178"/>
    <s v="2021-10-01"/>
    <s v="DETERMINADO"/>
    <x v="252"/>
  </r>
  <r>
    <d v="2022-10-01T00:00:00"/>
    <x v="8"/>
    <s v="01/01/2023"/>
    <s v="12/31/2037"/>
    <n v="5479"/>
    <s v="PC"/>
    <x v="1"/>
    <n v="175"/>
    <s v="2021-10-01"/>
    <s v="DETERMINADO"/>
    <x v="252"/>
  </r>
  <r>
    <d v="2022-10-01T00:00:00"/>
    <x v="8"/>
    <s v="01/01/2023"/>
    <s v="12/31/2037"/>
    <n v="5479"/>
    <s v="PC"/>
    <x v="1"/>
    <n v="175"/>
    <s v="2021-10-01"/>
    <s v="DETERMINADO"/>
    <x v="252"/>
  </r>
  <r>
    <d v="2022-10-01T00:00:00"/>
    <x v="8"/>
    <s v="01/01/2023"/>
    <s v="12/31/2037"/>
    <n v="5479"/>
    <s v="PC"/>
    <x v="1"/>
    <n v="182"/>
    <s v="2021-10-01"/>
    <s v="DETERMINADO"/>
    <x v="252"/>
  </r>
  <r>
    <d v="2022-10-01T00:00:00"/>
    <x v="8"/>
    <s v="01/01/2023"/>
    <s v="12/31/2037"/>
    <n v="5479"/>
    <s v="PC"/>
    <x v="1"/>
    <n v="182"/>
    <s v="2021-10-01"/>
    <s v="DETERMINADO"/>
    <x v="252"/>
  </r>
  <r>
    <d v="2022-10-01T00:00:00"/>
    <x v="8"/>
    <s v="01/01/2023"/>
    <s v="12/31/2037"/>
    <n v="5479"/>
    <s v="PC"/>
    <x v="1"/>
    <n v="182"/>
    <s v="2021-10-01"/>
    <s v="DETERMINADO"/>
    <x v="252"/>
  </r>
  <r>
    <d v="2022-10-01T00:00:00"/>
    <x v="8"/>
    <s v="01/01/2023"/>
    <s v="12/31/2037"/>
    <n v="5479"/>
    <s v="PC"/>
    <x v="1"/>
    <n v="182"/>
    <s v="2021-10-01"/>
    <s v="DETERMINADO"/>
    <x v="252"/>
  </r>
  <r>
    <d v="2022-10-01T00:00:00"/>
    <x v="8"/>
    <s v="05/01/2023"/>
    <s v="08/31/2023"/>
    <n v="123"/>
    <s v="PC"/>
    <x v="1"/>
    <n v="282.35000000000002"/>
    <s v="2022-08-01"/>
    <s v="DETERMINADO"/>
    <x v="193"/>
  </r>
  <r>
    <d v="2022-10-01T00:00:00"/>
    <x v="8"/>
    <s v="05/01/2023"/>
    <s v="10/31/2023"/>
    <n v="184"/>
    <s v="PC"/>
    <x v="1"/>
    <n v="284.27999999999997"/>
    <s v="2022-08-01"/>
    <s v="DETERMINADO"/>
    <x v="237"/>
  </r>
  <r>
    <d v="2022-10-01T00:00:00"/>
    <x v="8"/>
    <s v="10/01/2023"/>
    <s v="12/31/2023"/>
    <n v="92"/>
    <s v="PC"/>
    <x v="1"/>
    <s v="CANTIDAD O PRECIO DETERMINABLE"/>
    <s v="NA"/>
    <m/>
    <x v="258"/>
  </r>
  <r>
    <d v="2022-10-01T00:00:00"/>
    <x v="8"/>
    <s v="10/01/2023"/>
    <s v="12/31/2023"/>
    <n v="92"/>
    <s v="PC"/>
    <x v="1"/>
    <n v="193.79"/>
    <s v="2017-08-01"/>
    <s v="DETERMINADO"/>
    <x v="258"/>
  </r>
  <r>
    <d v="2022-10-01T00:00:00"/>
    <x v="8"/>
    <s v="10/01/2023"/>
    <s v="12/31/2023"/>
    <n v="92"/>
    <s v="PC"/>
    <x v="1"/>
    <n v="196.37"/>
    <s v="2019-06-01"/>
    <s v="DETERMINADO"/>
    <x v="258"/>
  </r>
  <r>
    <d v="2022-10-01T00:00:00"/>
    <x v="8"/>
    <s v="10/01/2023"/>
    <s v="12/31/2023"/>
    <n v="92"/>
    <s v="PC"/>
    <x v="1"/>
    <n v="193.87"/>
    <s v="2019-06-01"/>
    <s v="DETERMINADO"/>
    <x v="258"/>
  </r>
  <r>
    <d v="2022-10-01T00:00:00"/>
    <x v="8"/>
    <s v="10/01/2023"/>
    <s v="12/31/2023"/>
    <n v="92"/>
    <s v="PC"/>
    <x v="1"/>
    <n v="195.87"/>
    <s v="2019-06-01"/>
    <s v="DETERMINADO"/>
    <x v="258"/>
  </r>
  <r>
    <d v="2022-10-01T00:00:00"/>
    <x v="8"/>
    <s v="10/01/2023"/>
    <s v="12/31/2023"/>
    <n v="92"/>
    <s v="PD"/>
    <x v="1"/>
    <n v="191.7"/>
    <s v="2018-01-01"/>
    <s v="DETERMINADO"/>
    <x v="258"/>
  </r>
  <r>
    <d v="2022-10-01T00:00:00"/>
    <x v="8"/>
    <s v="10/01/2023"/>
    <s v="12/31/2024"/>
    <n v="458"/>
    <s v="PC"/>
    <x v="1"/>
    <n v="196.55"/>
    <s v="2020-05-01"/>
    <s v="DETERMINADO"/>
    <x v="497"/>
  </r>
  <r>
    <d v="2022-10-01T00:00:00"/>
    <x v="8"/>
    <s v="01/01/2025"/>
    <s v="12/31/2025"/>
    <n v="365"/>
    <s v="PC"/>
    <x v="1"/>
    <n v="195.42"/>
    <s v="2020-05-01"/>
    <s v="DETERMINADO"/>
    <x v="10"/>
  </r>
  <r>
    <d v="2022-10-01T00:00:00"/>
    <x v="8"/>
    <s v="01/01/2026"/>
    <s v="12/31/2027"/>
    <n v="730"/>
    <s v="PC"/>
    <x v="1"/>
    <n v="247.26"/>
    <s v="2022-07-01"/>
    <s v="DETERMINADO"/>
    <x v="17"/>
  </r>
  <r>
    <d v="2022-10-01T00:00:00"/>
    <x v="8"/>
    <s v="01/01/2026"/>
    <s v="12/31/2027"/>
    <n v="730"/>
    <s v="PC"/>
    <x v="1"/>
    <n v="248.76"/>
    <s v="2022-07-01"/>
    <s v="DETERMINADO"/>
    <x v="17"/>
  </r>
  <r>
    <d v="2022-10-01T00:00:00"/>
    <x v="8"/>
    <s v="01/01/2026"/>
    <s v="12/31/2027"/>
    <n v="730"/>
    <s v="PC"/>
    <x v="1"/>
    <n v="250.26"/>
    <s v="2022-07-01"/>
    <s v="DETERMINADO"/>
    <x v="17"/>
  </r>
  <r>
    <d v="2022-11-01T00:00:00"/>
    <x v="8"/>
    <s v="11/08/2022"/>
    <s v="12/31/2023"/>
    <n v="419"/>
    <s v="PC"/>
    <x v="0"/>
    <s v="CANTIDAD O PRECIO DETERMINABLE"/>
    <s v="NA"/>
    <m/>
    <x v="498"/>
  </r>
  <r>
    <d v="2022-11-01T00:00:00"/>
    <x v="8"/>
    <s v="11/10/2022"/>
    <s v="11/30/2022"/>
    <n v="21"/>
    <s v="PC"/>
    <x v="0"/>
    <s v="CANTIDAD O PRECIO DETERMINABLE"/>
    <s v="NA"/>
    <m/>
    <x v="438"/>
  </r>
  <r>
    <d v="2022-11-01T00:00:00"/>
    <x v="8"/>
    <s v="11/10/2022"/>
    <s v="12/31/2023"/>
    <n v="417"/>
    <s v="PC"/>
    <x v="0"/>
    <n v="201.55"/>
    <s v="2020-09-01"/>
    <s v="DETERMINADO"/>
    <x v="499"/>
  </r>
  <r>
    <d v="2022-11-01T00:00:00"/>
    <x v="8"/>
    <s v="11/17/2022"/>
    <s v="01/31/2023"/>
    <n v="76"/>
    <s v="PC"/>
    <x v="0"/>
    <s v="CANTIDAD O PRECIO DETERMINABLE"/>
    <s v="NA"/>
    <m/>
    <x v="500"/>
  </r>
  <r>
    <d v="2022-11-01T00:00:00"/>
    <x v="8"/>
    <s v="11/17/2022"/>
    <s v="12/31/2023"/>
    <n v="410"/>
    <s v="PC"/>
    <x v="0"/>
    <n v="245.79"/>
    <s v="2021-10-01"/>
    <s v="DETERMINADO"/>
    <x v="501"/>
  </r>
  <r>
    <d v="2022-11-01T00:00:00"/>
    <x v="8"/>
    <s v="11/17/2022"/>
    <s v="12/31/2023"/>
    <n v="410"/>
    <s v="PC"/>
    <x v="0"/>
    <s v="CANTIDAD O PRECIO DETERMINABLE"/>
    <s v="NA"/>
    <m/>
    <x v="501"/>
  </r>
  <r>
    <d v="2022-11-01T00:00:00"/>
    <x v="8"/>
    <s v="11/24/2022"/>
    <s v="12/07/2022"/>
    <n v="14"/>
    <s v="PC"/>
    <x v="0"/>
    <n v="310"/>
    <s v="2022-10-01"/>
    <s v="DETERMINADO"/>
    <x v="265"/>
  </r>
  <r>
    <d v="2022-11-01T00:00:00"/>
    <x v="8"/>
    <s v="11/24/2022"/>
    <s v="12/31/2023"/>
    <n v="403"/>
    <s v="PC"/>
    <x v="0"/>
    <s v="CANTIDAD O PRECIO DETERMINABLE"/>
    <s v="NA"/>
    <m/>
    <x v="502"/>
  </r>
  <r>
    <d v="2022-11-01T00:00:00"/>
    <x v="8"/>
    <s v="12/01/2022"/>
    <s v="12/31/2022"/>
    <n v="31"/>
    <s v="PC"/>
    <x v="0"/>
    <n v="273.8"/>
    <s v="2022-06-01"/>
    <s v="DETERMINADO"/>
    <x v="257"/>
  </r>
  <r>
    <d v="2022-11-01T00:00:00"/>
    <x v="8"/>
    <s v="12/01/2022"/>
    <s v="12/31/2022"/>
    <n v="31"/>
    <s v="PC"/>
    <x v="0"/>
    <n v="243.2"/>
    <s v="2022-06-01"/>
    <s v="DETERMINADO"/>
    <x v="257"/>
  </r>
  <r>
    <d v="2022-11-01T00:00:00"/>
    <x v="8"/>
    <s v="12/01/2022"/>
    <s v="12/31/2022"/>
    <n v="31"/>
    <s v="PC"/>
    <x v="0"/>
    <n v="330"/>
    <s v="2022-10-01"/>
    <s v="DETERMINADO"/>
    <x v="257"/>
  </r>
  <r>
    <d v="2022-11-01T00:00:00"/>
    <x v="8"/>
    <s v="12/01/2022"/>
    <s v="12/31/2023"/>
    <n v="396"/>
    <s v="PC"/>
    <x v="0"/>
    <s v="CANTIDAD O PRECIO DETERMINABLE"/>
    <s v="NA"/>
    <m/>
    <x v="187"/>
  </r>
  <r>
    <d v="2022-11-01T00:00:00"/>
    <x v="8"/>
    <s v="12/01/2022"/>
    <s v="12/31/2023"/>
    <n v="396"/>
    <s v="PC"/>
    <x v="0"/>
    <n v="197.99"/>
    <s v="2021-12-01"/>
    <s v="DETERMINADO"/>
    <x v="187"/>
  </r>
  <r>
    <d v="2022-11-01T00:00:00"/>
    <x v="8"/>
    <s v="12/01/2022"/>
    <s v="12/31/2023"/>
    <n v="396"/>
    <s v="PC"/>
    <x v="0"/>
    <n v="320"/>
    <s v="2022-06-01"/>
    <s v="DETERMINADO"/>
    <x v="187"/>
  </r>
  <r>
    <d v="2022-11-01T00:00:00"/>
    <x v="8"/>
    <s v="12/01/2022"/>
    <s v="12/31/2023"/>
    <n v="396"/>
    <s v="PC"/>
    <x v="0"/>
    <n v="173"/>
    <s v="2017-03-01"/>
    <s v="DETERMINADO"/>
    <x v="187"/>
  </r>
  <r>
    <d v="2022-11-01T00:00:00"/>
    <x v="8"/>
    <s v="12/01/2022"/>
    <s v="12/31/2023"/>
    <n v="396"/>
    <s v="PC"/>
    <x v="0"/>
    <n v="215"/>
    <s v="2020-01-01"/>
    <s v="DETERMINADO"/>
    <x v="187"/>
  </r>
  <r>
    <d v="2022-11-01T00:00:00"/>
    <x v="8"/>
    <s v="12/01/2022"/>
    <s v="12/31/2023"/>
    <n v="396"/>
    <s v="PD"/>
    <x v="0"/>
    <n v="173"/>
    <s v="2017-03-01"/>
    <s v="DETERMINADO"/>
    <x v="187"/>
  </r>
  <r>
    <d v="2022-11-01T00:00:00"/>
    <x v="8"/>
    <s v="12/01/2022"/>
    <s v="04/30/2026"/>
    <n v="1247"/>
    <s v="PD"/>
    <x v="0"/>
    <s v="CANTIDAD O PRECIO DETERMINABLE"/>
    <s v="NA"/>
    <m/>
    <x v="503"/>
  </r>
  <r>
    <d v="2022-11-01T00:00:00"/>
    <x v="8"/>
    <s v="12/01/2022"/>
    <s v="12/31/2036"/>
    <n v="5145"/>
    <s v="PC"/>
    <x v="0"/>
    <s v="CANTIDAD O PRECIO DETERMINABLE"/>
    <s v="NA"/>
    <m/>
    <x v="504"/>
  </r>
  <r>
    <d v="2022-11-01T00:00:00"/>
    <x v="8"/>
    <s v="12/08/2022"/>
    <s v="04/30/2026"/>
    <n v="1240"/>
    <s v="PD"/>
    <x v="0"/>
    <s v="CANTIDAD O PRECIO DETERMINABLE"/>
    <s v="NA"/>
    <m/>
    <x v="505"/>
  </r>
  <r>
    <d v="2022-11-01T00:00:00"/>
    <x v="8"/>
    <s v="12/08/2022"/>
    <s v="12/31/2026"/>
    <n v="1485"/>
    <s v="PC"/>
    <x v="0"/>
    <n v="310"/>
    <s v="2022-10-01"/>
    <s v="DETERMINADO"/>
    <x v="506"/>
  </r>
  <r>
    <d v="2022-11-01T00:00:00"/>
    <x v="8"/>
    <s v="12/08/2022"/>
    <s v="12/31/2027"/>
    <n v="1850"/>
    <s v="PC"/>
    <x v="0"/>
    <n v="250"/>
    <s v="2022-10-01"/>
    <s v="DETERMINADO"/>
    <x v="507"/>
  </r>
  <r>
    <d v="2022-11-01T00:00:00"/>
    <x v="8"/>
    <s v="12/08/2022"/>
    <s v="06/30/2031"/>
    <n v="3127"/>
    <s v="PC"/>
    <x v="0"/>
    <s v="CANTIDAD O PRECIO DETERMINABLE"/>
    <s v="NA"/>
    <m/>
    <x v="508"/>
  </r>
  <r>
    <d v="2022-11-01T00:00:00"/>
    <x v="8"/>
    <s v="12/09/2022"/>
    <s v="12/31/2022"/>
    <n v="23"/>
    <s v="PC"/>
    <x v="0"/>
    <n v="298"/>
    <s v="2022-06-01"/>
    <s v="DETERMINADO"/>
    <x v="509"/>
  </r>
  <r>
    <d v="2022-11-01T00:00:00"/>
    <x v="8"/>
    <s v="01/01/2023"/>
    <s v="09/30/2023"/>
    <n v="273"/>
    <s v="PC"/>
    <x v="0"/>
    <n v="287.60000000000002"/>
    <s v="2017-04-01"/>
    <s v="DETERMINADO"/>
    <x v="472"/>
  </r>
  <r>
    <d v="2022-11-01T00:00:00"/>
    <x v="8"/>
    <s v="01/01/2023"/>
    <s v="12/31/2023"/>
    <n v="365"/>
    <s v="PC"/>
    <x v="0"/>
    <n v="365"/>
    <s v="2022-06-01"/>
    <s v="DETERMINADO"/>
    <x v="10"/>
  </r>
  <r>
    <d v="2022-11-01T00:00:00"/>
    <x v="8"/>
    <s v="01/01/2023"/>
    <s v="12/31/2023"/>
    <n v="365"/>
    <s v="PC"/>
    <x v="0"/>
    <n v="335"/>
    <s v="2022-06-01"/>
    <s v="DETERMINADO"/>
    <x v="10"/>
  </r>
  <r>
    <d v="2022-11-01T00:00:00"/>
    <x v="8"/>
    <s v="01/01/2023"/>
    <s v="12/31/2023"/>
    <n v="365"/>
    <s v="PC"/>
    <x v="0"/>
    <n v="348"/>
    <s v="2022-06-01"/>
    <s v="DETERMINADO"/>
    <x v="10"/>
  </r>
  <r>
    <d v="2022-11-01T00:00:00"/>
    <x v="8"/>
    <s v="01/01/2023"/>
    <s v="12/31/2023"/>
    <n v="365"/>
    <s v="PC"/>
    <x v="0"/>
    <s v="CANTIDAD O PRECIO DETERMINABLE"/>
    <s v="NA"/>
    <m/>
    <x v="10"/>
  </r>
  <r>
    <d v="2022-11-01T00:00:00"/>
    <x v="8"/>
    <s v="01/01/2023"/>
    <s v="12/31/2023"/>
    <n v="365"/>
    <s v="PC"/>
    <x v="0"/>
    <n v="307"/>
    <s v="2022-06-01"/>
    <s v="DETERMINADO"/>
    <x v="10"/>
  </r>
  <r>
    <d v="2022-11-01T00:00:00"/>
    <x v="8"/>
    <s v="01/01/2023"/>
    <s v="12/31/2023"/>
    <n v="365"/>
    <s v="PC"/>
    <x v="0"/>
    <n v="272.86"/>
    <s v="2022-01-01"/>
    <s v="DETERMINADO"/>
    <x v="10"/>
  </r>
  <r>
    <d v="2022-11-01T00:00:00"/>
    <x v="8"/>
    <s v="01/01/2023"/>
    <s v="12/31/2023"/>
    <n v="365"/>
    <s v="PC"/>
    <x v="0"/>
    <n v="295"/>
    <s v="2022-06-01"/>
    <s v="DETERMINADO"/>
    <x v="10"/>
  </r>
  <r>
    <d v="2022-11-01T00:00:00"/>
    <x v="8"/>
    <s v="01/01/2023"/>
    <s v="12/31/2025"/>
    <n v="1096"/>
    <s v="PC"/>
    <x v="0"/>
    <n v="250.8"/>
    <s v="2022-07-01"/>
    <s v="DETERMINADO"/>
    <x v="90"/>
  </r>
  <r>
    <d v="2022-11-01T00:00:00"/>
    <x v="8"/>
    <s v="01/01/2023"/>
    <s v="12/31/2025"/>
    <n v="1096"/>
    <s v="PC"/>
    <x v="0"/>
    <s v="CANTIDAD O PRECIO DETERMINABLE"/>
    <s v="NA"/>
    <m/>
    <x v="90"/>
  </r>
  <r>
    <d v="2022-11-01T00:00:00"/>
    <x v="8"/>
    <s v="01/01/2023"/>
    <s v="12/31/2025"/>
    <n v="1096"/>
    <s v="PC"/>
    <x v="0"/>
    <s v="CANTIDAD O PRECIO DETERMINABLE"/>
    <s v="NA"/>
    <m/>
    <x v="90"/>
  </r>
  <r>
    <d v="2022-11-01T00:00:00"/>
    <x v="8"/>
    <s v="01/01/2023"/>
    <s v="12/31/2025"/>
    <n v="1096"/>
    <s v="PC"/>
    <x v="0"/>
    <n v="275"/>
    <s v="2022-07-01"/>
    <s v="DETERMINADO"/>
    <x v="90"/>
  </r>
  <r>
    <d v="2022-11-01T00:00:00"/>
    <x v="8"/>
    <s v="01/01/2023"/>
    <s v="12/31/2025"/>
    <n v="1096"/>
    <s v="PC"/>
    <x v="0"/>
    <s v="CANTIDAD O PRECIO DETERMINABLE"/>
    <s v="NA"/>
    <m/>
    <x v="90"/>
  </r>
  <r>
    <d v="2022-11-01T00:00:00"/>
    <x v="8"/>
    <s v="01/01/2023"/>
    <s v="12/31/2025"/>
    <n v="1096"/>
    <s v="PC"/>
    <x v="0"/>
    <n v="266.36"/>
    <s v="2022-06-01"/>
    <s v="DETERMINADO"/>
    <x v="90"/>
  </r>
  <r>
    <d v="2022-11-01T00:00:00"/>
    <x v="8"/>
    <s v="01/01/2023"/>
    <s v="12/31/2028"/>
    <n v="2192"/>
    <s v="PC"/>
    <x v="0"/>
    <s v="CANTIDAD O PRECIO DETERMINABLE"/>
    <s v="NA"/>
    <m/>
    <x v="293"/>
  </r>
  <r>
    <d v="2022-11-01T00:00:00"/>
    <x v="8"/>
    <s v="01/01/2023"/>
    <s v="12/31/2032"/>
    <n v="3653"/>
    <s v="PC"/>
    <x v="0"/>
    <n v="248.99"/>
    <s v="2022-08-01"/>
    <s v="DETERMINADO"/>
    <x v="248"/>
  </r>
  <r>
    <d v="2022-11-01T00:00:00"/>
    <x v="8"/>
    <s v="01/01/2023"/>
    <s v="12/31/2037"/>
    <n v="5479"/>
    <s v="PC"/>
    <x v="0"/>
    <s v="CANTIDAD O PRECIO DETERMINABLE"/>
    <s v="NA"/>
    <m/>
    <x v="252"/>
  </r>
  <r>
    <d v="2022-11-01T00:00:00"/>
    <x v="8"/>
    <s v="01/01/2023"/>
    <s v="12/31/2037"/>
    <n v="5479"/>
    <s v="PC"/>
    <x v="0"/>
    <s v="CANTIDAD O PRECIO DETERMINABLE"/>
    <s v="NA"/>
    <m/>
    <x v="252"/>
  </r>
  <r>
    <d v="2022-11-01T00:00:00"/>
    <x v="8"/>
    <s v="01/01/2023"/>
    <s v="12/31/2037"/>
    <n v="5479"/>
    <s v="PC"/>
    <x v="0"/>
    <s v="CANTIDAD O PRECIO DETERMINABLE"/>
    <s v="NA"/>
    <m/>
    <x v="252"/>
  </r>
  <r>
    <d v="2022-11-01T00:00:00"/>
    <x v="8"/>
    <s v="01/01/2023"/>
    <s v="12/31/2037"/>
    <n v="5479"/>
    <s v="PC"/>
    <x v="0"/>
    <s v="CANTIDAD O PRECIO DETERMINABLE"/>
    <s v="NA"/>
    <m/>
    <x v="252"/>
  </r>
  <r>
    <d v="2022-11-01T00:00:00"/>
    <x v="8"/>
    <s v="01/01/2023"/>
    <s v="12/31/2037"/>
    <n v="5479"/>
    <s v="PC"/>
    <x v="0"/>
    <s v="CANTIDAD O PRECIO DETERMINABLE"/>
    <s v="NA"/>
    <m/>
    <x v="252"/>
  </r>
  <r>
    <d v="2022-11-01T00:00:00"/>
    <x v="8"/>
    <s v="01/01/2023"/>
    <s v="12/31/2037"/>
    <n v="5479"/>
    <s v="PC"/>
    <x v="0"/>
    <s v="CANTIDAD O PRECIO DETERMINABLE"/>
    <s v="NA"/>
    <m/>
    <x v="252"/>
  </r>
  <r>
    <d v="2022-11-01T00:00:00"/>
    <x v="8"/>
    <s v="01/01/2023"/>
    <s v="12/31/2037"/>
    <n v="5479"/>
    <s v="PC"/>
    <x v="0"/>
    <n v="175"/>
    <s v="2021-10-01"/>
    <s v="DETERMINADO"/>
    <x v="252"/>
  </r>
  <r>
    <d v="2022-11-01T00:00:00"/>
    <x v="8"/>
    <s v="01/01/2023"/>
    <s v="12/31/2037"/>
    <n v="5479"/>
    <s v="PC"/>
    <x v="0"/>
    <n v="182"/>
    <s v="2021-10-01"/>
    <s v="DETERMINADO"/>
    <x v="252"/>
  </r>
  <r>
    <d v="2022-11-01T00:00:00"/>
    <x v="8"/>
    <s v="10/01/2023"/>
    <s v="12/31/2024"/>
    <n v="458"/>
    <s v="PC"/>
    <x v="0"/>
    <n v="191.5"/>
    <s v="2018-04-01"/>
    <s v="DETERMINADO"/>
    <x v="497"/>
  </r>
  <r>
    <d v="2022-11-01T00:00:00"/>
    <x v="8"/>
    <s v="10/01/2023"/>
    <s v="12/31/2031"/>
    <n v="3014"/>
    <s v="PC"/>
    <x v="0"/>
    <n v="181"/>
    <s v="2019-05-01"/>
    <s v="DETERMINADO"/>
    <x v="510"/>
  </r>
  <r>
    <d v="2022-11-01T00:00:00"/>
    <x v="8"/>
    <s v="11/30/2023"/>
    <s v="12/31/2024"/>
    <n v="398"/>
    <s v="PC"/>
    <x v="0"/>
    <n v="300"/>
    <s v="2022-06-01"/>
    <s v="DETERMINADO"/>
    <x v="446"/>
  </r>
  <r>
    <d v="2022-11-01T00:00:00"/>
    <x v="8"/>
    <s v="11/30/2023"/>
    <s v="12/31/2027"/>
    <n v="1493"/>
    <s v="PC"/>
    <x v="0"/>
    <n v="233.87"/>
    <s v="2022-06-01"/>
    <s v="DETERMINADO"/>
    <x v="447"/>
  </r>
  <r>
    <d v="2022-11-01T00:00:00"/>
    <x v="8"/>
    <s v="01/01/2024"/>
    <s v="12/31/2027"/>
    <n v="1461"/>
    <s v="PC"/>
    <x v="0"/>
    <n v="205"/>
    <s v="2021-10-01"/>
    <s v="DETERMINADO"/>
    <x v="264"/>
  </r>
  <r>
    <d v="2022-11-01T00:00:00"/>
    <x v="8"/>
    <s v="01/01/2024"/>
    <s v="12/31/2036"/>
    <n v="4749"/>
    <s v="PC"/>
    <x v="0"/>
    <n v="203.94"/>
    <s v="2021-04-01"/>
    <s v="DETERMINADO"/>
    <x v="357"/>
  </r>
  <r>
    <d v="2022-11-01T00:00:00"/>
    <x v="8"/>
    <s v="01/01/2025"/>
    <s v="12/31/2025"/>
    <n v="365"/>
    <s v="PC"/>
    <x v="0"/>
    <n v="250"/>
    <s v="2022-09-01"/>
    <s v="DETERMINADO"/>
    <x v="10"/>
  </r>
  <r>
    <d v="2022-11-01T00:00:00"/>
    <x v="8"/>
    <s v="01/01/2025"/>
    <s v="12/31/2025"/>
    <n v="365"/>
    <s v="PC"/>
    <x v="0"/>
    <n v="281.63"/>
    <s v="2022-07-01"/>
    <s v="DETERMINADO"/>
    <x v="10"/>
  </r>
  <r>
    <d v="2022-11-01T00:00:00"/>
    <x v="8"/>
    <s v="01/01/2025"/>
    <s v="12/31/2026"/>
    <n v="730"/>
    <s v="PC"/>
    <x v="0"/>
    <n v="234"/>
    <s v="2022-07-01"/>
    <s v="DETERMINADO"/>
    <x v="17"/>
  </r>
  <r>
    <d v="2022-11-01T00:00:00"/>
    <x v="8"/>
    <s v="01/01/2025"/>
    <s v="12/31/2027"/>
    <n v="1095"/>
    <s v="PC"/>
    <x v="0"/>
    <n v="231"/>
    <s v="2022-07-01"/>
    <s v="DETERMINADO"/>
    <x v="26"/>
  </r>
  <r>
    <d v="2022-11-01T00:00:00"/>
    <x v="8"/>
    <s v="01/01/2025"/>
    <s v="12/31/2039"/>
    <n v="5478"/>
    <s v="PC"/>
    <x v="0"/>
    <n v="197.83"/>
    <s v="2022-03-01"/>
    <s v="DETERMINADO"/>
    <x v="401"/>
  </r>
  <r>
    <d v="2022-11-01T00:00:00"/>
    <x v="8"/>
    <s v="01/01/2026"/>
    <s v="12/31/2027"/>
    <n v="730"/>
    <s v="PC"/>
    <x v="0"/>
    <s v="CANTIDAD O PRECIO DETERMINABLE"/>
    <s v="NA"/>
    <m/>
    <x v="17"/>
  </r>
  <r>
    <d v="2022-11-01T00:00:00"/>
    <x v="8"/>
    <s v="01/01/2026"/>
    <s v="12/31/2027"/>
    <n v="730"/>
    <s v="PC"/>
    <x v="0"/>
    <s v="CANTIDAD O PRECIO DETERMINABLE"/>
    <s v="NA"/>
    <m/>
    <x v="17"/>
  </r>
  <r>
    <d v="2022-11-01T00:00:00"/>
    <x v="8"/>
    <s v="01/01/2026"/>
    <s v="12/31/2036"/>
    <n v="4018"/>
    <s v="PC"/>
    <x v="0"/>
    <s v="CANTIDAD O PRECIO DETERMINABLE"/>
    <s v="NA"/>
    <m/>
    <x v="394"/>
  </r>
  <r>
    <d v="2022-11-01T00:00:00"/>
    <x v="8"/>
    <s v="11/09/2022"/>
    <s v="12/31/2022"/>
    <n v="53"/>
    <s v="PC"/>
    <x v="1"/>
    <n v="284.51"/>
    <s v="2022-09-01"/>
    <s v="DETERMINADO"/>
    <x v="52"/>
  </r>
  <r>
    <d v="2022-11-01T00:00:00"/>
    <x v="8"/>
    <s v="11/10/2022"/>
    <s v="12/31/2022"/>
    <n v="52"/>
    <s v="PC"/>
    <x v="1"/>
    <n v="210.98"/>
    <s v="2021-12-01"/>
    <s v="DETERMINADO"/>
    <x v="511"/>
  </r>
  <r>
    <d v="2022-11-01T00:00:00"/>
    <x v="8"/>
    <s v="11/10/2022"/>
    <s v="12/31/2022"/>
    <n v="52"/>
    <s v="PC"/>
    <x v="1"/>
    <n v="211.25"/>
    <s v="2021-12-01"/>
    <s v="DETERMINADO"/>
    <x v="511"/>
  </r>
  <r>
    <d v="2022-11-01T00:00:00"/>
    <x v="8"/>
    <s v="11/10/2022"/>
    <s v="12/31/2022"/>
    <n v="52"/>
    <s v="PC"/>
    <x v="1"/>
    <n v="211"/>
    <s v="2019-03-01"/>
    <s v="DETERMINADO"/>
    <x v="511"/>
  </r>
  <r>
    <d v="2022-11-01T00:00:00"/>
    <x v="8"/>
    <s v="11/10/2022"/>
    <s v="12/31/2022"/>
    <n v="52"/>
    <s v="PC"/>
    <x v="1"/>
    <n v="214.19"/>
    <s v="2021-12-01"/>
    <s v="DETERMINADO"/>
    <x v="511"/>
  </r>
  <r>
    <d v="2022-11-01T00:00:00"/>
    <x v="8"/>
    <s v="11/10/2022"/>
    <s v="12/31/2022"/>
    <n v="52"/>
    <s v="PC"/>
    <x v="1"/>
    <n v="214.63"/>
    <s v="2021-12-01"/>
    <s v="DETERMINADO"/>
    <x v="511"/>
  </r>
  <r>
    <d v="2022-11-01T00:00:00"/>
    <x v="8"/>
    <s v="11/10/2022"/>
    <s v="12/31/2022"/>
    <n v="52"/>
    <s v="PC"/>
    <x v="1"/>
    <n v="214.33"/>
    <s v="2019-03-01"/>
    <s v="DETERMINADO"/>
    <x v="511"/>
  </r>
  <r>
    <d v="2022-11-01T00:00:00"/>
    <x v="8"/>
    <s v="11/10/2022"/>
    <s v="12/31/2022"/>
    <n v="52"/>
    <s v="PC"/>
    <x v="1"/>
    <n v="200.37"/>
    <s v="2021-12-01"/>
    <s v="DETERMINADO"/>
    <x v="511"/>
  </r>
  <r>
    <d v="2022-11-01T00:00:00"/>
    <x v="8"/>
    <s v="11/10/2022"/>
    <s v="12/31/2022"/>
    <n v="52"/>
    <s v="PC"/>
    <x v="1"/>
    <n v="292.66000000000003"/>
    <s v="2021-12-01"/>
    <s v="DETERMINADO"/>
    <x v="511"/>
  </r>
  <r>
    <d v="2022-11-01T00:00:00"/>
    <x v="8"/>
    <s v="11/10/2022"/>
    <s v="12/31/2022"/>
    <n v="52"/>
    <s v="PC"/>
    <x v="1"/>
    <s v="CANTIDAD O PRECIO DETERMINABLE"/>
    <s v="NA"/>
    <m/>
    <x v="511"/>
  </r>
  <r>
    <d v="2022-11-01T00:00:00"/>
    <x v="8"/>
    <s v="11/10/2022"/>
    <s v="12/31/2022"/>
    <n v="52"/>
    <s v="PC"/>
    <x v="1"/>
    <s v="CANTIDAD O PRECIO DETERMINABLE"/>
    <s v="NA"/>
    <m/>
    <x v="511"/>
  </r>
  <r>
    <d v="2022-11-01T00:00:00"/>
    <x v="8"/>
    <s v="11/10/2022"/>
    <s v="12/31/2022"/>
    <n v="52"/>
    <s v="PC"/>
    <x v="1"/>
    <n v="197.54"/>
    <s v="2018-05-01"/>
    <s v="DETERMINADO"/>
    <x v="511"/>
  </r>
  <r>
    <d v="2022-11-01T00:00:00"/>
    <x v="8"/>
    <s v="11/10/2022"/>
    <s v="12/31/2022"/>
    <n v="52"/>
    <s v="PC"/>
    <x v="1"/>
    <s v="CANTIDAD O PRECIO DETERMINABLE"/>
    <s v="NA"/>
    <m/>
    <x v="511"/>
  </r>
  <r>
    <d v="2022-11-01T00:00:00"/>
    <x v="8"/>
    <s v="11/10/2022"/>
    <s v="12/31/2022"/>
    <n v="52"/>
    <s v="PC"/>
    <x v="1"/>
    <s v="CANTIDAD O PRECIO DETERMINABLE"/>
    <s v="NA"/>
    <m/>
    <x v="511"/>
  </r>
  <r>
    <d v="2022-11-01T00:00:00"/>
    <x v="8"/>
    <s v="11/10/2022"/>
    <s v="09/30/2023"/>
    <n v="325"/>
    <s v="PC"/>
    <x v="1"/>
    <s v="CANTIDAD O PRECIO DETERMINABLE"/>
    <s v="NA"/>
    <m/>
    <x v="512"/>
  </r>
  <r>
    <d v="2022-11-01T00:00:00"/>
    <x v="8"/>
    <s v="11/10/2022"/>
    <s v="12/31/2023"/>
    <n v="417"/>
    <s v="PC"/>
    <x v="1"/>
    <n v="223.49"/>
    <s v="2021-12-01"/>
    <s v="DETERMINADO"/>
    <x v="499"/>
  </r>
  <r>
    <d v="2022-11-01T00:00:00"/>
    <x v="8"/>
    <s v="11/10/2022"/>
    <s v="12/31/2023"/>
    <n v="417"/>
    <s v="PC"/>
    <x v="1"/>
    <n v="273.43"/>
    <s v="2021-12-01"/>
    <s v="DETERMINADO"/>
    <x v="499"/>
  </r>
  <r>
    <d v="2022-11-01T00:00:00"/>
    <x v="8"/>
    <s v="11/10/2022"/>
    <s v="12/31/2023"/>
    <n v="417"/>
    <s v="PC"/>
    <x v="1"/>
    <n v="223.49"/>
    <s v="2017-09-01"/>
    <s v="DETERMINADO"/>
    <x v="499"/>
  </r>
  <r>
    <d v="2022-11-01T00:00:00"/>
    <x v="8"/>
    <s v="11/10/2022"/>
    <s v="12/31/2024"/>
    <n v="783"/>
    <s v="PC"/>
    <x v="1"/>
    <n v="200.6"/>
    <s v="2018-04-01"/>
    <s v="DETERMINADO"/>
    <x v="419"/>
  </r>
  <r>
    <d v="2022-11-01T00:00:00"/>
    <x v="8"/>
    <s v="11/10/2022"/>
    <s v="12/31/2024"/>
    <n v="783"/>
    <s v="PC"/>
    <x v="1"/>
    <s v="CANTIDAD O PRECIO DETERMINABLE"/>
    <s v="NA"/>
    <m/>
    <x v="419"/>
  </r>
  <r>
    <d v="2022-11-01T00:00:00"/>
    <x v="8"/>
    <s v="11/15/2022"/>
    <s v="12/31/2022"/>
    <n v="47"/>
    <s v="PC"/>
    <x v="1"/>
    <n v="219.53"/>
    <s v="2021-05-01"/>
    <s v="DETERMINADO"/>
    <x v="281"/>
  </r>
  <r>
    <d v="2022-11-01T00:00:00"/>
    <x v="8"/>
    <s v="11/15/2022"/>
    <s v="12/31/2022"/>
    <n v="47"/>
    <s v="PC"/>
    <x v="1"/>
    <s v="CANTIDAD O PRECIO DETERMINABLE"/>
    <s v="NA"/>
    <m/>
    <x v="281"/>
  </r>
  <r>
    <d v="2022-11-01T00:00:00"/>
    <x v="8"/>
    <s v="11/17/2022"/>
    <s v="11/28/2023"/>
    <n v="377"/>
    <s v="PD"/>
    <x v="1"/>
    <s v="CANTIDAD O PRECIO DETERMINABLE"/>
    <s v="NA"/>
    <m/>
    <x v="388"/>
  </r>
  <r>
    <d v="2022-11-01T00:00:00"/>
    <x v="8"/>
    <s v="11/18/2022"/>
    <s v="12/31/2023"/>
    <n v="409"/>
    <s v="PD"/>
    <x v="1"/>
    <n v="379.86"/>
    <s v="2022-09-01"/>
    <s v="DETERMINADO"/>
    <x v="381"/>
  </r>
  <r>
    <d v="2022-11-01T00:00:00"/>
    <x v="8"/>
    <s v="12/01/2022"/>
    <s v="12/31/2022"/>
    <n v="31"/>
    <s v="PD"/>
    <x v="1"/>
    <n v="272.42"/>
    <s v="2021-12-01"/>
    <s v="DETERMINADO"/>
    <x v="257"/>
  </r>
  <r>
    <d v="2022-11-01T00:00:00"/>
    <x v="8"/>
    <s v="12/01/2022"/>
    <s v="12/31/2025"/>
    <n v="1127"/>
    <s v="PD"/>
    <x v="1"/>
    <n v="266.94"/>
    <s v="2022-08-01"/>
    <s v="DETERMINADO"/>
    <x v="275"/>
  </r>
  <r>
    <d v="2022-11-01T00:00:00"/>
    <x v="8"/>
    <s v="12/08/2022"/>
    <s v="09/30/2023"/>
    <n v="297"/>
    <s v="PC"/>
    <x v="1"/>
    <s v="CANTIDAD O PRECIO DETERMINABLE"/>
    <s v="NA"/>
    <m/>
    <x v="142"/>
  </r>
  <r>
    <d v="2022-11-01T00:00:00"/>
    <x v="8"/>
    <s v="01/01/2023"/>
    <s v="09/30/2023"/>
    <n v="273"/>
    <s v="PD"/>
    <x v="1"/>
    <n v="272.42"/>
    <s v="2022-12-01"/>
    <s v="DETERMINADO"/>
    <x v="472"/>
  </r>
  <r>
    <d v="2022-11-01T00:00:00"/>
    <x v="8"/>
    <s v="01/01/2023"/>
    <s v="12/31/2023"/>
    <n v="365"/>
    <s v="PC"/>
    <x v="1"/>
    <n v="312"/>
    <s v="2022-07-01"/>
    <s v="DETERMINADO"/>
    <x v="10"/>
  </r>
  <r>
    <d v="2022-11-01T00:00:00"/>
    <x v="8"/>
    <s v="01/01/2023"/>
    <s v="12/31/2023"/>
    <n v="365"/>
    <s v="PC"/>
    <x v="1"/>
    <n v="209.97"/>
    <s v="2021-12-01"/>
    <s v="DETERMINADO"/>
    <x v="10"/>
  </r>
  <r>
    <d v="2022-11-01T00:00:00"/>
    <x v="8"/>
    <s v="01/01/2023"/>
    <s v="12/31/2023"/>
    <n v="365"/>
    <s v="PC"/>
    <x v="1"/>
    <n v="261.22000000000003"/>
    <s v="2022-12-01"/>
    <s v="DETERMINADO"/>
    <x v="10"/>
  </r>
  <r>
    <d v="2022-11-01T00:00:00"/>
    <x v="8"/>
    <s v="01/01/2023"/>
    <s v="12/31/2023"/>
    <n v="365"/>
    <s v="PC"/>
    <x v="1"/>
    <n v="199.8"/>
    <s v="2019-06-01"/>
    <s v="DETERMINADO"/>
    <x v="10"/>
  </r>
  <r>
    <d v="2022-11-01T00:00:00"/>
    <x v="8"/>
    <s v="01/01/2023"/>
    <s v="12/31/2023"/>
    <n v="365"/>
    <s v="PC"/>
    <x v="1"/>
    <n v="190.48"/>
    <s v="2019-04-01"/>
    <s v="DETERMINADO"/>
    <x v="10"/>
  </r>
  <r>
    <d v="2022-11-01T00:00:00"/>
    <x v="8"/>
    <s v="01/01/2023"/>
    <s v="12/31/2024"/>
    <n v="731"/>
    <s v="PC"/>
    <x v="1"/>
    <n v="214.34"/>
    <s v="2019-03-01"/>
    <s v="DETERMINADO"/>
    <x v="241"/>
  </r>
  <r>
    <d v="2022-11-01T00:00:00"/>
    <x v="8"/>
    <s v="01/01/2023"/>
    <s v="12/31/2026"/>
    <n v="1461"/>
    <s v="PC"/>
    <x v="1"/>
    <n v="210.98"/>
    <s v="2019-03-01"/>
    <s v="DETERMINADO"/>
    <x v="264"/>
  </r>
  <r>
    <d v="2022-11-01T00:00:00"/>
    <x v="8"/>
    <s v="01/01/2023"/>
    <s v="12/31/2027"/>
    <n v="1826"/>
    <s v="PC"/>
    <x v="1"/>
    <s v="CANTIDAD O PRECIO DETERMINABLE"/>
    <s v="NA"/>
    <m/>
    <x v="49"/>
  </r>
  <r>
    <d v="2022-11-01T00:00:00"/>
    <x v="8"/>
    <s v="01/01/2023"/>
    <s v="12/31/2037"/>
    <n v="5479"/>
    <s v="PC"/>
    <x v="1"/>
    <s v="CANTIDAD O PRECIO DETERMINABLE"/>
    <s v="NA"/>
    <m/>
    <x v="252"/>
  </r>
  <r>
    <d v="2022-11-01T00:00:00"/>
    <x v="8"/>
    <s v="01/01/2023"/>
    <s v="12/31/2037"/>
    <n v="5479"/>
    <s v="PC"/>
    <x v="1"/>
    <s v="CANTIDAD O PRECIO DETERMINABLE"/>
    <s v="NA"/>
    <m/>
    <x v="252"/>
  </r>
  <r>
    <d v="2022-11-01T00:00:00"/>
    <x v="8"/>
    <s v="01/01/2023"/>
    <s v="12/31/2037"/>
    <n v="5479"/>
    <s v="PC"/>
    <x v="1"/>
    <s v="CANTIDAD O PRECIO DETERMINABLE"/>
    <s v="NA"/>
    <m/>
    <x v="252"/>
  </r>
  <r>
    <d v="2022-11-01T00:00:00"/>
    <x v="8"/>
    <s v="01/01/2023"/>
    <s v="12/31/2037"/>
    <n v="5479"/>
    <s v="PC"/>
    <x v="1"/>
    <s v="CANTIDAD O PRECIO DETERMINABLE"/>
    <s v="NA"/>
    <m/>
    <x v="252"/>
  </r>
  <r>
    <d v="2022-11-01T00:00:00"/>
    <x v="8"/>
    <s v="01/01/2023"/>
    <s v="12/31/2037"/>
    <n v="5479"/>
    <s v="PC"/>
    <x v="1"/>
    <s v="CANTIDAD O PRECIO DETERMINABLE"/>
    <s v="NA"/>
    <m/>
    <x v="252"/>
  </r>
  <r>
    <d v="2022-11-01T00:00:00"/>
    <x v="8"/>
    <s v="01/01/2023"/>
    <s v="12/31/2037"/>
    <n v="5479"/>
    <s v="PC"/>
    <x v="1"/>
    <s v="CANTIDAD O PRECIO DETERMINABLE"/>
    <s v="NA"/>
    <m/>
    <x v="252"/>
  </r>
  <r>
    <d v="2022-11-01T00:00:00"/>
    <x v="8"/>
    <s v="01/01/2023"/>
    <s v="12/31/2037"/>
    <n v="5479"/>
    <s v="PC"/>
    <x v="1"/>
    <s v="CANTIDAD O PRECIO DETERMINABLE"/>
    <s v="NA"/>
    <m/>
    <x v="252"/>
  </r>
  <r>
    <d v="2022-11-01T00:00:00"/>
    <x v="8"/>
    <s v="01/01/2023"/>
    <s v="12/31/2037"/>
    <n v="5479"/>
    <s v="PC"/>
    <x v="1"/>
    <s v="CANTIDAD O PRECIO DETERMINABLE"/>
    <s v="NA"/>
    <m/>
    <x v="252"/>
  </r>
  <r>
    <d v="2022-11-01T00:00:00"/>
    <x v="8"/>
    <s v="01/01/2023"/>
    <s v="12/31/2037"/>
    <n v="5479"/>
    <s v="PC"/>
    <x v="1"/>
    <s v="CANTIDAD O PRECIO DETERMINABLE"/>
    <s v="NA"/>
    <m/>
    <x v="252"/>
  </r>
  <r>
    <d v="2022-11-01T00:00:00"/>
    <x v="8"/>
    <s v="01/01/2023"/>
    <s v="12/31/2037"/>
    <n v="5479"/>
    <s v="PC"/>
    <x v="1"/>
    <s v="CANTIDAD O PRECIO DETERMINABLE"/>
    <s v="NA"/>
    <m/>
    <x v="252"/>
  </r>
  <r>
    <d v="2022-11-01T00:00:00"/>
    <x v="8"/>
    <s v="01/01/2023"/>
    <s v="12/31/2037"/>
    <n v="5479"/>
    <s v="PC"/>
    <x v="1"/>
    <s v="CANTIDAD O PRECIO DETERMINABLE"/>
    <s v="NA"/>
    <m/>
    <x v="252"/>
  </r>
  <r>
    <d v="2022-11-01T00:00:00"/>
    <x v="8"/>
    <s v="01/01/2023"/>
    <s v="12/31/2037"/>
    <n v="5479"/>
    <s v="PC"/>
    <x v="1"/>
    <s v="CANTIDAD O PRECIO DETERMINABLE"/>
    <s v="NA"/>
    <m/>
    <x v="252"/>
  </r>
  <r>
    <d v="2022-11-01T00:00:00"/>
    <x v="8"/>
    <s v="01/01/2023"/>
    <s v="12/31/2037"/>
    <n v="5479"/>
    <s v="PC"/>
    <x v="1"/>
    <s v="CANTIDAD O PRECIO DETERMINABLE"/>
    <s v="NA"/>
    <m/>
    <x v="252"/>
  </r>
  <r>
    <d v="2022-11-01T00:00:00"/>
    <x v="8"/>
    <s v="01/01/2023"/>
    <s v="12/31/2037"/>
    <n v="5479"/>
    <s v="PC"/>
    <x v="1"/>
    <s v="CANTIDAD O PRECIO DETERMINABLE"/>
    <s v="NA"/>
    <m/>
    <x v="252"/>
  </r>
  <r>
    <d v="2022-11-01T00:00:00"/>
    <x v="8"/>
    <s v="01/01/2023"/>
    <s v="12/31/2037"/>
    <n v="5479"/>
    <s v="PC"/>
    <x v="1"/>
    <s v="CANTIDAD O PRECIO DETERMINABLE"/>
    <s v="NA"/>
    <m/>
    <x v="252"/>
  </r>
  <r>
    <d v="2022-11-01T00:00:00"/>
    <x v="8"/>
    <s v="01/01/2023"/>
    <s v="12/31/2037"/>
    <n v="5479"/>
    <s v="PC"/>
    <x v="1"/>
    <s v="CANTIDAD O PRECIO DETERMINABLE"/>
    <s v="NA"/>
    <m/>
    <x v="252"/>
  </r>
  <r>
    <d v="2022-11-01T00:00:00"/>
    <x v="8"/>
    <s v="01/01/2023"/>
    <s v="12/31/2037"/>
    <n v="5479"/>
    <s v="PC"/>
    <x v="1"/>
    <s v="CANTIDAD O PRECIO DETERMINABLE"/>
    <s v="NA"/>
    <m/>
    <x v="252"/>
  </r>
  <r>
    <d v="2022-11-01T00:00:00"/>
    <x v="8"/>
    <s v="01/01/2023"/>
    <s v="12/31/2037"/>
    <n v="5479"/>
    <s v="PC"/>
    <x v="1"/>
    <s v="CANTIDAD O PRECIO DETERMINABLE"/>
    <s v="NA"/>
    <m/>
    <x v="252"/>
  </r>
  <r>
    <d v="2022-11-01T00:00:00"/>
    <x v="8"/>
    <s v="01/01/2023"/>
    <s v="12/31/2037"/>
    <n v="5479"/>
    <s v="PC"/>
    <x v="1"/>
    <s v="CANTIDAD O PRECIO DETERMINABLE"/>
    <s v="NA"/>
    <m/>
    <x v="252"/>
  </r>
  <r>
    <d v="2022-11-01T00:00:00"/>
    <x v="8"/>
    <s v="01/01/2023"/>
    <s v="12/31/2037"/>
    <n v="5479"/>
    <s v="PC"/>
    <x v="1"/>
    <s v="CANTIDAD O PRECIO DETERMINABLE"/>
    <s v="NA"/>
    <m/>
    <x v="252"/>
  </r>
  <r>
    <d v="2022-11-01T00:00:00"/>
    <x v="8"/>
    <s v="01/01/2023"/>
    <s v="12/31/2037"/>
    <n v="5479"/>
    <s v="PC"/>
    <x v="1"/>
    <s v="CANTIDAD O PRECIO DETERMINABLE"/>
    <s v="NA"/>
    <m/>
    <x v="252"/>
  </r>
  <r>
    <d v="2022-11-01T00:00:00"/>
    <x v="8"/>
    <s v="01/01/2023"/>
    <s v="12/31/2037"/>
    <n v="5479"/>
    <s v="PC"/>
    <x v="1"/>
    <n v="248.45"/>
    <s v="2022-07-01"/>
    <s v="DETERMINADO"/>
    <x v="252"/>
  </r>
  <r>
    <d v="2022-11-01T00:00:00"/>
    <x v="8"/>
    <s v="10/01/2023"/>
    <s v="12/31/2023"/>
    <n v="92"/>
    <s v="PC"/>
    <x v="1"/>
    <s v="CANTIDAD O PRECIO DETERMINABLE"/>
    <s v="NA"/>
    <m/>
    <x v="258"/>
  </r>
  <r>
    <d v="2022-11-01T00:00:00"/>
    <x v="8"/>
    <s v="10/01/2023"/>
    <s v="12/31/2023"/>
    <n v="92"/>
    <s v="PD"/>
    <x v="1"/>
    <n v="191.7"/>
    <s v="2018-01-01"/>
    <s v="DETERMINADO"/>
    <x v="258"/>
  </r>
  <r>
    <d v="2022-11-01T00:00:00"/>
    <x v="8"/>
    <s v="01/01/2026"/>
    <s v="12/31/2027"/>
    <n v="730"/>
    <s v="PC"/>
    <x v="1"/>
    <n v="250.82"/>
    <s v="2022-06-01"/>
    <s v="DETERMINADO"/>
    <x v="17"/>
  </r>
  <r>
    <d v="2022-11-01T00:00:00"/>
    <x v="8"/>
    <s v="01/01/2026"/>
    <s v="12/31/2032"/>
    <n v="2557"/>
    <s v="PC"/>
    <x v="1"/>
    <n v="237.74"/>
    <s v="2022-08-01"/>
    <s v="DETERMINADO"/>
    <x v="302"/>
  </r>
  <r>
    <d v="2022-12-01T00:00:00"/>
    <x v="8"/>
    <s v="12/09/2022"/>
    <s v="12/31/2024"/>
    <n v="754"/>
    <s v="PC"/>
    <x v="0"/>
    <s v="CANTIDAD O PRECIO DETERMINABLE"/>
    <s v="NA"/>
    <m/>
    <x v="513"/>
  </r>
  <r>
    <d v="2022-12-01T00:00:00"/>
    <x v="8"/>
    <s v="12/09/2022"/>
    <s v="12/31/2024"/>
    <n v="754"/>
    <s v="PC"/>
    <x v="0"/>
    <s v="CANTIDAD O PRECIO DETERMINABLE"/>
    <s v="NA"/>
    <m/>
    <x v="513"/>
  </r>
  <r>
    <d v="2022-12-01T00:00:00"/>
    <x v="8"/>
    <s v="12/15/2022"/>
    <s v="12/28/2022"/>
    <n v="14"/>
    <s v="PD"/>
    <x v="0"/>
    <s v="CANTIDAD O PRECIO DETERMINABLE"/>
    <s v="NA"/>
    <m/>
    <x v="265"/>
  </r>
  <r>
    <d v="2022-12-01T00:00:00"/>
    <x v="8"/>
    <s v="12/15/2022"/>
    <s v="01/05/2023"/>
    <n v="22"/>
    <s v="PC"/>
    <x v="0"/>
    <s v="345"/>
    <s v="2022-09-01"/>
    <m/>
    <x v="486"/>
  </r>
  <r>
    <d v="2022-12-01T00:00:00"/>
    <x v="8"/>
    <s v="12/15/2022"/>
    <s v="12/31/2023"/>
    <n v="382"/>
    <s v="PC"/>
    <x v="0"/>
    <s v="150"/>
    <s v="2022-11-01"/>
    <m/>
    <x v="300"/>
  </r>
  <r>
    <d v="2022-12-01T00:00:00"/>
    <x v="8"/>
    <s v="12/15/2022"/>
    <s v="12/31/2023"/>
    <n v="382"/>
    <s v="PC"/>
    <x v="0"/>
    <n v="326.5"/>
    <s v="2022-04-01"/>
    <m/>
    <x v="300"/>
  </r>
  <r>
    <d v="2022-12-01T00:00:00"/>
    <x v="8"/>
    <s v="12/15/2022"/>
    <s v="12/31/2023"/>
    <n v="382"/>
    <s v="PC"/>
    <x v="0"/>
    <n v="308.99"/>
    <s v="2022-04-01"/>
    <m/>
    <x v="300"/>
  </r>
  <r>
    <d v="2022-12-01T00:00:00"/>
    <x v="8"/>
    <s v="12/15/2022"/>
    <s v="12/31/2023"/>
    <n v="382"/>
    <s v="PC"/>
    <x v="0"/>
    <s v="CANTIDAD O PRECIO DETERMINABLE"/>
    <s v="NA"/>
    <m/>
    <x v="300"/>
  </r>
  <r>
    <d v="2022-12-01T00:00:00"/>
    <x v="8"/>
    <s v="12/15/2022"/>
    <s v="12/31/2023"/>
    <n v="382"/>
    <s v="PC"/>
    <x v="0"/>
    <s v="265"/>
    <s v="2021-09-01"/>
    <m/>
    <x v="300"/>
  </r>
  <r>
    <d v="2022-12-01T00:00:00"/>
    <x v="8"/>
    <s v="12/15/2022"/>
    <s v="12/31/2024"/>
    <n v="748"/>
    <s v="PC"/>
    <x v="0"/>
    <n v="218.16"/>
    <s v="2021-05-01"/>
    <m/>
    <x v="342"/>
  </r>
  <r>
    <d v="2022-12-01T00:00:00"/>
    <x v="8"/>
    <s v="12/22/2022"/>
    <s v="01/31/2023"/>
    <n v="41"/>
    <s v="PC"/>
    <x v="0"/>
    <s v="195"/>
    <s v="2021-05-01"/>
    <m/>
    <x v="514"/>
  </r>
  <r>
    <d v="2022-12-01T00:00:00"/>
    <x v="8"/>
    <s v="12/22/2022"/>
    <s v="01/31/2023"/>
    <n v="41"/>
    <s v="PC"/>
    <x v="0"/>
    <s v="195"/>
    <s v="2021-05-01"/>
    <m/>
    <x v="514"/>
  </r>
  <r>
    <d v="2022-12-01T00:00:00"/>
    <x v="8"/>
    <s v="12/22/2022"/>
    <s v="01/31/2023"/>
    <n v="41"/>
    <s v="PC"/>
    <x v="0"/>
    <s v="315"/>
    <s v="2022-06-01"/>
    <m/>
    <x v="514"/>
  </r>
  <r>
    <d v="2022-12-01T00:00:00"/>
    <x v="8"/>
    <s v="12/22/2022"/>
    <s v="01/31/2023"/>
    <n v="41"/>
    <s v="PC"/>
    <x v="0"/>
    <s v="CANTIDAD O PRECIO DETERMINABLE"/>
    <s v="NA"/>
    <m/>
    <x v="514"/>
  </r>
  <r>
    <d v="2022-12-01T00:00:00"/>
    <x v="8"/>
    <s v="12/22/2022"/>
    <s v="12/31/2023"/>
    <n v="375"/>
    <s v="PC"/>
    <x v="0"/>
    <s v="CANTIDAD O PRECIO DETERMINABLE"/>
    <s v="NA"/>
    <m/>
    <x v="515"/>
  </r>
  <r>
    <d v="2022-12-01T00:00:00"/>
    <x v="8"/>
    <s v="12/22/2022"/>
    <s v="12/31/2023"/>
    <n v="375"/>
    <s v="PC"/>
    <x v="0"/>
    <s v="286"/>
    <s v="2022-02-01"/>
    <m/>
    <x v="515"/>
  </r>
  <r>
    <d v="2022-12-01T00:00:00"/>
    <x v="8"/>
    <s v="12/22/2022"/>
    <s v="12/31/2023"/>
    <n v="375"/>
    <s v="PC"/>
    <x v="0"/>
    <s v="321"/>
    <s v="2022-09-01"/>
    <m/>
    <x v="515"/>
  </r>
  <r>
    <d v="2022-12-01T00:00:00"/>
    <x v="8"/>
    <s v="12/22/2022"/>
    <s v="12/31/2023"/>
    <n v="375"/>
    <s v="PC"/>
    <x v="0"/>
    <s v="320"/>
    <s v="2022-08-01"/>
    <m/>
    <x v="515"/>
  </r>
  <r>
    <d v="2022-12-01T00:00:00"/>
    <x v="8"/>
    <s v="12/22/2022"/>
    <s v="12/31/2025"/>
    <n v="1106"/>
    <s v="PC"/>
    <x v="0"/>
    <n v="279.58"/>
    <s v="2022-11-01"/>
    <m/>
    <x v="516"/>
  </r>
  <r>
    <d v="2022-12-01T00:00:00"/>
    <x v="8"/>
    <s v="12/22/2022"/>
    <s v="12/31/2025"/>
    <n v="1106"/>
    <s v="PC"/>
    <x v="0"/>
    <n v="281.58999999999997"/>
    <s v="2022-11-01"/>
    <m/>
    <x v="516"/>
  </r>
  <r>
    <d v="2022-12-01T00:00:00"/>
    <x v="8"/>
    <s v="12/27/2022"/>
    <s v="12/31/2024"/>
    <n v="736"/>
    <s v="PC"/>
    <x v="0"/>
    <s v="166"/>
    <s v="2015-07-01"/>
    <m/>
    <x v="517"/>
  </r>
  <r>
    <d v="2022-12-01T00:00:00"/>
    <x v="8"/>
    <s v="12/27/2022"/>
    <s v="12/31/2024"/>
    <n v="736"/>
    <s v="PC"/>
    <x v="0"/>
    <n v="146.66999999999999"/>
    <s v="2015-01-01"/>
    <m/>
    <x v="517"/>
  </r>
  <r>
    <d v="2022-12-01T00:00:00"/>
    <x v="8"/>
    <s v="12/29/2022"/>
    <s v="12/31/2023"/>
    <n v="368"/>
    <s v="PC"/>
    <x v="0"/>
    <s v="333"/>
    <s v="2022-10-01"/>
    <m/>
    <x v="518"/>
  </r>
  <r>
    <d v="2022-12-01T00:00:00"/>
    <x v="8"/>
    <s v="12/29/2022"/>
    <s v="12/31/2023"/>
    <n v="368"/>
    <s v="PC"/>
    <x v="0"/>
    <s v="303"/>
    <s v="2022-06-01"/>
    <m/>
    <x v="518"/>
  </r>
  <r>
    <d v="2022-12-01T00:00:00"/>
    <x v="8"/>
    <s v="12/29/2022"/>
    <s v="12/31/2023"/>
    <n v="368"/>
    <s v="PC"/>
    <x v="0"/>
    <s v="CANTIDAD O PRECIO DETERMINABLE"/>
    <s v="NA"/>
    <m/>
    <x v="518"/>
  </r>
  <r>
    <d v="2022-12-01T00:00:00"/>
    <x v="8"/>
    <s v="12/29/2022"/>
    <s v="12/31/2023"/>
    <n v="368"/>
    <s v="PC"/>
    <x v="0"/>
    <n v="272.86"/>
    <s v="2022-01-01"/>
    <m/>
    <x v="518"/>
  </r>
  <r>
    <d v="2022-12-01T00:00:00"/>
    <x v="8"/>
    <s v="12/29/2022"/>
    <s v="12/31/2023"/>
    <n v="368"/>
    <s v="PC"/>
    <x v="0"/>
    <s v="CANTIDAD O PRECIO DETERMINABLE"/>
    <s v="NA"/>
    <m/>
    <x v="518"/>
  </r>
  <r>
    <d v="2022-12-01T00:00:00"/>
    <x v="8"/>
    <s v="12/29/2022"/>
    <s v="12/31/2023"/>
    <n v="368"/>
    <s v="PC"/>
    <x v="0"/>
    <s v="308"/>
    <s v="2022-06-01"/>
    <m/>
    <x v="518"/>
  </r>
  <r>
    <d v="2022-12-01T00:00:00"/>
    <x v="8"/>
    <s v="12/29/2022"/>
    <s v="12/31/2023"/>
    <n v="368"/>
    <s v="PC"/>
    <x v="0"/>
    <s v="CANTIDAD O PRECIO DETERMINABLE"/>
    <s v="NA"/>
    <m/>
    <x v="518"/>
  </r>
  <r>
    <d v="2022-12-01T00:00:00"/>
    <x v="8"/>
    <s v="12/29/2022"/>
    <s v="12/31/2024"/>
    <n v="734"/>
    <s v="PC"/>
    <x v="0"/>
    <n v="281.7"/>
    <s v="2022-09-01"/>
    <m/>
    <x v="519"/>
  </r>
  <r>
    <d v="2022-12-01T00:00:00"/>
    <x v="8"/>
    <s v="12/29/2022"/>
    <s v="12/31/2026"/>
    <n v="1464"/>
    <s v="PC"/>
    <x v="0"/>
    <n v="273.41000000000003"/>
    <s v="2022-06-01"/>
    <m/>
    <x v="520"/>
  </r>
  <r>
    <d v="2022-12-01T00:00:00"/>
    <x v="8"/>
    <s v="12/29/2022"/>
    <s v="11/30/2027"/>
    <n v="1798"/>
    <s v="PD"/>
    <x v="0"/>
    <s v="CANTIDAD O PRECIO DETERMINABLE"/>
    <s v="NA"/>
    <m/>
    <x v="521"/>
  </r>
  <r>
    <d v="2022-12-01T00:00:00"/>
    <x v="8"/>
    <s v="12/30/2022"/>
    <s v="12/31/2023"/>
    <n v="367"/>
    <s v="PC"/>
    <x v="0"/>
    <n v="320.95"/>
    <s v="2022-11-01"/>
    <m/>
    <x v="194"/>
  </r>
  <r>
    <d v="2022-12-01T00:00:00"/>
    <x v="8"/>
    <s v="12/30/2022"/>
    <s v="12/31/2023"/>
    <n v="367"/>
    <s v="PC"/>
    <x v="0"/>
    <s v="CANTIDAD O PRECIO DETERMINABLE"/>
    <s v="NA"/>
    <m/>
    <x v="194"/>
  </r>
  <r>
    <d v="2022-12-01T00:00:00"/>
    <x v="8"/>
    <s v="12/30/2022"/>
    <s v="12/31/2023"/>
    <n v="367"/>
    <s v="PC"/>
    <x v="0"/>
    <s v="215"/>
    <s v="2020-07-01"/>
    <m/>
    <x v="194"/>
  </r>
  <r>
    <d v="2022-12-01T00:00:00"/>
    <x v="8"/>
    <s v="12/30/2022"/>
    <s v="12/31/2023"/>
    <n v="367"/>
    <s v="PC"/>
    <x v="0"/>
    <n v="307.98"/>
    <s v="2022-11-01"/>
    <m/>
    <x v="194"/>
  </r>
  <r>
    <d v="2022-12-01T00:00:00"/>
    <x v="8"/>
    <s v="12/31/2022"/>
    <s v="12/31/2023"/>
    <n v="366"/>
    <s v="PC"/>
    <x v="0"/>
    <n v="323.82"/>
    <s v="2022-11-01"/>
    <m/>
    <x v="89"/>
  </r>
  <r>
    <d v="2022-12-01T00:00:00"/>
    <x v="8"/>
    <s v="01/01/2023"/>
    <s v="01/31/2023"/>
    <n v="31"/>
    <s v="PC"/>
    <x v="0"/>
    <s v="390"/>
    <s v="2022-09-01"/>
    <m/>
    <x v="257"/>
  </r>
  <r>
    <d v="2022-12-01T00:00:00"/>
    <x v="8"/>
    <s v="01/01/2023"/>
    <s v="01/31/2023"/>
    <n v="31"/>
    <s v="PC"/>
    <x v="0"/>
    <s v="356"/>
    <s v="2022-07-01"/>
    <m/>
    <x v="257"/>
  </r>
  <r>
    <d v="2022-12-01T00:00:00"/>
    <x v="8"/>
    <s v="01/01/2023"/>
    <s v="12/31/2023"/>
    <n v="365"/>
    <s v="PC"/>
    <x v="0"/>
    <s v="309"/>
    <s v="2022-07-01"/>
    <m/>
    <x v="10"/>
  </r>
  <r>
    <d v="2022-12-01T00:00:00"/>
    <x v="8"/>
    <s v="01/01/2023"/>
    <s v="12/31/2023"/>
    <n v="365"/>
    <s v="PC"/>
    <x v="0"/>
    <n v="309.39999999999998"/>
    <s v="2022-10-01"/>
    <m/>
    <x v="10"/>
  </r>
  <r>
    <d v="2022-12-01T00:00:00"/>
    <x v="8"/>
    <s v="01/01/2023"/>
    <s v="12/31/2023"/>
    <n v="365"/>
    <s v="PC"/>
    <x v="0"/>
    <n v="267.10000000000002"/>
    <s v="2022-11-01"/>
    <m/>
    <x v="10"/>
  </r>
  <r>
    <d v="2022-12-01T00:00:00"/>
    <x v="8"/>
    <s v="01/01/2023"/>
    <s v="12/31/2023"/>
    <n v="365"/>
    <s v="PC"/>
    <x v="0"/>
    <s v="345"/>
    <s v="2022-11-01"/>
    <m/>
    <x v="10"/>
  </r>
  <r>
    <d v="2022-12-01T00:00:00"/>
    <x v="8"/>
    <s v="01/01/2023"/>
    <s v="12/31/2023"/>
    <n v="365"/>
    <s v="PC"/>
    <x v="0"/>
    <s v="CANTIDAD O PRECIO DETERMINABLE"/>
    <s v="NA"/>
    <m/>
    <x v="10"/>
  </r>
  <r>
    <d v="2022-12-01T00:00:00"/>
    <x v="8"/>
    <s v="01/01/2023"/>
    <s v="12/31/2023"/>
    <n v="365"/>
    <s v="PC"/>
    <x v="0"/>
    <s v="314"/>
    <s v="2022-06-01"/>
    <m/>
    <x v="10"/>
  </r>
  <r>
    <d v="2022-12-01T00:00:00"/>
    <x v="8"/>
    <s v="01/01/2023"/>
    <s v="12/31/2023"/>
    <n v="365"/>
    <s v="PC"/>
    <x v="0"/>
    <s v="CANTIDAD O PRECIO DETERMINABLE"/>
    <s v="NA"/>
    <m/>
    <x v="10"/>
  </r>
  <r>
    <d v="2022-12-01T00:00:00"/>
    <x v="8"/>
    <s v="01/01/2023"/>
    <s v="12/31/2023"/>
    <n v="365"/>
    <s v="PC"/>
    <x v="0"/>
    <s v="245"/>
    <s v="2021-07-01"/>
    <m/>
    <x v="10"/>
  </r>
  <r>
    <d v="2022-12-01T00:00:00"/>
    <x v="8"/>
    <s v="01/01/2023"/>
    <s v="12/31/2023"/>
    <n v="365"/>
    <s v="PC"/>
    <x v="0"/>
    <s v="245"/>
    <s v="2022-01-01"/>
    <m/>
    <x v="10"/>
  </r>
  <r>
    <d v="2022-12-01T00:00:00"/>
    <x v="8"/>
    <s v="01/01/2023"/>
    <s v="12/31/2023"/>
    <n v="365"/>
    <s v="PC"/>
    <x v="0"/>
    <s v="216"/>
    <s v="2020-05-01"/>
    <m/>
    <x v="10"/>
  </r>
  <r>
    <d v="2022-12-01T00:00:00"/>
    <x v="8"/>
    <s v="01/01/2023"/>
    <s v="12/31/2023"/>
    <n v="365"/>
    <s v="PC"/>
    <x v="0"/>
    <s v="CANTIDAD O PRECIO DETERMINABLE"/>
    <s v="NA"/>
    <m/>
    <x v="10"/>
  </r>
  <r>
    <d v="2022-12-01T00:00:00"/>
    <x v="8"/>
    <s v="01/01/2023"/>
    <s v="12/31/2023"/>
    <n v="365"/>
    <s v="PC"/>
    <x v="0"/>
    <s v="320"/>
    <s v="2022-09-01"/>
    <m/>
    <x v="10"/>
  </r>
  <r>
    <d v="2022-12-01T00:00:00"/>
    <x v="8"/>
    <s v="01/01/2023"/>
    <s v="12/31/2023"/>
    <n v="365"/>
    <s v="PC"/>
    <x v="0"/>
    <n v="250.7"/>
    <s v="2021-05-01"/>
    <m/>
    <x v="10"/>
  </r>
  <r>
    <d v="2022-12-01T00:00:00"/>
    <x v="8"/>
    <s v="01/01/2023"/>
    <s v="12/31/2023"/>
    <n v="365"/>
    <s v="PC"/>
    <x v="0"/>
    <n v="218.63"/>
    <s v="2020-12-01"/>
    <m/>
    <x v="10"/>
  </r>
  <r>
    <d v="2022-12-01T00:00:00"/>
    <x v="8"/>
    <s v="01/01/2023"/>
    <s v="12/31/2023"/>
    <n v="365"/>
    <s v="PC"/>
    <x v="0"/>
    <s v="CANTIDAD O PRECIO DETERMINABLE"/>
    <s v="NA"/>
    <m/>
    <x v="10"/>
  </r>
  <r>
    <d v="2022-12-01T00:00:00"/>
    <x v="8"/>
    <s v="01/01/2023"/>
    <s v="12/31/2024"/>
    <n v="731"/>
    <s v="PC"/>
    <x v="0"/>
    <s v="CANTIDAD O PRECIO DETERMINABLE"/>
    <s v="NA"/>
    <m/>
    <x v="241"/>
  </r>
  <r>
    <d v="2022-12-01T00:00:00"/>
    <x v="8"/>
    <s v="01/01/2023"/>
    <s v="12/31/2025"/>
    <n v="1096"/>
    <s v="PD"/>
    <x v="0"/>
    <s v="CANTIDAD O PRECIO DETERMINABLE"/>
    <s v="NA"/>
    <m/>
    <x v="90"/>
  </r>
  <r>
    <d v="2022-12-01T00:00:00"/>
    <x v="8"/>
    <s v="01/01/2023"/>
    <s v="12/31/2026"/>
    <n v="1461"/>
    <s v="PC"/>
    <x v="0"/>
    <s v="CANTIDAD O PRECIO DETERMINABLE"/>
    <s v="NA"/>
    <m/>
    <x v="264"/>
  </r>
  <r>
    <d v="2022-12-01T00:00:00"/>
    <x v="8"/>
    <s v="01/01/2023"/>
    <s v="12/31/2027"/>
    <n v="1826"/>
    <s v="PC"/>
    <x v="0"/>
    <n v="207.98"/>
    <s v="2018-08-01"/>
    <m/>
    <x v="49"/>
  </r>
  <r>
    <d v="2022-12-01T00:00:00"/>
    <x v="8"/>
    <s v="01/01/2023"/>
    <s v="12/31/2028"/>
    <n v="2192"/>
    <s v="PC"/>
    <x v="0"/>
    <s v="182"/>
    <s v="2021-10-01"/>
    <m/>
    <x v="293"/>
  </r>
  <r>
    <d v="2022-12-01T00:00:00"/>
    <x v="8"/>
    <s v="01/01/2023"/>
    <s v="12/31/2028"/>
    <n v="2192"/>
    <s v="PC"/>
    <x v="0"/>
    <s v="175"/>
    <s v="2021-10-01"/>
    <m/>
    <x v="293"/>
  </r>
  <r>
    <d v="2022-12-01T00:00:00"/>
    <x v="8"/>
    <s v="01/01/2023"/>
    <s v="12/31/2032"/>
    <n v="3653"/>
    <s v="PC"/>
    <x v="0"/>
    <n v="245.3"/>
    <s v="2022-08-01"/>
    <m/>
    <x v="248"/>
  </r>
  <r>
    <d v="2022-12-01T00:00:00"/>
    <x v="8"/>
    <s v="01/01/2023"/>
    <s v="12/31/2032"/>
    <n v="3653"/>
    <s v="PC"/>
    <x v="0"/>
    <s v="CANTIDAD O PRECIO DETERMINABLE"/>
    <s v="NA"/>
    <m/>
    <x v="248"/>
  </r>
  <r>
    <d v="2022-12-01T00:00:00"/>
    <x v="8"/>
    <s v="01/01/2023"/>
    <s v="12/31/2033"/>
    <n v="4018"/>
    <s v="PC"/>
    <x v="0"/>
    <s v="235.17"/>
    <s v="2022-07-01"/>
    <m/>
    <x v="394"/>
  </r>
  <r>
    <d v="2022-12-01T00:00:00"/>
    <x v="8"/>
    <s v="01/01/2023"/>
    <s v="12/31/2033"/>
    <n v="4018"/>
    <s v="PC"/>
    <x v="0"/>
    <s v="CANTIDAD O PRECIO DETERMINABLE"/>
    <s v="NA"/>
    <m/>
    <x v="394"/>
  </r>
  <r>
    <d v="2022-12-01T00:00:00"/>
    <x v="8"/>
    <s v="01/01/2023"/>
    <s v="12/31/2033"/>
    <n v="4018"/>
    <s v="PC"/>
    <x v="0"/>
    <s v="315.34"/>
    <s v="2022-09-01"/>
    <m/>
    <x v="394"/>
  </r>
  <r>
    <d v="2022-12-01T00:00:00"/>
    <x v="8"/>
    <s v="01/01/2023"/>
    <s v="12/31/2036"/>
    <n v="5114"/>
    <s v="PC"/>
    <x v="0"/>
    <s v="249.03"/>
    <s v="2023-01-01"/>
    <m/>
    <x v="351"/>
  </r>
  <r>
    <d v="2022-12-01T00:00:00"/>
    <x v="8"/>
    <s v="01/01/2023"/>
    <s v="12/31/2037"/>
    <n v="5479"/>
    <s v="PC"/>
    <x v="0"/>
    <s v="CANTIDAD O PRECIO DETERMINABLE"/>
    <s v="NA"/>
    <m/>
    <x v="252"/>
  </r>
  <r>
    <d v="2022-12-01T00:00:00"/>
    <x v="8"/>
    <s v="01/01/2023"/>
    <s v="12/31/2037"/>
    <n v="5479"/>
    <s v="PC"/>
    <x v="0"/>
    <s v="CANTIDAD O PRECIO DETERMINABLE"/>
    <s v="NA"/>
    <m/>
    <x v="252"/>
  </r>
  <r>
    <d v="2022-12-01T00:00:00"/>
    <x v="8"/>
    <s v="01/01/2023"/>
    <s v="12/31/2037"/>
    <n v="5479"/>
    <s v="PC"/>
    <x v="0"/>
    <s v="CANTIDAD O PRECIO DETERMINABLE"/>
    <s v="NA"/>
    <m/>
    <x v="252"/>
  </r>
  <r>
    <d v="2022-12-01T00:00:00"/>
    <x v="8"/>
    <s v="01/01/2023"/>
    <s v="12/31/2037"/>
    <n v="5479"/>
    <s v="PC"/>
    <x v="0"/>
    <s v="CANTIDAD O PRECIO DETERMINABLE"/>
    <s v="NA"/>
    <m/>
    <x v="252"/>
  </r>
  <r>
    <d v="2022-12-01T00:00:00"/>
    <x v="8"/>
    <s v="01/01/2023"/>
    <s v="12/31/2037"/>
    <n v="5479"/>
    <s v="PC"/>
    <x v="0"/>
    <s v="CANTIDAD O PRECIO DETERMINABLE"/>
    <s v="NA"/>
    <m/>
    <x v="252"/>
  </r>
  <r>
    <d v="2022-12-01T00:00:00"/>
    <x v="8"/>
    <s v="01/01/2023"/>
    <s v="12/31/2037"/>
    <n v="5479"/>
    <s v="PC"/>
    <x v="0"/>
    <s v="CANTIDAD O PRECIO DETERMINABLE"/>
    <s v="NA"/>
    <m/>
    <x v="252"/>
  </r>
  <r>
    <d v="2022-12-01T00:00:00"/>
    <x v="8"/>
    <s v="01/01/2023"/>
    <s v="12/31/2037"/>
    <n v="5479"/>
    <s v="PD"/>
    <x v="0"/>
    <s v="CANTIDAD O PRECIO DETERMINABLE"/>
    <s v="NA"/>
    <m/>
    <x v="252"/>
  </r>
  <r>
    <d v="2022-12-01T00:00:00"/>
    <x v="8"/>
    <s v="01/05/2023"/>
    <s v="01/31/2023"/>
    <n v="27"/>
    <s v="PC"/>
    <x v="0"/>
    <s v="318"/>
    <s v="2022-11-01"/>
    <m/>
    <x v="204"/>
  </r>
  <r>
    <d v="2022-12-01T00:00:00"/>
    <x v="8"/>
    <s v="01/05/2023"/>
    <s v="06/30/2023"/>
    <n v="177"/>
    <s v="PC"/>
    <x v="0"/>
    <s v="CANTIDAD O PRECIO DETERMINABLE"/>
    <s v="NA"/>
    <m/>
    <x v="522"/>
  </r>
  <r>
    <d v="2022-12-01T00:00:00"/>
    <x v="8"/>
    <s v="01/05/2023"/>
    <s v="06/30/2023"/>
    <n v="177"/>
    <s v="PC"/>
    <x v="0"/>
    <s v="206.75"/>
    <s v="2021-03-01"/>
    <m/>
    <x v="522"/>
  </r>
  <r>
    <d v="2022-12-01T00:00:00"/>
    <x v="8"/>
    <s v="01/05/2023"/>
    <s v="12/31/2023"/>
    <n v="361"/>
    <s v="PC"/>
    <x v="0"/>
    <s v="CANTIDAD O PRECIO DETERMINABLE"/>
    <s v="NA"/>
    <m/>
    <x v="162"/>
  </r>
  <r>
    <d v="2022-12-01T00:00:00"/>
    <x v="8"/>
    <s v="01/05/2023"/>
    <s v="12/31/2024"/>
    <n v="727"/>
    <s v="PC"/>
    <x v="0"/>
    <s v="CANTIDAD O PRECIO DETERMINABLE"/>
    <s v="NA"/>
    <m/>
    <x v="523"/>
  </r>
  <r>
    <d v="2022-12-01T00:00:00"/>
    <x v="8"/>
    <s v="01/05/2023"/>
    <s v="12/31/2027"/>
    <n v="1822"/>
    <s v="PC"/>
    <x v="0"/>
    <s v="CANTIDAD O PRECIO DETERMINABLE"/>
    <s v="NA"/>
    <m/>
    <x v="524"/>
  </r>
  <r>
    <d v="2022-12-01T00:00:00"/>
    <x v="8"/>
    <s v="01/05/2023"/>
    <s v="12/31/2027"/>
    <n v="1822"/>
    <s v="PC"/>
    <x v="0"/>
    <s v="CANTIDAD O PRECIO DETERMINABLE"/>
    <s v="NA"/>
    <m/>
    <x v="524"/>
  </r>
  <r>
    <d v="2022-12-01T00:00:00"/>
    <x v="8"/>
    <s v="01/12/2023"/>
    <s v="09/07/2026"/>
    <n v="1335"/>
    <s v="PC"/>
    <x v="0"/>
    <s v="CANTIDAD O PRECIO DETERMINABLE"/>
    <s v="NA"/>
    <m/>
    <x v="525"/>
  </r>
  <r>
    <d v="2022-12-01T00:00:00"/>
    <x v="8"/>
    <s v="01/12/2023"/>
    <s v="09/07/2026"/>
    <n v="1335"/>
    <s v="PC"/>
    <x v="0"/>
    <s v="CANTIDAD O PRECIO DETERMINABLE"/>
    <s v="NA"/>
    <m/>
    <x v="525"/>
  </r>
  <r>
    <d v="2022-12-01T00:00:00"/>
    <x v="8"/>
    <s v="02/01/2023"/>
    <s v="12/31/2023"/>
    <n v="334"/>
    <s v="PC"/>
    <x v="0"/>
    <s v="390"/>
    <s v="2022-09-01"/>
    <m/>
    <x v="318"/>
  </r>
  <r>
    <d v="2022-12-01T00:00:00"/>
    <x v="8"/>
    <s v="02/01/2023"/>
    <s v="12/31/2023"/>
    <n v="334"/>
    <s v="PC"/>
    <x v="0"/>
    <s v="356"/>
    <s v="2022-07-01"/>
    <m/>
    <x v="318"/>
  </r>
  <r>
    <d v="2022-12-01T00:00:00"/>
    <x v="8"/>
    <s v="02/01/2023"/>
    <s v="12/31/2032"/>
    <n v="3622"/>
    <s v="PC"/>
    <x v="0"/>
    <s v="178.1"/>
    <s v="2021-05-01"/>
    <m/>
    <x v="526"/>
  </r>
  <r>
    <d v="2022-12-01T00:00:00"/>
    <x v="8"/>
    <s v="02/01/2023"/>
    <s v="12/31/2032"/>
    <n v="3622"/>
    <s v="PC"/>
    <x v="0"/>
    <s v="178.1"/>
    <s v="2021-05-01"/>
    <m/>
    <x v="526"/>
  </r>
  <r>
    <d v="2022-12-01T00:00:00"/>
    <x v="8"/>
    <s v="04/01/2023"/>
    <s v="12/31/2023"/>
    <n v="275"/>
    <s v="PC"/>
    <x v="0"/>
    <s v="290"/>
    <s v="2022-07-01"/>
    <m/>
    <x v="291"/>
  </r>
  <r>
    <d v="2022-12-01T00:00:00"/>
    <x v="8"/>
    <s v="11/01/2023"/>
    <s v="12/31/2023"/>
    <n v="61"/>
    <s v="PC"/>
    <x v="0"/>
    <s v="320.95"/>
    <s v="2022-11-01"/>
    <m/>
    <x v="25"/>
  </r>
  <r>
    <d v="2022-12-01T00:00:00"/>
    <x v="8"/>
    <s v="01/01/2024"/>
    <s v="12/31/2024"/>
    <n v="366"/>
    <s v="PC"/>
    <x v="0"/>
    <s v="290"/>
    <s v="2022-06-01"/>
    <m/>
    <x v="89"/>
  </r>
  <r>
    <d v="2022-12-01T00:00:00"/>
    <x v="8"/>
    <s v="01/01/2024"/>
    <s v="01/31/2028"/>
    <n v="1492"/>
    <s v="PC"/>
    <x v="0"/>
    <s v="CANTIDAD O PRECIO DETERMINABLE"/>
    <s v="NA"/>
    <m/>
    <x v="259"/>
  </r>
  <r>
    <d v="2022-12-01T00:00:00"/>
    <x v="8"/>
    <s v="01/01/2024"/>
    <s v="12/31/2032"/>
    <n v="3288"/>
    <s v="PC"/>
    <x v="0"/>
    <s v="214.95"/>
    <s v="2021-10-01"/>
    <m/>
    <x v="527"/>
  </r>
  <r>
    <d v="2022-12-01T00:00:00"/>
    <x v="8"/>
    <s v="01/01/2024"/>
    <s v="12/31/2032"/>
    <n v="3288"/>
    <s v="PC"/>
    <x v="0"/>
    <s v="229.39"/>
    <s v="2021-10-01"/>
    <m/>
    <x v="527"/>
  </r>
  <r>
    <d v="2022-12-01T00:00:00"/>
    <x v="8"/>
    <s v="01/01/2024"/>
    <s v="12/31/2032"/>
    <n v="3288"/>
    <s v="PC"/>
    <x v="0"/>
    <s v="203.37"/>
    <s v="2021-10-01"/>
    <m/>
    <x v="527"/>
  </r>
  <r>
    <d v="2022-12-01T00:00:00"/>
    <x v="8"/>
    <s v="12/13/2024"/>
    <s v="12/31/2025"/>
    <n v="384"/>
    <s v="PC"/>
    <x v="0"/>
    <s v="285"/>
    <s v="2022-11-01"/>
    <m/>
    <x v="528"/>
  </r>
  <r>
    <d v="2022-12-01T00:00:00"/>
    <x v="8"/>
    <s v="01/01/2025"/>
    <s v="12/31/2025"/>
    <n v="365"/>
    <s v="PC"/>
    <x v="0"/>
    <s v="281.63"/>
    <s v="2022-07-01"/>
    <m/>
    <x v="10"/>
  </r>
  <r>
    <d v="2022-12-01T00:00:00"/>
    <x v="8"/>
    <s v="01/01/2025"/>
    <s v="12/31/2026"/>
    <n v="730"/>
    <s v="PC"/>
    <x v="0"/>
    <s v="254.5"/>
    <s v="2022-06-01"/>
    <m/>
    <x v="17"/>
  </r>
  <r>
    <d v="2022-12-01T00:00:00"/>
    <x v="8"/>
    <s v="01/01/2025"/>
    <s v="12/31/2026"/>
    <n v="730"/>
    <s v="PC"/>
    <x v="0"/>
    <s v="249"/>
    <s v="2022-07-01"/>
    <m/>
    <x v="17"/>
  </r>
  <r>
    <d v="2022-12-01T00:00:00"/>
    <x v="8"/>
    <s v="01/01/2025"/>
    <s v="12/31/2027"/>
    <n v="1095"/>
    <s v="PC"/>
    <x v="0"/>
    <s v="250"/>
    <s v="2022-10-01"/>
    <m/>
    <x v="26"/>
  </r>
  <r>
    <d v="2022-12-01T00:00:00"/>
    <x v="8"/>
    <s v="01/01/2025"/>
    <s v="12/31/2027"/>
    <n v="1095"/>
    <s v="PC"/>
    <x v="0"/>
    <s v="251.35"/>
    <s v="2022-08-01"/>
    <m/>
    <x v="26"/>
  </r>
  <r>
    <d v="2022-12-01T00:00:00"/>
    <x v="8"/>
    <s v="01/01/2025"/>
    <s v="12/31/2027"/>
    <n v="1095"/>
    <s v="PC"/>
    <x v="0"/>
    <s v="CANTIDAD O PRECIO DETERMINABLE"/>
    <s v="NA"/>
    <m/>
    <x v="26"/>
  </r>
  <r>
    <d v="2022-12-01T00:00:00"/>
    <x v="8"/>
    <s v="01/01/2027"/>
    <s v="12/31/2027"/>
    <n v="365"/>
    <s v="PC"/>
    <x v="0"/>
    <s v="260"/>
    <s v="2022-10-01"/>
    <m/>
    <x v="10"/>
  </r>
  <r>
    <d v="2022-12-01T00:00:00"/>
    <x v="8"/>
    <s v="01/01/2027"/>
    <s v="12/31/2027"/>
    <n v="365"/>
    <s v="PC"/>
    <x v="0"/>
    <s v="205"/>
    <s v="2022-10-01"/>
    <m/>
    <x v="10"/>
  </r>
  <r>
    <d v="2022-12-01T00:00:00"/>
    <x v="8"/>
    <s v="01/01/2027"/>
    <s v="12/31/2027"/>
    <n v="365"/>
    <s v="PC"/>
    <x v="0"/>
    <s v="CANTIDAD O PRECIO DETERMINABLE"/>
    <s v="NA"/>
    <m/>
    <x v="10"/>
  </r>
  <r>
    <d v="2022-12-01T00:00:00"/>
    <x v="8"/>
    <s v="12/15/2022"/>
    <s v="12/31/2022"/>
    <n v="17"/>
    <s v="PD"/>
    <x v="1"/>
    <s v="CANTIDAD O PRECIO DETERMINABLE"/>
    <s v="NA"/>
    <m/>
    <x v="529"/>
  </r>
  <r>
    <d v="2022-12-01T00:00:00"/>
    <x v="8"/>
    <s v="12/27/2022"/>
    <s v="12/31/2022"/>
    <n v="5"/>
    <s v="PC"/>
    <x v="1"/>
    <s v="261.81"/>
    <s v="2022-08-01"/>
    <m/>
    <x v="332"/>
  </r>
  <r>
    <d v="2022-12-01T00:00:00"/>
    <x v="8"/>
    <s v="01/01/2023"/>
    <s v="12/31/2023"/>
    <n v="365"/>
    <s v="PC"/>
    <x v="1"/>
    <s v="270"/>
    <s v="2022-08-01"/>
    <m/>
    <x v="10"/>
  </r>
  <r>
    <d v="2022-12-01T00:00:00"/>
    <x v="8"/>
    <s v="01/01/2023"/>
    <s v="12/31/2023"/>
    <n v="365"/>
    <s v="PC"/>
    <x v="1"/>
    <s v="270.45"/>
    <s v="2022-08-01"/>
    <m/>
    <x v="10"/>
  </r>
  <r>
    <d v="2022-12-01T00:00:00"/>
    <x v="8"/>
    <s v="01/01/2023"/>
    <s v="12/31/2023"/>
    <n v="365"/>
    <s v="PC"/>
    <x v="1"/>
    <s v="207.5"/>
    <s v="2019-06-01"/>
    <m/>
    <x v="10"/>
  </r>
  <r>
    <d v="2022-12-01T00:00:00"/>
    <x v="8"/>
    <s v="01/01/2023"/>
    <s v="12/31/2024"/>
    <n v="731"/>
    <s v="PC"/>
    <x v="1"/>
    <s v="200.2"/>
    <s v="2019-07-01"/>
    <m/>
    <x v="241"/>
  </r>
  <r>
    <d v="2022-12-01T00:00:00"/>
    <x v="8"/>
    <s v="01/01/2023"/>
    <s v="12/31/2024"/>
    <n v="731"/>
    <s v="PC"/>
    <x v="1"/>
    <s v="196.12"/>
    <s v="2019-07-01"/>
    <m/>
    <x v="241"/>
  </r>
  <r>
    <d v="2022-12-01T00:00:00"/>
    <x v="8"/>
    <s v="01/01/2023"/>
    <s v="12/31/2024"/>
    <n v="731"/>
    <s v="PC"/>
    <x v="1"/>
    <s v="194.35"/>
    <s v="2019-07-01"/>
    <m/>
    <x v="241"/>
  </r>
  <r>
    <d v="2022-12-01T00:00:00"/>
    <x v="8"/>
    <s v="01/01/2023"/>
    <s v="12/31/2024"/>
    <n v="731"/>
    <s v="PC"/>
    <x v="1"/>
    <s v="194.19"/>
    <s v="2019-07-01"/>
    <m/>
    <x v="241"/>
  </r>
  <r>
    <d v="2022-12-01T00:00:00"/>
    <x v="8"/>
    <s v="01/01/2023"/>
    <s v="12/31/2024"/>
    <n v="731"/>
    <s v="PC"/>
    <x v="1"/>
    <s v="195.89"/>
    <s v="2019-07-01"/>
    <m/>
    <x v="241"/>
  </r>
  <r>
    <d v="2022-12-01T00:00:00"/>
    <x v="8"/>
    <s v="01/01/2023"/>
    <s v="12/31/2024"/>
    <n v="731"/>
    <s v="PC"/>
    <x v="1"/>
    <s v="201.36"/>
    <s v="2019-07-01"/>
    <m/>
    <x v="241"/>
  </r>
  <r>
    <d v="2022-12-01T00:00:00"/>
    <x v="8"/>
    <s v="01/01/2023"/>
    <s v="12/31/2036"/>
    <n v="5114"/>
    <s v="PC"/>
    <x v="1"/>
    <s v="299.94"/>
    <s v="2022-08-01"/>
    <m/>
    <x v="351"/>
  </r>
  <r>
    <d v="2022-12-01T00:00:00"/>
    <x v="8"/>
    <s v="01/01/2023"/>
    <s v="12/31/2037"/>
    <n v="5479"/>
    <s v="PC"/>
    <x v="1"/>
    <s v="CANTIDAD O PRECIO DETERMINABLE"/>
    <s v="NA"/>
    <m/>
    <x v="252"/>
  </r>
  <r>
    <d v="2022-12-01T00:00:00"/>
    <x v="8"/>
    <s v="01/01/2023"/>
    <s v="12/31/2037"/>
    <n v="5479"/>
    <s v="PC"/>
    <x v="1"/>
    <s v="CANTIDAD O PRECIO DETERMINABLE"/>
    <s v="NA"/>
    <m/>
    <x v="252"/>
  </r>
  <r>
    <d v="2022-12-01T00:00:00"/>
    <x v="8"/>
    <s v="01/01/2023"/>
    <s v="12/31/2037"/>
    <n v="5479"/>
    <s v="PC"/>
    <x v="1"/>
    <s v="CANTIDAD O PRECIO DETERMINABLE"/>
    <s v="NA"/>
    <m/>
    <x v="252"/>
  </r>
  <r>
    <d v="2022-12-01T00:00:00"/>
    <x v="8"/>
    <s v="01/01/2023"/>
    <s v="12/31/2037"/>
    <n v="5479"/>
    <s v="PC"/>
    <x v="1"/>
    <s v="CANTIDAD O PRECIO DETERMINABLE"/>
    <s v="NA"/>
    <m/>
    <x v="252"/>
  </r>
  <r>
    <d v="2022-12-01T00:00:00"/>
    <x v="8"/>
    <s v="01/01/2023"/>
    <s v="12/31/2037"/>
    <n v="5479"/>
    <s v="PC"/>
    <x v="1"/>
    <s v="CANTIDAD O PRECIO DETERMINABLE"/>
    <s v="NA"/>
    <m/>
    <x v="252"/>
  </r>
  <r>
    <d v="2022-12-01T00:00:00"/>
    <x v="8"/>
    <s v="01/01/2023"/>
    <s v="12/31/2037"/>
    <n v="5479"/>
    <s v="PC"/>
    <x v="1"/>
    <s v="CANTIDAD O PRECIO DETERMINABLE"/>
    <s v="NA"/>
    <m/>
    <x v="252"/>
  </r>
  <r>
    <d v="2022-12-01T00:00:00"/>
    <x v="8"/>
    <s v="01/01/2023"/>
    <s v="12/31/2037"/>
    <n v="5479"/>
    <s v="PC"/>
    <x v="1"/>
    <s v="CANTIDAD O PRECIO DETERMINABLE"/>
    <s v="NA"/>
    <m/>
    <x v="252"/>
  </r>
  <r>
    <d v="2022-12-01T00:00:00"/>
    <x v="8"/>
    <s v="01/01/2023"/>
    <s v="12/31/2037"/>
    <n v="5479"/>
    <s v="PC"/>
    <x v="1"/>
    <s v="CANTIDAD O PRECIO DETERMINABLE"/>
    <s v="NA"/>
    <m/>
    <x v="252"/>
  </r>
  <r>
    <d v="2022-12-01T00:00:00"/>
    <x v="8"/>
    <s v="01/01/2023"/>
    <s v="12/31/2039"/>
    <n v="6209"/>
    <s v="PC"/>
    <x v="1"/>
    <s v="CANTIDAD O PRECIO DETERMINABLE"/>
    <s v="NA"/>
    <m/>
    <x v="530"/>
  </r>
  <r>
    <d v="2022-12-01T00:00:00"/>
    <x v="8"/>
    <s v="01/01/2023"/>
    <s v="12/31/2039"/>
    <n v="6209"/>
    <s v="PC"/>
    <x v="1"/>
    <s v="105"/>
    <s v="2019-10-01"/>
    <m/>
    <x v="530"/>
  </r>
  <r>
    <d v="2022-12-01T00:00:00"/>
    <x v="8"/>
    <s v="01/05/2023"/>
    <s v="12/31/2039"/>
    <n v="6205"/>
    <s v="PC"/>
    <x v="1"/>
    <s v="CANTIDAD O PRECIO DETERMINABLE"/>
    <s v="NA"/>
    <m/>
    <x v="531"/>
  </r>
  <r>
    <d v="2022-12-01T00:00:00"/>
    <x v="8"/>
    <s v="01/12/2023"/>
    <s v="12/31/2024"/>
    <n v="720"/>
    <s v="PD"/>
    <x v="1"/>
    <s v="CANTIDAD O PRECIO DETERMINABLE"/>
    <s v="NA"/>
    <m/>
    <x v="532"/>
  </r>
  <r>
    <d v="2022-12-01T00:00:00"/>
    <x v="8"/>
    <s v="04/01/2023"/>
    <s v="06/30/2023"/>
    <n v="91"/>
    <s v="PC"/>
    <x v="1"/>
    <n v="281.5"/>
    <s v="2022-09-01"/>
    <m/>
    <x v="29"/>
  </r>
  <r>
    <d v="2022-12-01T00:00:00"/>
    <x v="8"/>
    <s v="12/01/2023"/>
    <s v="12/31/2036"/>
    <n v="4780"/>
    <s v="PC"/>
    <x v="1"/>
    <n v="267.85000000000002"/>
    <s v="2022-08-01"/>
    <m/>
    <x v="533"/>
  </r>
  <r>
    <d v="2022-12-01T00:00:00"/>
    <x v="8"/>
    <s v="01/01/2024"/>
    <s v="12/31/2024"/>
    <n v="366"/>
    <s v="PC"/>
    <x v="1"/>
    <s v="282"/>
    <s v="2022-08-01"/>
    <m/>
    <x v="89"/>
  </r>
  <r>
    <d v="2022-12-01T00:00:00"/>
    <x v="8"/>
    <s v="01/01/2024"/>
    <s v="12/31/2026"/>
    <n v="1096"/>
    <s v="PC"/>
    <x v="1"/>
    <n v="295.38"/>
    <s v="2022-08-01"/>
    <m/>
    <x v="90"/>
  </r>
  <r>
    <d v="2022-12-01T00:00:00"/>
    <x v="8"/>
    <s v="01/01/2024"/>
    <s v="12/31/2032"/>
    <n v="3288"/>
    <s v="PC"/>
    <x v="1"/>
    <n v="249.89"/>
    <s v="2022-08-01"/>
    <m/>
    <x v="527"/>
  </r>
  <r>
    <d v="2022-12-01T00:00:00"/>
    <x v="8"/>
    <s v="01/01/2024"/>
    <s v="12/31/2032"/>
    <n v="3288"/>
    <s v="PC"/>
    <x v="1"/>
    <n v="262.79000000000002"/>
    <s v="2022-08-01"/>
    <m/>
    <x v="527"/>
  </r>
  <r>
    <d v="2022-12-01T00:00:00"/>
    <x v="8"/>
    <s v="01/01/2025"/>
    <s v="12/31/2025"/>
    <n v="365"/>
    <s v="PC"/>
    <x v="1"/>
    <n v="282.55"/>
    <s v="2022-08-01"/>
    <m/>
    <x v="10"/>
  </r>
  <r>
    <d v="2022-12-01T00:00:00"/>
    <x v="8"/>
    <s v="01/01/2026"/>
    <s v="12/31/2026"/>
    <n v="365"/>
    <s v="PC"/>
    <x v="1"/>
    <n v="255.5"/>
    <s v="2022-09-01"/>
    <m/>
    <x v="10"/>
  </r>
  <r>
    <d v="2022-12-01T00:00:00"/>
    <x v="8"/>
    <s v="01/01/2026"/>
    <s v="12/31/2026"/>
    <n v="365"/>
    <s v="PC"/>
    <x v="1"/>
    <n v="264.67"/>
    <s v="2022-08-01"/>
    <m/>
    <x v="10"/>
  </r>
  <r>
    <d v="2022-12-01T00:00:00"/>
    <x v="8"/>
    <s v="01/01/2026"/>
    <s v="12/31/2028"/>
    <n v="1096"/>
    <s v="PC"/>
    <x v="1"/>
    <n v="243.26"/>
    <s v="2022-09-01"/>
    <m/>
    <x v="90"/>
  </r>
  <r>
    <d v="2022-12-01T00:00:00"/>
    <x v="8"/>
    <s v="01/01/2026"/>
    <s v="12/31/2028"/>
    <n v="1096"/>
    <s v="PC"/>
    <x v="1"/>
    <n v="243.22"/>
    <s v="2022-09-01"/>
    <m/>
    <x v="90"/>
  </r>
  <r>
    <d v="2022-12-01T00:00:00"/>
    <x v="8"/>
    <s v="01/01/2026"/>
    <s v="12/31/2028"/>
    <n v="1096"/>
    <s v="PC"/>
    <x v="1"/>
    <n v="248.05"/>
    <s v="2022-09-01"/>
    <m/>
    <x v="90"/>
  </r>
  <r>
    <d v="2022-12-01T00:00:00"/>
    <x v="8"/>
    <s v="01/01/2027"/>
    <s v="12/31/2027"/>
    <n v="365"/>
    <s v="PC"/>
    <x v="1"/>
    <n v="247.4"/>
    <s v="2022-09-01"/>
    <m/>
    <x v="10"/>
  </r>
  <r>
    <d v="2022-12-01T00:00:00"/>
    <x v="8"/>
    <s v="01/01/2027"/>
    <s v="12/31/2027"/>
    <n v="365"/>
    <s v="PC"/>
    <x v="1"/>
    <n v="248.41"/>
    <s v="2022-09-01"/>
    <m/>
    <x v="10"/>
  </r>
  <r>
    <d v="2022-12-01T00:00:00"/>
    <x v="8"/>
    <s v="01/01/2027"/>
    <s v="12/31/2032"/>
    <n v="2192"/>
    <s v="PC"/>
    <x v="1"/>
    <n v="237.68"/>
    <s v="2022-08-01"/>
    <m/>
    <x v="293"/>
  </r>
  <r>
    <d v="2022-12-01T00:00:00"/>
    <x v="8"/>
    <s v="01/01/2027"/>
    <s v="12/31/2032"/>
    <n v="2192"/>
    <s v="PC"/>
    <x v="1"/>
    <n v="249.44"/>
    <s v="2022-08-01"/>
    <m/>
    <x v="293"/>
  </r>
  <r>
    <d v="2022-12-01T00:00:00"/>
    <x v="8"/>
    <s v="01/01/2027"/>
    <s v="12/31/2032"/>
    <n v="2192"/>
    <s v="PC"/>
    <x v="1"/>
    <n v="240.74"/>
    <s v="2022-08-01"/>
    <m/>
    <x v="293"/>
  </r>
  <r>
    <d v="2022-12-01T00:00:00"/>
    <x v="8"/>
    <s v="01/01/2028"/>
    <s v="12/31/2028"/>
    <n v="366"/>
    <s v="PC"/>
    <x v="1"/>
    <n v="237.9"/>
    <s v="2022-09-01"/>
    <m/>
    <x v="89"/>
  </r>
  <r>
    <d v="2023-01-01T00:00:00"/>
    <x v="9"/>
    <s v="01/01/2023"/>
    <s v="12/31/2023"/>
    <n v="365"/>
    <s v="PD"/>
    <x v="0"/>
    <n v="257.58999999999997"/>
    <s v="2022-12-01"/>
    <s v="DETERMINADO"/>
    <x v="10"/>
  </r>
  <r>
    <d v="2023-01-01T00:00:00"/>
    <x v="9"/>
    <s v="01/03/2023"/>
    <s v="09/30/2023"/>
    <n v="271"/>
    <s v="PC"/>
    <x v="0"/>
    <n v="191.89"/>
    <s v="2020-01-01"/>
    <s v="DETERMINADO"/>
    <x v="534"/>
  </r>
  <r>
    <d v="2023-01-01T00:00:00"/>
    <x v="9"/>
    <s v="01/03/2023"/>
    <s v="09/30/2023"/>
    <n v="271"/>
    <s v="PC"/>
    <x v="0"/>
    <n v="291.16000000000003"/>
    <s v="2022-12-01"/>
    <s v="DETERMINADO"/>
    <x v="534"/>
  </r>
  <r>
    <d v="2023-01-01T00:00:00"/>
    <x v="9"/>
    <s v="01/04/2023"/>
    <s v="09/30/2023"/>
    <n v="270"/>
    <s v="PC"/>
    <x v="0"/>
    <n v="209.36"/>
    <s v="2019-09-01"/>
    <s v="DETERMINADO"/>
    <x v="171"/>
  </r>
  <r>
    <d v="2023-01-01T00:00:00"/>
    <x v="9"/>
    <s v="01/04/2023"/>
    <s v="09/30/2023"/>
    <n v="270"/>
    <s v="PC"/>
    <x v="0"/>
    <n v="276.39"/>
    <s v="2020-09-01"/>
    <s v="DETERMINADO"/>
    <x v="171"/>
  </r>
  <r>
    <d v="2023-01-01T00:00:00"/>
    <x v="9"/>
    <s v="01/04/2023"/>
    <s v="09/30/2023"/>
    <n v="270"/>
    <s v="PC"/>
    <x v="0"/>
    <n v="263.07"/>
    <s v="2019-09-01"/>
    <s v="DETERMINADO"/>
    <x v="171"/>
  </r>
  <r>
    <d v="2023-01-01T00:00:00"/>
    <x v="9"/>
    <s v="01/05/2023"/>
    <s v="09/30/2023"/>
    <n v="269"/>
    <s v="PC"/>
    <x v="0"/>
    <n v="193.4"/>
    <s v="2020-05-01"/>
    <s v="DETERMINADO"/>
    <x v="146"/>
  </r>
  <r>
    <d v="2023-01-01T00:00:00"/>
    <x v="9"/>
    <s v="01/06/2023"/>
    <s v="09/30/2023"/>
    <n v="268"/>
    <s v="PC"/>
    <x v="0"/>
    <n v="268"/>
    <s v="2019-05-01"/>
    <s v="DETERMINADO"/>
    <x v="416"/>
  </r>
  <r>
    <d v="2023-01-01T00:00:00"/>
    <x v="9"/>
    <s v="01/06/2023"/>
    <s v="09/30/2023"/>
    <n v="268"/>
    <s v="PC"/>
    <x v="0"/>
    <n v="276.05"/>
    <s v="2018-09-01"/>
    <s v="DETERMINADO"/>
    <x v="416"/>
  </r>
  <r>
    <d v="2023-01-01T00:00:00"/>
    <x v="9"/>
    <s v="01/09/2023"/>
    <s v="09/30/2023"/>
    <n v="265"/>
    <s v="PC"/>
    <x v="0"/>
    <n v="282.89999999999998"/>
    <s v="2019-05-01"/>
    <s v="DETERMINADO"/>
    <x v="535"/>
  </r>
  <r>
    <d v="2023-01-01T00:00:00"/>
    <x v="9"/>
    <s v="01/12/2023"/>
    <s v="09/30/2023"/>
    <n v="262"/>
    <s v="PC"/>
    <x v="0"/>
    <n v="269.11"/>
    <s v="2019-05-01"/>
    <s v="DETERMINADO"/>
    <x v="536"/>
  </r>
  <r>
    <d v="2023-01-01T00:00:00"/>
    <x v="9"/>
    <s v="01/15/2023"/>
    <s v="12/31/2023"/>
    <n v="351"/>
    <s v="PC"/>
    <x v="0"/>
    <n v="175"/>
    <s v="2021-01-01"/>
    <s v="DETERMINADO"/>
    <x v="229"/>
  </r>
  <r>
    <d v="2023-01-01T00:00:00"/>
    <x v="9"/>
    <s v="01/19/2023"/>
    <s v="12/31/2023"/>
    <n v="347"/>
    <s v="PC"/>
    <x v="0"/>
    <n v="268"/>
    <s v="2021-09-01"/>
    <s v="DETERMINADO"/>
    <x v="537"/>
  </r>
  <r>
    <d v="2023-01-01T00:00:00"/>
    <x v="9"/>
    <s v="01/19/2023"/>
    <s v="12/31/2023"/>
    <n v="347"/>
    <s v="PC"/>
    <x v="0"/>
    <n v="250.57"/>
    <s v="2021-06-01"/>
    <s v="DETERMINADO"/>
    <x v="537"/>
  </r>
  <r>
    <d v="2023-01-01T00:00:00"/>
    <x v="9"/>
    <s v="01/19/2023"/>
    <s v="12/31/2023"/>
    <n v="347"/>
    <s v="PC"/>
    <x v="0"/>
    <n v="245"/>
    <s v="2021-07-01"/>
    <s v="DETERMINADO"/>
    <x v="537"/>
  </r>
  <r>
    <d v="2023-01-01T00:00:00"/>
    <x v="9"/>
    <s v="01/19/2023"/>
    <s v="12/31/2023"/>
    <n v="347"/>
    <s v="PC"/>
    <x v="0"/>
    <n v="215"/>
    <s v="2020-07-01"/>
    <s v="DETERMINADO"/>
    <x v="537"/>
  </r>
  <r>
    <d v="2023-01-01T00:00:00"/>
    <x v="9"/>
    <s v="01/19/2023"/>
    <s v="12/31/2023"/>
    <n v="347"/>
    <s v="PC"/>
    <x v="0"/>
    <n v="219"/>
    <s v="2021-03-01"/>
    <s v="DETERMINADO"/>
    <x v="537"/>
  </r>
  <r>
    <d v="2023-01-01T00:00:00"/>
    <x v="9"/>
    <s v="01/19/2023"/>
    <s v="12/31/2023"/>
    <n v="347"/>
    <s v="PC"/>
    <x v="0"/>
    <n v="250.7"/>
    <s v="2021-05-01"/>
    <s v="DETERMINADO"/>
    <x v="537"/>
  </r>
  <r>
    <d v="2023-01-01T00:00:00"/>
    <x v="9"/>
    <s v="01/19/2023"/>
    <s v="11/30/2025"/>
    <n v="1047"/>
    <s v="PC"/>
    <x v="0"/>
    <n v="264.62"/>
    <s v="2023-01-01"/>
    <s v="DETERMINADO"/>
    <x v="538"/>
  </r>
  <r>
    <d v="2023-01-01T00:00:00"/>
    <x v="9"/>
    <s v="01/26/2023"/>
    <s v="12/31/2025"/>
    <n v="1071"/>
    <s v="PC"/>
    <x v="0"/>
    <n v="302.23"/>
    <s v="2022-05-01"/>
    <s v="DETERMINADO"/>
    <x v="539"/>
  </r>
  <r>
    <d v="2023-01-01T00:00:00"/>
    <x v="9"/>
    <s v="01/26/2023"/>
    <s v="12/31/2025"/>
    <n v="1071"/>
    <s v="PC"/>
    <x v="0"/>
    <n v="295.5"/>
    <s v="2022-10-01"/>
    <s v="DETERMINADO"/>
    <x v="539"/>
  </r>
  <r>
    <d v="2023-01-01T00:00:00"/>
    <x v="9"/>
    <s v="01/27/2023"/>
    <s v="12/31/2023"/>
    <n v="339"/>
    <s v="PC"/>
    <x v="0"/>
    <n v="332.19"/>
    <s v="2022-11-01"/>
    <s v="DETERMINADO"/>
    <x v="136"/>
  </r>
  <r>
    <d v="2023-01-01T00:00:00"/>
    <x v="9"/>
    <s v="02/01/2023"/>
    <s v="02/28/2023"/>
    <n v="28"/>
    <s v="PC"/>
    <x v="0"/>
    <n v="341.2"/>
    <s v="2022-11-01"/>
    <s v="DETERMINADO"/>
    <x v="540"/>
  </r>
  <r>
    <d v="2023-01-01T00:00:00"/>
    <x v="9"/>
    <s v="02/01/2023"/>
    <s v="03/31/2023"/>
    <n v="59"/>
    <s v="PC"/>
    <x v="0"/>
    <n v="324"/>
    <s v="2022-11-01"/>
    <s v="DETERMINADO"/>
    <x v="18"/>
  </r>
  <r>
    <d v="2023-01-01T00:00:00"/>
    <x v="9"/>
    <s v="02/01/2023"/>
    <s v="12/31/2025"/>
    <n v="1065"/>
    <s v="PC"/>
    <x v="0"/>
    <n v="285"/>
    <s v="2022-11-01"/>
    <s v="DETERMINADO"/>
    <x v="541"/>
  </r>
  <r>
    <d v="2023-01-01T00:00:00"/>
    <x v="9"/>
    <s v="02/01/2023"/>
    <s v="03/15/2027"/>
    <n v="1504"/>
    <s v="PC"/>
    <x v="0"/>
    <n v="132"/>
    <s v="2012-02-01"/>
    <s v="DETERMINADO"/>
    <x v="542"/>
  </r>
  <r>
    <d v="2023-01-01T00:00:00"/>
    <x v="9"/>
    <s v="02/02/2023"/>
    <s v="02/28/2023"/>
    <n v="27"/>
    <s v="PC"/>
    <x v="0"/>
    <n v="341.2"/>
    <s v="2022-11-01"/>
    <s v="DETERMINADO"/>
    <x v="204"/>
  </r>
  <r>
    <d v="2023-01-01T00:00:00"/>
    <x v="9"/>
    <s v="02/09/2023"/>
    <s v="12/31/2023"/>
    <n v="326"/>
    <s v="PC"/>
    <x v="0"/>
    <n v="287"/>
    <s v="2022-05-01"/>
    <s v="DETERMINADO"/>
    <x v="168"/>
  </r>
  <r>
    <d v="2023-01-01T00:00:00"/>
    <x v="9"/>
    <s v="02/09/2023"/>
    <s v="12/31/2023"/>
    <n v="326"/>
    <s v="PC"/>
    <x v="0"/>
    <n v="275"/>
    <s v="2022-05-01"/>
    <s v="DETERMINADO"/>
    <x v="168"/>
  </r>
  <r>
    <d v="2023-01-01T00:00:00"/>
    <x v="9"/>
    <s v="07/01/2023"/>
    <s v="12/31/2023"/>
    <n v="184"/>
    <s v="PC"/>
    <x v="0"/>
    <n v="320.95"/>
    <s v="2022-11-01"/>
    <s v="DETERMINADO"/>
    <x v="237"/>
  </r>
  <r>
    <d v="2023-01-01T00:00:00"/>
    <x v="9"/>
    <s v="10/01/2023"/>
    <s v="12/31/2023"/>
    <n v="92"/>
    <s v="PC"/>
    <x v="0"/>
    <n v="199.8"/>
    <s v="2019-05-01"/>
    <s v="DETERMINADO"/>
    <x v="258"/>
  </r>
  <r>
    <d v="2023-01-01T00:00:00"/>
    <x v="9"/>
    <s v="10/01/2023"/>
    <s v="12/31/2025"/>
    <n v="823"/>
    <s v="PC"/>
    <x v="0"/>
    <n v="197.33"/>
    <s v="2019-05-01"/>
    <s v="DETERMINADO"/>
    <x v="473"/>
  </r>
  <r>
    <d v="2023-01-01T00:00:00"/>
    <x v="9"/>
    <s v="10/01/2023"/>
    <s v="12/31/2026"/>
    <n v="1188"/>
    <s v="PC"/>
    <x v="0"/>
    <n v="198.8"/>
    <s v="2018-09-01"/>
    <s v="DETERMINADO"/>
    <x v="364"/>
  </r>
  <r>
    <d v="2023-01-01T00:00:00"/>
    <x v="9"/>
    <s v="10/01/2023"/>
    <s v="12/31/2027"/>
    <n v="1553"/>
    <s v="PC"/>
    <x v="0"/>
    <n v="180.2"/>
    <s v="2020-01-01"/>
    <s v="DETERMINADO"/>
    <x v="295"/>
  </r>
  <r>
    <d v="2023-01-01T00:00:00"/>
    <x v="9"/>
    <s v="10/01/2023"/>
    <s v="12/31/2027"/>
    <n v="1553"/>
    <s v="PC"/>
    <x v="0"/>
    <n v="223.94"/>
    <s v="2019-09-01"/>
    <s v="DETERMINADO"/>
    <x v="295"/>
  </r>
  <r>
    <d v="2023-01-01T00:00:00"/>
    <x v="9"/>
    <s v="10/01/2023"/>
    <s v="12/31/2028"/>
    <n v="1919"/>
    <s v="PC"/>
    <x v="0"/>
    <n v="194"/>
    <s v="2017-09-01"/>
    <s v="DETERMINADO"/>
    <x v="474"/>
  </r>
  <r>
    <d v="2023-01-01T00:00:00"/>
    <x v="9"/>
    <s v="10/01/2023"/>
    <s v="12/31/2031"/>
    <n v="3014"/>
    <s v="PC"/>
    <x v="0"/>
    <n v="184.5"/>
    <s v="2019-05-01"/>
    <s v="DETERMINADO"/>
    <x v="510"/>
  </r>
  <r>
    <d v="2023-01-01T00:00:00"/>
    <x v="9"/>
    <s v="10/01/2023"/>
    <s v="12/31/2032"/>
    <n v="3380"/>
    <s v="PC"/>
    <x v="0"/>
    <n v="189.63"/>
    <s v="2020-09-01"/>
    <s v="DETERMINADO"/>
    <x v="543"/>
  </r>
  <r>
    <d v="2023-01-01T00:00:00"/>
    <x v="9"/>
    <s v="10/01/2023"/>
    <s v="12/31/2032"/>
    <n v="3380"/>
    <s v="PC"/>
    <x v="0"/>
    <n v="187.95"/>
    <s v="2020-05-01"/>
    <s v="DETERMINADO"/>
    <x v="543"/>
  </r>
  <r>
    <d v="2023-01-01T00:00:00"/>
    <x v="9"/>
    <s v="12/06/2023"/>
    <s v="12/31/2024"/>
    <n v="392"/>
    <s v="PC"/>
    <x v="0"/>
    <n v="284.69"/>
    <s v="2022-08-01"/>
    <s v="DETERMINADO"/>
    <x v="544"/>
  </r>
  <r>
    <d v="2023-01-01T00:00:00"/>
    <x v="9"/>
    <s v="01/01/2024"/>
    <s v="12/31/2024"/>
    <n v="366"/>
    <s v="PC"/>
    <x v="0"/>
    <n v="350"/>
    <s v="2022-12-01"/>
    <s v="DETERMINADO"/>
    <x v="89"/>
  </r>
  <r>
    <d v="2023-01-01T00:00:00"/>
    <x v="9"/>
    <s v="01/01/2024"/>
    <s v="04/30/2027"/>
    <n v="1216"/>
    <s v="PD"/>
    <x v="0"/>
    <n v="193.63"/>
    <s v="2021-02-01"/>
    <s v="DETERMINADO"/>
    <x v="545"/>
  </r>
  <r>
    <d v="2023-01-01T00:00:00"/>
    <x v="9"/>
    <s v="01/01/2024"/>
    <s v="03/31/2028"/>
    <n v="1552"/>
    <s v="PC"/>
    <x v="0"/>
    <n v="350"/>
    <s v="2022-12-01"/>
    <s v="DETERMINADO"/>
    <x v="546"/>
  </r>
  <r>
    <d v="2023-01-01T00:00:00"/>
    <x v="9"/>
    <s v="01/01/2025"/>
    <s v="12/31/2025"/>
    <n v="365"/>
    <s v="PC"/>
    <x v="0"/>
    <n v="290"/>
    <s v="2022-12-01"/>
    <s v="DETERMINADO"/>
    <x v="10"/>
  </r>
  <r>
    <d v="2023-01-01T00:00:00"/>
    <x v="9"/>
    <s v="01/01/2025"/>
    <s v="12/31/2039"/>
    <n v="5478"/>
    <s v="PC"/>
    <x v="0"/>
    <n v="237"/>
    <s v="2022-02-01"/>
    <s v="DETERMINADO"/>
    <x v="401"/>
  </r>
  <r>
    <d v="2023-01-01T00:00:00"/>
    <x v="9"/>
    <s v="01/01/2025"/>
    <s v="12/31/2039"/>
    <n v="5478"/>
    <s v="PC"/>
    <x v="0"/>
    <n v="198.41"/>
    <s v="2022-03-01"/>
    <s v="DETERMINADO"/>
    <x v="401"/>
  </r>
  <r>
    <d v="2023-01-01T00:00:00"/>
    <x v="9"/>
    <s v="01/02/2023"/>
    <s v="09/30/2023"/>
    <n v="272"/>
    <s v="PC"/>
    <x v="1"/>
    <n v="272.43"/>
    <s v="2019-05-01"/>
    <s v="DETERMINADO"/>
    <x v="51"/>
  </r>
  <r>
    <d v="2023-01-01T00:00:00"/>
    <x v="9"/>
    <s v="01/02/2023"/>
    <s v="09/30/2023"/>
    <n v="272"/>
    <s v="PC"/>
    <x v="1"/>
    <n v="203.69"/>
    <s v="2020-01-01"/>
    <s v="DETERMINADO"/>
    <x v="51"/>
  </r>
  <r>
    <d v="2023-01-01T00:00:00"/>
    <x v="9"/>
    <s v="01/03/2023"/>
    <s v="09/30/2023"/>
    <n v="271"/>
    <s v="PC"/>
    <x v="1"/>
    <n v="224.38"/>
    <s v="2022-01-01"/>
    <s v="DETERMINADO"/>
    <x v="534"/>
  </r>
  <r>
    <d v="2023-01-01T00:00:00"/>
    <x v="9"/>
    <s v="01/03/2023"/>
    <s v="09/30/2023"/>
    <n v="271"/>
    <s v="PC"/>
    <x v="1"/>
    <n v="225.51"/>
    <s v="2022-01-01"/>
    <s v="DETERMINADO"/>
    <x v="534"/>
  </r>
  <r>
    <d v="2023-01-01T00:00:00"/>
    <x v="9"/>
    <s v="01/04/2023"/>
    <s v="09/30/2023"/>
    <n v="270"/>
    <s v="PC"/>
    <x v="1"/>
    <n v="204.17"/>
    <s v="2019-07-01"/>
    <s v="DETERMINADO"/>
    <x v="171"/>
  </r>
  <r>
    <d v="2023-01-01T00:00:00"/>
    <x v="9"/>
    <s v="01/04/2023"/>
    <s v="09/30/2023"/>
    <n v="270"/>
    <s v="PC"/>
    <x v="1"/>
    <n v="271.60000000000002"/>
    <s v="2019-04-01"/>
    <s v="DETERMINADO"/>
    <x v="171"/>
  </r>
  <r>
    <d v="2023-01-01T00:00:00"/>
    <x v="9"/>
    <s v="01/04/2023"/>
    <s v="09/30/2023"/>
    <n v="270"/>
    <s v="PC"/>
    <x v="1"/>
    <n v="244.93"/>
    <s v="2019-06-01"/>
    <s v="DETERMINADO"/>
    <x v="171"/>
  </r>
  <r>
    <d v="2023-01-01T00:00:00"/>
    <x v="9"/>
    <s v="01/06/2023"/>
    <s v="09/30/2023"/>
    <n v="268"/>
    <s v="PC"/>
    <x v="1"/>
    <n v="276.01"/>
    <s v="2019-04-01"/>
    <s v="DETERMINADO"/>
    <x v="416"/>
  </r>
  <r>
    <d v="2023-01-01T00:00:00"/>
    <x v="9"/>
    <s v="02/01/2023"/>
    <s v="12/31/2024"/>
    <n v="700"/>
    <s v="PC"/>
    <x v="1"/>
    <n v="193.71"/>
    <s v="2019-07-01"/>
    <s v="DETERMINADO"/>
    <x v="547"/>
  </r>
  <r>
    <d v="2023-01-01T00:00:00"/>
    <x v="9"/>
    <s v="02/01/2023"/>
    <s v="12/31/2024"/>
    <n v="700"/>
    <s v="PC"/>
    <x v="1"/>
    <n v="195.09"/>
    <s v="2019-07-01"/>
    <s v="DETERMINADO"/>
    <x v="547"/>
  </r>
  <r>
    <d v="2023-01-01T00:00:00"/>
    <x v="9"/>
    <s v="02/01/2023"/>
    <s v="12/31/2024"/>
    <n v="700"/>
    <s v="PC"/>
    <x v="1"/>
    <n v="200.14"/>
    <s v="2019-07-01"/>
    <s v="DETERMINADO"/>
    <x v="547"/>
  </r>
  <r>
    <d v="2023-01-01T00:00:00"/>
    <x v="9"/>
    <s v="02/01/2023"/>
    <s v="12/31/2038"/>
    <n v="5813"/>
    <s v="PC"/>
    <x v="1"/>
    <n v="268.63"/>
    <s v="2022-10-01"/>
    <s v="DETERMINADO"/>
    <x v="548"/>
  </r>
  <r>
    <d v="2023-01-01T00:00:00"/>
    <x v="9"/>
    <s v="02/09/2023"/>
    <s v="12/31/2023"/>
    <n v="326"/>
    <s v="PC"/>
    <x v="1"/>
    <n v="276.14"/>
    <s v="2022-10-01"/>
    <s v="DETERMINADO"/>
    <x v="168"/>
  </r>
  <r>
    <d v="2023-01-01T00:00:00"/>
    <x v="9"/>
    <s v="07/01/2023"/>
    <s v="11/30/2023"/>
    <n v="153"/>
    <s v="PC"/>
    <x v="1"/>
    <n v="314.63"/>
    <s v="2022-10-01"/>
    <s v="DETERMINADO"/>
    <x v="239"/>
  </r>
  <r>
    <d v="2023-01-01T00:00:00"/>
    <x v="9"/>
    <s v="07/01/2023"/>
    <s v="11/30/2023"/>
    <n v="153"/>
    <s v="PC"/>
    <x v="1"/>
    <n v="311.49"/>
    <s v="2022-10-01"/>
    <s v="DETERMINADO"/>
    <x v="239"/>
  </r>
  <r>
    <d v="2023-01-01T00:00:00"/>
    <x v="9"/>
    <s v="10/01/2023"/>
    <s v="12/31/2023"/>
    <n v="92"/>
    <s v="PC"/>
    <x v="1"/>
    <n v="195"/>
    <s v="2019-05-01"/>
    <s v="DETERMINADO"/>
    <x v="258"/>
  </r>
  <r>
    <d v="2023-01-01T00:00:00"/>
    <x v="9"/>
    <s v="10/01/2023"/>
    <s v="12/31/2023"/>
    <n v="92"/>
    <s v="PC"/>
    <x v="1"/>
    <n v="199.1"/>
    <s v="2020-01-01"/>
    <s v="DETERMINADO"/>
    <x v="258"/>
  </r>
  <r>
    <d v="2023-01-01T00:00:00"/>
    <x v="9"/>
    <s v="10/01/2023"/>
    <s v="12/31/2023"/>
    <n v="92"/>
    <s v="PC"/>
    <x v="1"/>
    <n v="198.17"/>
    <s v="2019-07-01"/>
    <s v="DETERMINADO"/>
    <x v="258"/>
  </r>
  <r>
    <d v="2023-01-01T00:00:00"/>
    <x v="9"/>
    <s v="10/01/2023"/>
    <s v="12/31/2023"/>
    <n v="92"/>
    <s v="PC"/>
    <x v="1"/>
    <n v="194.6"/>
    <s v="2019-06-01"/>
    <s v="DETERMINADO"/>
    <x v="258"/>
  </r>
  <r>
    <d v="2023-01-01T00:00:00"/>
    <x v="9"/>
    <s v="10/01/2023"/>
    <s v="12/31/2024"/>
    <n v="458"/>
    <s v="PC"/>
    <x v="1"/>
    <n v="201.24"/>
    <s v="2019-04-01"/>
    <s v="DETERMINADO"/>
    <x v="497"/>
  </r>
  <r>
    <d v="2023-01-01T00:00:00"/>
    <x v="9"/>
    <s v="10/01/2023"/>
    <s v="12/31/2024"/>
    <n v="458"/>
    <s v="PC"/>
    <x v="1"/>
    <n v="201.21"/>
    <s v="2019-04-01"/>
    <s v="DETERMINADO"/>
    <x v="497"/>
  </r>
  <r>
    <d v="2023-01-01T00:00:00"/>
    <x v="9"/>
    <s v="10/01/2023"/>
    <s v="12/31/2032"/>
    <n v="3380"/>
    <s v="PC"/>
    <x v="1"/>
    <n v="222.71"/>
    <s v="2022-01-01"/>
    <s v="DETERMINADO"/>
    <x v="543"/>
  </r>
  <r>
    <d v="2023-01-01T00:00:00"/>
    <x v="9"/>
    <s v="10/01/2023"/>
    <s v="12/31/2032"/>
    <n v="3380"/>
    <s v="PC"/>
    <x v="1"/>
    <n v="223.83"/>
    <s v="2022-01-01"/>
    <s v="DETERMINADO"/>
    <x v="543"/>
  </r>
  <r>
    <d v="2023-01-01T00:00:00"/>
    <x v="9"/>
    <s v="01/01/2024"/>
    <s v="12/31/2024"/>
    <n v="366"/>
    <s v="PC"/>
    <x v="1"/>
    <n v="191.93"/>
    <s v="2019-04-01"/>
    <s v="DETERMINADO"/>
    <x v="89"/>
  </r>
  <r>
    <d v="2023-01-01T00:00:00"/>
    <x v="9"/>
    <s v="01/01/2024"/>
    <s v="12/31/2024"/>
    <n v="366"/>
    <s v="PC"/>
    <x v="1"/>
    <n v="281.89999999999998"/>
    <s v="2022-10-01"/>
    <s v="DETERMINADO"/>
    <x v="89"/>
  </r>
  <r>
    <d v="2023-01-01T00:00:00"/>
    <x v="9"/>
    <s v="01/01/2024"/>
    <s v="12/31/2025"/>
    <n v="731"/>
    <s v="PC"/>
    <x v="1"/>
    <n v="288.49"/>
    <s v="2022-10-01"/>
    <s v="DETERMINADO"/>
    <x v="241"/>
  </r>
  <r>
    <d v="2023-01-01T00:00:00"/>
    <x v="9"/>
    <s v="01/01/2024"/>
    <s v="12/31/2027"/>
    <n v="1461"/>
    <s v="PC"/>
    <x v="1"/>
    <n v="228.78"/>
    <s v="2022-03-01"/>
    <s v="DETERMINADO"/>
    <x v="264"/>
  </r>
  <r>
    <d v="2023-01-01T00:00:00"/>
    <x v="9"/>
    <s v="01/01/2024"/>
    <s v="12/31/2032"/>
    <n v="3288"/>
    <s v="PC"/>
    <x v="1"/>
    <n v="230.82"/>
    <s v="2022-03-01"/>
    <s v="DETERMINADO"/>
    <x v="527"/>
  </r>
  <r>
    <d v="2023-01-01T00:00:00"/>
    <x v="9"/>
    <s v="05/01/2024"/>
    <s v="11/30/2024"/>
    <n v="214"/>
    <s v="PC"/>
    <x v="1"/>
    <n v="302.3"/>
    <s v="2022-11-01"/>
    <s v="DETERMINADO"/>
    <x v="100"/>
  </r>
  <r>
    <d v="2023-01-01T00:00:00"/>
    <x v="9"/>
    <s v="05/01/2024"/>
    <s v="11/30/2024"/>
    <n v="214"/>
    <s v="PC"/>
    <x v="1"/>
    <n v="310"/>
    <s v="2022-11-01"/>
    <s v="DETERMINADO"/>
    <x v="100"/>
  </r>
  <r>
    <d v="2023-01-01T00:00:00"/>
    <x v="9"/>
    <s v="01/01/2025"/>
    <s v="12/31/2027"/>
    <n v="1095"/>
    <s v="PC"/>
    <x v="1"/>
    <n v="253.95"/>
    <s v="2022-08-01"/>
    <s v="DETERMINADO"/>
    <x v="26"/>
  </r>
  <r>
    <d v="2023-01-01T00:00:00"/>
    <x v="9"/>
    <s v="01/01/2025"/>
    <s v="12/31/2027"/>
    <n v="1095"/>
    <s v="PC"/>
    <x v="1"/>
    <n v="267.38"/>
    <s v="2022-11-01"/>
    <s v="DETERMINADO"/>
    <x v="26"/>
  </r>
  <r>
    <d v="2023-01-01T00:00:00"/>
    <x v="9"/>
    <s v="01/01/2025"/>
    <s v="12/31/2032"/>
    <n v="2922"/>
    <s v="PC"/>
    <x v="1"/>
    <n v="236.86"/>
    <s v="2022-08-01"/>
    <s v="DETERMINADO"/>
    <x v="172"/>
  </r>
  <r>
    <d v="2023-01-01T00:00:00"/>
    <x v="9"/>
    <s v="01/01/2026"/>
    <s v="12/31/2026"/>
    <n v="365"/>
    <s v="PC"/>
    <x v="1"/>
    <n v="268.14999999999998"/>
    <s v="2022-11-01"/>
    <s v="DETERMINADO"/>
    <x v="10"/>
  </r>
  <r>
    <d v="2023-01-01T00:00:00"/>
    <x v="9"/>
    <s v="01/01/2026"/>
    <s v="12/31/2031"/>
    <n v="2191"/>
    <s v="PC"/>
    <x v="1"/>
    <n v="248.85"/>
    <s v="2022-10-01"/>
    <s v="DETERMINADO"/>
    <x v="75"/>
  </r>
  <r>
    <d v="2023-02-01T00:00:00"/>
    <x v="9"/>
    <s v="02/16/2023"/>
    <s v="03/31/2023"/>
    <n v="44"/>
    <s v="PC"/>
    <x v="0"/>
    <n v="350"/>
    <s v="2022-12-01"/>
    <s v="DETERMINADO"/>
    <x v="334"/>
  </r>
  <r>
    <d v="2023-02-01T00:00:00"/>
    <x v="9"/>
    <s v="02/16/2023"/>
    <s v="12/31/2023"/>
    <n v="319"/>
    <s v="PC"/>
    <x v="0"/>
    <n v="299"/>
    <s v="2022-04-01"/>
    <s v="DETERMINADO"/>
    <x v="135"/>
  </r>
  <r>
    <d v="2023-02-01T00:00:00"/>
    <x v="9"/>
    <s v="02/16/2023"/>
    <s v="12/31/2023"/>
    <n v="319"/>
    <s v="PC"/>
    <x v="0"/>
    <n v="221.08"/>
    <s v="2020-08-01"/>
    <s v="DETERMINADO"/>
    <x v="135"/>
  </r>
  <r>
    <d v="2023-02-01T00:00:00"/>
    <x v="9"/>
    <s v="02/16/2023"/>
    <s v="12/31/2023"/>
    <n v="319"/>
    <s v="PC"/>
    <x v="0"/>
    <n v="221.08"/>
    <s v="2020-08-01"/>
    <s v="DETERMINADO"/>
    <x v="135"/>
  </r>
  <r>
    <d v="2023-02-01T00:00:00"/>
    <x v="9"/>
    <s v="02/23/2023"/>
    <s v="03/31/2023"/>
    <n v="37"/>
    <s v="PC"/>
    <x v="0"/>
    <n v="314.33"/>
    <s v="2023-01-01"/>
    <s v="DETERMINADO"/>
    <x v="34"/>
  </r>
  <r>
    <d v="2023-02-01T00:00:00"/>
    <x v="9"/>
    <s v="03/01/2023"/>
    <s v="03/31/2023"/>
    <n v="31"/>
    <s v="PC"/>
    <x v="0"/>
    <n v="375"/>
    <s v="2022-12-01"/>
    <s v="DETERMINADO"/>
    <x v="257"/>
  </r>
  <r>
    <d v="2023-02-01T00:00:00"/>
    <x v="9"/>
    <s v="03/01/2023"/>
    <s v="12/31/2023"/>
    <n v="306"/>
    <s v="PC"/>
    <x v="0"/>
    <n v="390"/>
    <s v="2022-11-01"/>
    <s v="DETERMINADO"/>
    <x v="210"/>
  </r>
  <r>
    <d v="2023-02-01T00:00:00"/>
    <x v="9"/>
    <s v="03/01/2023"/>
    <s v="04/30/2024"/>
    <n v="427"/>
    <s v="PC"/>
    <x v="0"/>
    <n v="347.5"/>
    <s v="2022-09-01"/>
    <s v="DETERMINADO"/>
    <x v="549"/>
  </r>
  <r>
    <d v="2023-02-01T00:00:00"/>
    <x v="9"/>
    <s v="03/01/2023"/>
    <s v="12/31/2024"/>
    <n v="672"/>
    <s v="PC"/>
    <x v="0"/>
    <n v="349"/>
    <s v="2022-09-01"/>
    <s v="DETERMINADO"/>
    <x v="550"/>
  </r>
  <r>
    <d v="2023-02-01T00:00:00"/>
    <x v="9"/>
    <s v="03/01/2023"/>
    <s v="12/31/2024"/>
    <n v="672"/>
    <s v="PC"/>
    <x v="0"/>
    <n v="334.5"/>
    <s v="2022-10-01"/>
    <s v="DETERMINADO"/>
    <x v="550"/>
  </r>
  <r>
    <d v="2023-02-01T00:00:00"/>
    <x v="9"/>
    <s v="03/01/2023"/>
    <s v="12/31/2024"/>
    <n v="672"/>
    <s v="PC"/>
    <x v="0"/>
    <n v="334.5"/>
    <s v="2022-10-01"/>
    <s v="DETERMINADO"/>
    <x v="550"/>
  </r>
  <r>
    <d v="2023-02-01T00:00:00"/>
    <x v="9"/>
    <s v="03/02/2023"/>
    <s v="03/31/2023"/>
    <n v="30"/>
    <s v="PC"/>
    <x v="0"/>
    <n v="345"/>
    <s v="2022-12-01"/>
    <s v="DETERMINADO"/>
    <x v="87"/>
  </r>
  <r>
    <d v="2023-02-01T00:00:00"/>
    <x v="9"/>
    <s v="03/02/2023"/>
    <s v="12/31/2023"/>
    <n v="305"/>
    <s v="PC"/>
    <x v="0"/>
    <n v="320"/>
    <s v="2023-01-01"/>
    <s v="DETERMINADO"/>
    <x v="13"/>
  </r>
  <r>
    <d v="2023-02-01T00:00:00"/>
    <x v="9"/>
    <s v="03/09/2023"/>
    <s v="12/31/2024"/>
    <n v="664"/>
    <s v="PC"/>
    <x v="0"/>
    <n v="179.92"/>
    <s v="2019-09-01"/>
    <s v="DETERMINADO"/>
    <x v="551"/>
  </r>
  <r>
    <d v="2023-02-01T00:00:00"/>
    <x v="9"/>
    <s v="03/10/2023"/>
    <s v="12/31/2023"/>
    <n v="297"/>
    <s v="PC"/>
    <x v="0"/>
    <n v="202"/>
    <s v="2020-01-01"/>
    <s v="DETERMINADO"/>
    <x v="142"/>
  </r>
  <r>
    <d v="2023-02-01T00:00:00"/>
    <x v="9"/>
    <s v="03/10/2023"/>
    <s v="12/31/2024"/>
    <n v="663"/>
    <s v="PC"/>
    <x v="0"/>
    <n v="195.25"/>
    <s v="2019-09-01"/>
    <s v="DETERMINADO"/>
    <x v="552"/>
  </r>
  <r>
    <d v="2023-02-01T00:00:00"/>
    <x v="9"/>
    <s v="03/10/2023"/>
    <s v="12/31/2025"/>
    <n v="1028"/>
    <s v="PC"/>
    <x v="0"/>
    <n v="200"/>
    <s v="2020-04-01"/>
    <s v="DETERMINADO"/>
    <x v="553"/>
  </r>
  <r>
    <d v="2023-02-01T00:00:00"/>
    <x v="9"/>
    <s v="03/10/2023"/>
    <s v="12/31/2026"/>
    <n v="1393"/>
    <s v="PC"/>
    <x v="0"/>
    <n v="184.83"/>
    <s v="2020-10-01"/>
    <s v="DETERMINADO"/>
    <x v="554"/>
  </r>
  <r>
    <d v="2023-02-01T00:00:00"/>
    <x v="9"/>
    <s v="03/10/2023"/>
    <s v="12/31/2026"/>
    <n v="1393"/>
    <s v="PC"/>
    <x v="0"/>
    <n v="240"/>
    <s v="2023-01-01"/>
    <s v="DETERMINADO"/>
    <x v="554"/>
  </r>
  <r>
    <d v="2023-02-01T00:00:00"/>
    <x v="9"/>
    <s v="03/10/2023"/>
    <s v="12/31/2027"/>
    <n v="1758"/>
    <s v="PC"/>
    <x v="0"/>
    <n v="225.18"/>
    <s v="2021-05-01"/>
    <s v="DETERMINADO"/>
    <x v="555"/>
  </r>
  <r>
    <d v="2023-02-01T00:00:00"/>
    <x v="9"/>
    <s v="03/10/2023"/>
    <s v="12/31/2027"/>
    <n v="1758"/>
    <s v="PC"/>
    <x v="0"/>
    <n v="219.72"/>
    <s v="2021-05-01"/>
    <s v="DETERMINADO"/>
    <x v="555"/>
  </r>
  <r>
    <d v="2023-02-01T00:00:00"/>
    <x v="9"/>
    <s v="03/10/2023"/>
    <s v="12/31/2037"/>
    <n v="5411"/>
    <s v="PC"/>
    <x v="0"/>
    <n v="282.02"/>
    <s v="2023-01-01"/>
    <s v="DETERMINADO"/>
    <x v="556"/>
  </r>
  <r>
    <d v="2023-02-01T00:00:00"/>
    <x v="9"/>
    <s v="04/01/2023"/>
    <s v="12/31/2023"/>
    <n v="275"/>
    <s v="PC"/>
    <x v="0"/>
    <n v="345.52"/>
    <s v="2022-11-01"/>
    <s v="DETERMINADO"/>
    <x v="291"/>
  </r>
  <r>
    <d v="2023-02-01T00:00:00"/>
    <x v="9"/>
    <s v="05/01/2023"/>
    <s v="09/30/2023"/>
    <n v="153"/>
    <s v="PC"/>
    <x v="0"/>
    <n v="303"/>
    <s v="2022-10-01"/>
    <s v="DETERMINADO"/>
    <x v="239"/>
  </r>
  <r>
    <d v="2023-02-01T00:00:00"/>
    <x v="9"/>
    <s v="01/01/2024"/>
    <s v="12/31/2024"/>
    <n v="366"/>
    <s v="PC"/>
    <x v="0"/>
    <n v="335"/>
    <s v="2022-10-01"/>
    <s v="DETERMINADO"/>
    <x v="89"/>
  </r>
  <r>
    <d v="2023-02-01T00:00:00"/>
    <x v="9"/>
    <s v="01/01/2024"/>
    <s v="12/31/2024"/>
    <n v="366"/>
    <s v="PC"/>
    <x v="0"/>
    <n v="300"/>
    <s v="2022-12-01"/>
    <s v="DETERMINADO"/>
    <x v="89"/>
  </r>
  <r>
    <d v="2023-02-01T00:00:00"/>
    <x v="9"/>
    <s v="01/01/2024"/>
    <s v="12/31/2025"/>
    <n v="731"/>
    <s v="PC"/>
    <x v="0"/>
    <n v="301.68"/>
    <s v="2022-07-01"/>
    <s v="DETERMINADO"/>
    <x v="241"/>
  </r>
  <r>
    <d v="2023-02-01T00:00:00"/>
    <x v="9"/>
    <s v="01/01/2024"/>
    <s v="12/31/2025"/>
    <n v="731"/>
    <s v="PC"/>
    <x v="0"/>
    <n v="213.99"/>
    <s v="2021-03-01"/>
    <s v="DETERMINADO"/>
    <x v="241"/>
  </r>
  <r>
    <d v="2023-02-01T00:00:00"/>
    <x v="9"/>
    <s v="01/01/2024"/>
    <s v="12/31/2027"/>
    <n v="1461"/>
    <s v="PC"/>
    <x v="0"/>
    <n v="205.91"/>
    <s v="2020-08-01"/>
    <s v="DETERMINADO"/>
    <x v="264"/>
  </r>
  <r>
    <d v="2023-02-01T00:00:00"/>
    <x v="9"/>
    <s v="05/01/2024"/>
    <s v="11/30/2024"/>
    <n v="214"/>
    <s v="PC"/>
    <x v="0"/>
    <n v="278"/>
    <s v="2022-11-01"/>
    <s v="DETERMINADO"/>
    <x v="100"/>
  </r>
  <r>
    <d v="2023-02-01T00:00:00"/>
    <x v="9"/>
    <s v="01/01/2025"/>
    <s v="12/31/2025"/>
    <n v="365"/>
    <s v="PC"/>
    <x v="0"/>
    <n v="245"/>
    <s v="2023-01-01"/>
    <s v="DETERMINADO"/>
    <x v="10"/>
  </r>
  <r>
    <d v="2023-02-01T00:00:00"/>
    <x v="9"/>
    <s v="03/02/2023"/>
    <s v="12/31/2026"/>
    <n v="1401"/>
    <s v="PC"/>
    <x v="1"/>
    <n v="324.83999999999997"/>
    <s v="2022-10-01"/>
    <s v="DETERMINADO"/>
    <x v="557"/>
  </r>
  <r>
    <d v="2023-02-01T00:00:00"/>
    <x v="9"/>
    <s v="01/01/2024"/>
    <s v="12/31/2024"/>
    <n v="366"/>
    <s v="PC"/>
    <x v="1"/>
    <n v="310"/>
    <s v="2022-12-01"/>
    <s v="DETERMINADO"/>
    <x v="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6552D6-86B1-467B-BD65-982F630EF46E}" name="TablaDinámica12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G16" firstHeaderRow="1" firstDataRow="3" firstDataCol="1" rowPageCount="1" colPageCount="1"/>
  <pivotFields count="11">
    <pivotField numFmtId="14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dataField="1" showAll="0"/>
    <pivotField showAll="0"/>
    <pivotField showAll="0"/>
    <pivotField axis="axisPage" multipleItemSelectionAllowed="1" showAll="0">
      <items count="559">
        <item h="1" x="483"/>
        <item h="1" x="217"/>
        <item h="1" x="454"/>
        <item h="1" x="453"/>
        <item h="1" x="332"/>
        <item h="1" x="448"/>
        <item h="1" x="283"/>
        <item h="1" x="345"/>
        <item h="1" x="214"/>
        <item h="1" x="475"/>
        <item h="1" x="443"/>
        <item h="1" x="265"/>
        <item h="1" x="307"/>
        <item h="1" x="147"/>
        <item h="1" x="529"/>
        <item h="1" x="91"/>
        <item h="1" x="0"/>
        <item h="1" x="438"/>
        <item h="1" x="486"/>
        <item h="1" x="509"/>
        <item h="1" x="188"/>
        <item h="1" x="204"/>
        <item h="1" x="540"/>
        <item h="1" x="78"/>
        <item h="1" x="87"/>
        <item h="1" x="257"/>
        <item h="1" x="440"/>
        <item h="1" x="418"/>
        <item h="1" x="267"/>
        <item h="1" x="34"/>
        <item h="1" x="251"/>
        <item h="1" x="514"/>
        <item h="1" x="296"/>
        <item h="1" x="334"/>
        <item h="1" x="120"/>
        <item h="1" x="281"/>
        <item h="1" x="493"/>
        <item h="1" x="177"/>
        <item h="1" x="256"/>
        <item h="1" x="511"/>
        <item h="1" x="52"/>
        <item h="1" x="127"/>
        <item h="1" x="480"/>
        <item h="1" x="159"/>
        <item h="1" x="451"/>
        <item h="1" x="205"/>
        <item h="1" x="18"/>
        <item h="1" x="65"/>
        <item h="1" x="25"/>
        <item h="1" x="362"/>
        <item h="1" x="441"/>
        <item h="1" x="118"/>
        <item h="1" x="470"/>
        <item h="1" x="70"/>
        <item h="1" x="117"/>
        <item h="1" x="202"/>
        <item h="1" x="379"/>
        <item h="1" x="500"/>
        <item h="1" x="132"/>
        <item h="1" x="197"/>
        <item h="1" x="457"/>
        <item h="1" x="207"/>
        <item h="1" x="458"/>
        <item h="1" x="455"/>
        <item h="1" x="36"/>
        <item h="1" x="206"/>
        <item h="1" x="99"/>
        <item h="1" x="50"/>
        <item h="1" x="29"/>
        <item h="1" x="258"/>
        <item h="1" x="157"/>
        <item h="1" x="285"/>
        <item h="1" x="153"/>
        <item h="1" x="243"/>
        <item h="1" x="203"/>
        <item h="1" x="1"/>
        <item h="1" x="375"/>
        <item h="1" x="282"/>
        <item h="1" x="198"/>
        <item h="1" x="306"/>
        <item h="1" x="271"/>
        <item h="1" x="195"/>
        <item h="1" x="60"/>
        <item h="1" x="93"/>
        <item h="1" x="39"/>
        <item h="1" x="76"/>
        <item h="1" x="193"/>
        <item h="1" x="47"/>
        <item h="1" x="312"/>
        <item h="1" x="326"/>
        <item h="1" x="2"/>
        <item h="1" x="266"/>
        <item h="1" x="176"/>
        <item h="1" x="368"/>
        <item h="1" x="130"/>
        <item h="1" x="380"/>
        <item h="1" x="41"/>
        <item h="1" x="239"/>
        <item h="1" x="156"/>
        <item h="1" x="165"/>
        <item h="1" x="174"/>
        <item h="1" x="81"/>
        <item h="1" x="178"/>
        <item h="1" x="522"/>
        <item h="1" x="48"/>
        <item h="1" x="43"/>
        <item h="1" x="105"/>
        <item h="1" x="74"/>
        <item h="1" x="237"/>
        <item h="1" x="389"/>
        <item h="1" x="430"/>
        <item h="1" x="42"/>
        <item h="1" x="263"/>
        <item h="1" x="343"/>
        <item h="1" x="359"/>
        <item h="1" x="28"/>
        <item h="1" x="355"/>
        <item h="1" x="37"/>
        <item h="1" x="100"/>
        <item h="1" x="356"/>
        <item h="1" x="40"/>
        <item h="1" x="420"/>
        <item h="1" x="104"/>
        <item h="1" x="152"/>
        <item h="1" x="35"/>
        <item h="1" x="31"/>
        <item h="1" x="289"/>
        <item h="1" x="347"/>
        <item h="1" x="390"/>
        <item h="1" x="30"/>
        <item h="1" x="344"/>
        <item h="1" x="536"/>
        <item h="1" x="220"/>
        <item h="1" x="535"/>
        <item h="1" x="247"/>
        <item h="1" x="416"/>
        <item h="1" x="146"/>
        <item h="1" x="171"/>
        <item h="1" x="534"/>
        <item h="1" x="51"/>
        <item h="1" x="472"/>
        <item h="1" x="20"/>
        <item h="1" x="291"/>
        <item h="1" x="216"/>
        <item h="1" x="408"/>
        <item h="1" x="145"/>
        <item h="1" x="142"/>
        <item h="1" x="244"/>
        <item h="1" x="141"/>
        <item h="1" x="13"/>
        <item h="1" x="210"/>
        <item h="1" x="170"/>
        <item h="1" x="213"/>
        <item h="1" x="320"/>
        <item h="1" x="140"/>
        <item h="1" x="135"/>
        <item h="1" x="242"/>
        <item h="1" x="69"/>
        <item h="1" x="512"/>
        <item h="1" x="168"/>
        <item h="1" x="208"/>
        <item h="1" x="134"/>
        <item h="1" x="6"/>
        <item h="1" x="318"/>
        <item h="1" x="5"/>
        <item h="1" x="67"/>
        <item h="1" x="365"/>
        <item h="1" x="98"/>
        <item h="1" x="136"/>
        <item h="1" x="235"/>
        <item h="1" x="11"/>
        <item h="1" x="66"/>
        <item h="1" x="232"/>
        <item h="1" x="97"/>
        <item h="1" x="133"/>
        <item h="1" x="537"/>
        <item h="1" x="3"/>
        <item h="1" x="63"/>
        <item h="1" x="229"/>
        <item h="1" x="321"/>
        <item h="1" x="164"/>
        <item h="1" x="487"/>
        <item h="1" x="201"/>
        <item h="1" x="459"/>
        <item h="1" x="61"/>
        <item h="1" x="92"/>
        <item h="1" x="128"/>
        <item h="1" x="162"/>
        <item h="1" x="304"/>
        <item h="1" x="9"/>
        <item h="1" x="10"/>
        <item h="1" x="89"/>
        <item h="1" x="194"/>
        <item h="1" x="518"/>
        <item h="1" x="191"/>
        <item h="1" x="303"/>
        <item h="1" x="311"/>
        <item h="1" x="391"/>
        <item h="1" x="515"/>
        <item h="1" x="190"/>
        <item h="1" x="388"/>
        <item h="1" x="387"/>
        <item h="1" x="309"/>
        <item h="1" x="384"/>
        <item h="1" x="300"/>
        <item h="1" x="528"/>
        <item h="1" x="226"/>
        <item h="1" x="383"/>
        <item h="1" x="427"/>
        <item h="1" x="544"/>
        <item h="1" x="129"/>
        <item h="1" x="187"/>
        <item h="1" x="238"/>
        <item h="1" x="446"/>
        <item h="1" x="502"/>
        <item h="1" x="381"/>
        <item h="1" x="501"/>
        <item h="1" x="121"/>
        <item h="1" x="488"/>
        <item h="1" x="499"/>
        <item h="1" x="498"/>
        <item h="1" x="119"/>
        <item h="1" x="56"/>
        <item h="1" x="294"/>
        <item h="1" x="549"/>
        <item h="1" x="115"/>
        <item h="1" x="469"/>
        <item h="1" x="290"/>
        <item h="1" x="462"/>
        <item h="1" x="279"/>
        <item h="1" x="456"/>
        <item h="1" x="479"/>
        <item h="1" x="478"/>
        <item h="1" x="113"/>
        <item h="1" x="55"/>
        <item h="1" x="16"/>
        <item h="1" x="497"/>
        <item h="1" x="139"/>
        <item h="1" x="280"/>
        <item h="1" x="268"/>
        <item h="1" x="110"/>
        <item h="1" x="224"/>
        <item h="1" x="85"/>
        <item h="1" x="240"/>
        <item h="1" x="82"/>
        <item h="1" x="155"/>
        <item h="1" x="44"/>
        <item h="1" x="228"/>
        <item h="1" x="107"/>
        <item h="1" x="15"/>
        <item h="1" x="38"/>
        <item h="1" x="71"/>
        <item h="1" x="435"/>
        <item h="1" x="33"/>
        <item h="1" x="219"/>
        <item h="1" x="346"/>
        <item h="1" x="27"/>
        <item h="1" x="23"/>
        <item h="1" x="131"/>
        <item h="1" x="62"/>
        <item h="1" x="21"/>
        <item h="1" x="158"/>
        <item h="1" x="215"/>
        <item h="1" x="335"/>
        <item h="1" x="249"/>
        <item h="1" x="405"/>
        <item h="1" x="552"/>
        <item h="1" x="551"/>
        <item h="1" x="68"/>
        <item h="1" x="169"/>
        <item h="1" x="323"/>
        <item h="1" x="550"/>
        <item h="1" x="12"/>
        <item h="1" x="137"/>
        <item h="1" x="212"/>
        <item h="1" x="325"/>
        <item h="1" x="211"/>
        <item h="1" x="236"/>
        <item h="1" x="167"/>
        <item h="1" x="547"/>
        <item h="1" x="183"/>
        <item h="1" x="94"/>
        <item h="1" x="532"/>
        <item h="1" x="397"/>
        <item h="1" x="523"/>
        <item h="1" x="45"/>
        <item h="1" x="17"/>
        <item h="1" x="241"/>
        <item h="1" x="519"/>
        <item h="1" x="192"/>
        <item h="1" x="517"/>
        <item h="1" x="392"/>
        <item h="1" x="310"/>
        <item h="1" x="385"/>
        <item h="1" x="342"/>
        <item h="1" x="189"/>
        <item h="1" x="305"/>
        <item h="1" x="513"/>
        <item h="1" x="428"/>
        <item h="1" x="184"/>
        <item h="1" x="298"/>
        <item h="1" x="116"/>
        <item h="1" x="276"/>
        <item h="1" x="426"/>
        <item h="1" x="122"/>
        <item h="1" x="419"/>
        <item h="1" x="494"/>
        <item h="1" x="463"/>
        <item h="1" x="484"/>
        <item h="1" x="286"/>
        <item h="1" x="473"/>
        <item h="1" x="284"/>
        <item h="1" x="270"/>
        <item h="1" x="439"/>
        <item h="1" x="424"/>
        <item h="1" x="260"/>
        <item h="1" x="253"/>
        <item h="1" x="429"/>
        <item h="1" x="421"/>
        <item h="1" x="173"/>
        <item h="1" x="250"/>
        <item h="1" x="72"/>
        <item h="1" x="22"/>
        <item h="1" x="410"/>
        <item h="1" x="409"/>
        <item h="1" x="19"/>
        <item h="1" x="246"/>
        <item h="1" x="336"/>
        <item h="1" x="143"/>
        <item h="1" x="553"/>
        <item h="1" x="245"/>
        <item h="1" x="14"/>
        <item h="1" x="327"/>
        <item h="1" x="538"/>
        <item h="1" x="209"/>
        <item h="1" x="7"/>
        <item h="1" x="199"/>
        <item h="1" x="541"/>
        <item h="1" x="539"/>
        <item h="1" x="233"/>
        <item h="1" x="315"/>
        <item h="1" x="398"/>
        <item h="1" x="230"/>
        <item h="1" x="163"/>
        <item h="1" x="59"/>
        <item h="1" x="26"/>
        <item h="1" x="90"/>
        <item h="1" x="126"/>
        <item h="1" x="393"/>
        <item h="1" x="516"/>
        <item h="1" x="308"/>
        <item h="1" x="125"/>
        <item h="1" x="223"/>
        <item h="1" x="180"/>
        <item h="1" x="275"/>
        <item h="1" x="274"/>
        <item h="1" x="297"/>
        <item h="1" x="489"/>
        <item h="1" x="114"/>
        <item h="1" x="460"/>
        <item h="1" x="452"/>
        <item h="1" x="364"/>
        <item h="1" x="181"/>
        <item h="1" x="378"/>
        <item h="1" x="545"/>
        <item h="1" x="80"/>
        <item h="1" x="372"/>
        <item h="1" x="86"/>
        <item h="1" x="109"/>
        <item h="1" x="505"/>
        <item h="1" x="503"/>
        <item h="1" x="363"/>
        <item h="1" x="46"/>
        <item h="1" x="160"/>
        <item h="1" x="525"/>
        <item h="1" x="148"/>
        <item h="1" x="73"/>
        <item h="1" x="348"/>
        <item h="1" x="292"/>
        <item h="1" x="337"/>
        <item h="1" x="554"/>
        <item h="1" x="557"/>
        <item h="1" x="333"/>
        <item h="1" x="328"/>
        <item h="1" x="8"/>
        <item h="1" x="396"/>
        <item h="1" x="64"/>
        <item h="1" x="95"/>
        <item h="1" x="196"/>
        <item h="1" x="53"/>
        <item h="1" x="264"/>
        <item h="1" x="520"/>
        <item h="1" x="506"/>
        <item h="1" x="185"/>
        <item h="1" x="108"/>
        <item h="1" x="259"/>
        <item h="1" x="447"/>
        <item h="1" x="542"/>
        <item h="1" x="123"/>
        <item h="1" x="495"/>
        <item h="1" x="112"/>
        <item h="1" x="444"/>
        <item h="1" x="464"/>
        <item h="1" x="461"/>
        <item h="1" x="481"/>
        <item h="1" x="546"/>
        <item h="1" x="295"/>
        <item h="1" x="442"/>
        <item h="1" x="111"/>
        <item h="1" x="417"/>
        <item h="1" x="106"/>
        <item h="1" x="422"/>
        <item h="1" x="102"/>
        <item h="1" x="254"/>
        <item h="1" x="24"/>
        <item h="1" x="353"/>
        <item h="1" x="555"/>
        <item h="1" x="329"/>
        <item h="1" x="431"/>
        <item h="1" x="322"/>
        <item h="1" x="521"/>
        <item h="1" x="313"/>
        <item h="1" x="175"/>
        <item h="1" x="524"/>
        <item h="1" x="88"/>
        <item h="1" x="49"/>
        <item h="1" x="317"/>
        <item h="1" x="288"/>
        <item h="1" x="507"/>
        <item h="1" x="186"/>
        <item h="1" x="225"/>
        <item h="1" x="179"/>
        <item h="1" x="445"/>
        <item h="1" x="465"/>
        <item h="1" x="482"/>
        <item h="1" x="273"/>
        <item h="1" x="474"/>
        <item h="1" x="371"/>
        <item h="1" x="369"/>
        <item h="1" x="366"/>
        <item h="1" x="79"/>
        <item h="1" x="361"/>
        <item h="1" x="423"/>
        <item h="1" x="77"/>
        <item h="1" x="54"/>
        <item h="1" x="352"/>
        <item h="1" x="350"/>
        <item h="1" x="338"/>
        <item h="1" x="324"/>
        <item h="1" x="234"/>
        <item h="1" x="399"/>
        <item h="1" x="166"/>
        <item h="1" x="96"/>
        <item h="1" x="395"/>
        <item h="1" x="149"/>
        <item h="1" x="75"/>
        <item h="1" x="293"/>
        <item h="1" x="277"/>
        <item h="1" x="382"/>
        <item h="1" x="124"/>
        <item h="1" x="496"/>
        <item h="1" x="466"/>
        <item h="1" x="373"/>
        <item h="1" x="269"/>
        <item h="1" x="370"/>
        <item h="1" x="367"/>
        <item h="1" x="154"/>
        <item h="1" x="261"/>
        <item h="1" x="360"/>
        <item h="1" x="103"/>
        <item h="1" x="218"/>
        <item h="1" x="339"/>
        <item h="1" x="200"/>
        <item h="1" x="57"/>
        <item h="1" x="302"/>
        <item h="1" x="287"/>
        <item h="1" x="449"/>
        <item h="1" x="272"/>
        <item h="1" x="222"/>
        <item h="1" x="231"/>
        <item h="1" x="151"/>
        <item h="1" x="172"/>
        <item h="1" x="467"/>
        <item h="1" x="510"/>
        <item h="1" x="508"/>
        <item h="1" x="150"/>
        <item h="1" x="527"/>
        <item h="1" x="485"/>
        <item h="1" x="450"/>
        <item h="1" x="543"/>
        <item h="1" x="490"/>
        <item h="1" x="415"/>
        <item h="1" x="330"/>
        <item h="1" x="526"/>
        <item h="1" x="314"/>
        <item x="144"/>
        <item x="84"/>
        <item x="248"/>
        <item x="221"/>
        <item x="425"/>
        <item x="432"/>
        <item x="406"/>
        <item x="138"/>
        <item x="394"/>
        <item x="182"/>
        <item x="101"/>
        <item x="262"/>
        <item x="255"/>
        <item x="411"/>
        <item x="340"/>
        <item x="319"/>
        <item x="402"/>
        <item x="4"/>
        <item x="358"/>
        <item x="278"/>
        <item x="83"/>
        <item x="299"/>
        <item x="349"/>
        <item x="58"/>
        <item x="412"/>
        <item x="331"/>
        <item x="301"/>
        <item x="357"/>
        <item x="533"/>
        <item x="468"/>
        <item x="376"/>
        <item x="32"/>
        <item x="351"/>
        <item x="407"/>
        <item x="504"/>
        <item x="316"/>
        <item x="471"/>
        <item x="491"/>
        <item x="476"/>
        <item x="413"/>
        <item x="341"/>
        <item x="556"/>
        <item x="374"/>
        <item x="401"/>
        <item x="252"/>
        <item x="227"/>
        <item x="492"/>
        <item x="477"/>
        <item x="433"/>
        <item x="354"/>
        <item x="414"/>
        <item x="404"/>
        <item x="403"/>
        <item x="400"/>
        <item x="548"/>
        <item x="437"/>
        <item x="386"/>
        <item x="377"/>
        <item x="531"/>
        <item x="530"/>
        <item x="436"/>
        <item x="161"/>
        <item x="434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6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pageFields count="1">
    <pageField fld="10" hier="-1"/>
  </pageFields>
  <dataFields count="2">
    <dataField name="Cuenta de MERCADO" fld="6" subtotal="count" baseField="0" baseItem="0"/>
    <dataField name="Promedio de PRECIO PROMEDIO CONTRATOS" fld="7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456E1-DAB0-40D7-82AC-FC0E15CE96B4}">
  <dimension ref="A1:I4869"/>
  <sheetViews>
    <sheetView tabSelected="1" workbookViewId="0">
      <pane ySplit="1" topLeftCell="A2" activePane="bottomLeft" state="frozen"/>
      <selection pane="bottomLeft" activeCell="K10" sqref="K10"/>
    </sheetView>
  </sheetViews>
  <sheetFormatPr baseColWidth="10" defaultRowHeight="15" x14ac:dyDescent="0.25"/>
  <cols>
    <col min="3" max="3" width="13.5703125" bestFit="1" customWidth="1"/>
    <col min="4" max="4" width="12.28515625" bestFit="1" customWidth="1"/>
    <col min="5" max="5" width="18.28515625" bestFit="1" customWidth="1"/>
    <col min="6" max="6" width="22.42578125" bestFit="1" customWidth="1"/>
    <col min="8" max="8" width="33.42578125" bestFit="1" customWidth="1"/>
  </cols>
  <sheetData>
    <row r="1" spans="1:9" x14ac:dyDescent="0.25">
      <c r="A1" s="1" t="s">
        <v>0</v>
      </c>
      <c r="B1" s="2" t="s">
        <v>12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25">
      <c r="A2" s="6">
        <v>41640</v>
      </c>
      <c r="B2" s="5">
        <f t="shared" ref="B2:B65" si="0">+YEAR(A2)</f>
        <v>2014</v>
      </c>
      <c r="C2" s="6">
        <v>41655</v>
      </c>
      <c r="D2" s="6">
        <v>41675</v>
      </c>
      <c r="E2" s="7">
        <v>21</v>
      </c>
      <c r="F2" s="6" t="s">
        <v>11</v>
      </c>
      <c r="G2" s="6" t="s">
        <v>9</v>
      </c>
      <c r="H2" s="7">
        <v>115</v>
      </c>
      <c r="I2" s="7">
        <v>5.4794520547945202E-2</v>
      </c>
    </row>
    <row r="3" spans="1:9" x14ac:dyDescent="0.25">
      <c r="A3" s="3">
        <v>41640</v>
      </c>
      <c r="B3" s="5">
        <f t="shared" si="0"/>
        <v>2014</v>
      </c>
      <c r="C3" s="3">
        <v>41655</v>
      </c>
      <c r="D3" s="3">
        <v>41759</v>
      </c>
      <c r="E3" s="4">
        <v>105</v>
      </c>
      <c r="F3" s="3" t="s">
        <v>8</v>
      </c>
      <c r="G3" s="3" t="s">
        <v>9</v>
      </c>
      <c r="H3" s="4">
        <v>135</v>
      </c>
      <c r="I3" s="4">
        <v>0.28493150684931506</v>
      </c>
    </row>
    <row r="4" spans="1:9" x14ac:dyDescent="0.25">
      <c r="A4" s="6">
        <v>41640</v>
      </c>
      <c r="B4" s="5">
        <f t="shared" si="0"/>
        <v>2014</v>
      </c>
      <c r="C4" s="6">
        <v>41655</v>
      </c>
      <c r="D4" s="6">
        <v>41759</v>
      </c>
      <c r="E4" s="7">
        <v>105</v>
      </c>
      <c r="F4" s="6" t="s">
        <v>8</v>
      </c>
      <c r="G4" s="6" t="s">
        <v>9</v>
      </c>
      <c r="H4" s="7">
        <v>135</v>
      </c>
      <c r="I4" s="7">
        <v>0.28493150684931506</v>
      </c>
    </row>
    <row r="5" spans="1:9" x14ac:dyDescent="0.25">
      <c r="A5" s="3">
        <v>41640</v>
      </c>
      <c r="B5" s="5">
        <f t="shared" si="0"/>
        <v>2014</v>
      </c>
      <c r="C5" s="3">
        <v>41655</v>
      </c>
      <c r="D5" s="3">
        <v>41790</v>
      </c>
      <c r="E5" s="4">
        <v>136</v>
      </c>
      <c r="F5" s="3" t="s">
        <v>8</v>
      </c>
      <c r="G5" s="3" t="s">
        <v>9</v>
      </c>
      <c r="H5" s="4">
        <v>135</v>
      </c>
      <c r="I5" s="4">
        <v>0.36986301369863012</v>
      </c>
    </row>
    <row r="6" spans="1:9" x14ac:dyDescent="0.25">
      <c r="A6" s="6">
        <v>41640</v>
      </c>
      <c r="B6" s="5">
        <f t="shared" si="0"/>
        <v>2014</v>
      </c>
      <c r="C6" s="6">
        <v>41655</v>
      </c>
      <c r="D6" s="6">
        <v>41790</v>
      </c>
      <c r="E6" s="7">
        <v>136</v>
      </c>
      <c r="F6" s="6" t="s">
        <v>8</v>
      </c>
      <c r="G6" s="6" t="s">
        <v>9</v>
      </c>
      <c r="H6" s="7">
        <v>135</v>
      </c>
      <c r="I6" s="7">
        <v>0.36986301369863012</v>
      </c>
    </row>
    <row r="7" spans="1:9" x14ac:dyDescent="0.25">
      <c r="A7" s="3">
        <v>41640</v>
      </c>
      <c r="B7" s="5">
        <f t="shared" si="0"/>
        <v>2014</v>
      </c>
      <c r="C7" s="3">
        <v>41655</v>
      </c>
      <c r="D7" s="3">
        <v>41790</v>
      </c>
      <c r="E7" s="4">
        <v>136</v>
      </c>
      <c r="F7" s="3" t="s">
        <v>8</v>
      </c>
      <c r="G7" s="3" t="s">
        <v>9</v>
      </c>
      <c r="H7" s="4">
        <v>135</v>
      </c>
      <c r="I7" s="4">
        <v>0.36986301369863012</v>
      </c>
    </row>
    <row r="8" spans="1:9" x14ac:dyDescent="0.25">
      <c r="A8" s="6">
        <v>41640</v>
      </c>
      <c r="B8" s="5">
        <f t="shared" si="0"/>
        <v>2014</v>
      </c>
      <c r="C8" s="6">
        <v>41655</v>
      </c>
      <c r="D8" s="6">
        <v>41790</v>
      </c>
      <c r="E8" s="7">
        <v>136</v>
      </c>
      <c r="F8" s="6" t="s">
        <v>8</v>
      </c>
      <c r="G8" s="6" t="s">
        <v>9</v>
      </c>
      <c r="H8" s="7">
        <v>140</v>
      </c>
      <c r="I8" s="7">
        <v>0.36986301369863012</v>
      </c>
    </row>
    <row r="9" spans="1:9" x14ac:dyDescent="0.25">
      <c r="A9" s="3">
        <v>41640</v>
      </c>
      <c r="B9" s="5">
        <f t="shared" si="0"/>
        <v>2014</v>
      </c>
      <c r="C9" s="3">
        <v>41655</v>
      </c>
      <c r="D9" s="3">
        <v>41790</v>
      </c>
      <c r="E9" s="4">
        <v>136</v>
      </c>
      <c r="F9" s="3" t="s">
        <v>8</v>
      </c>
      <c r="G9" s="3" t="s">
        <v>9</v>
      </c>
      <c r="H9" s="4">
        <v>137</v>
      </c>
      <c r="I9" s="4">
        <v>0.36986301369863012</v>
      </c>
    </row>
    <row r="10" spans="1:9" x14ac:dyDescent="0.25">
      <c r="A10" s="6">
        <v>41640</v>
      </c>
      <c r="B10" s="5">
        <f t="shared" si="0"/>
        <v>2014</v>
      </c>
      <c r="C10" s="6">
        <v>41655</v>
      </c>
      <c r="D10" s="6">
        <v>41790</v>
      </c>
      <c r="E10" s="7">
        <v>136</v>
      </c>
      <c r="F10" s="6" t="s">
        <v>8</v>
      </c>
      <c r="G10" s="6" t="s">
        <v>9</v>
      </c>
      <c r="H10" s="7">
        <v>131.16</v>
      </c>
      <c r="I10" s="7">
        <v>0.36986301369863012</v>
      </c>
    </row>
    <row r="11" spans="1:9" x14ac:dyDescent="0.25">
      <c r="A11" s="6">
        <v>41640</v>
      </c>
      <c r="B11" s="5">
        <f t="shared" si="0"/>
        <v>2014</v>
      </c>
      <c r="C11" s="6">
        <v>41655</v>
      </c>
      <c r="D11" s="6">
        <v>41790</v>
      </c>
      <c r="E11" s="7">
        <v>136</v>
      </c>
      <c r="F11" s="6" t="s">
        <v>8</v>
      </c>
      <c r="G11" s="6" t="s">
        <v>9</v>
      </c>
      <c r="H11" s="7">
        <v>138.94999999999999</v>
      </c>
      <c r="I11" s="7">
        <v>0.36986301369863012</v>
      </c>
    </row>
    <row r="12" spans="1:9" x14ac:dyDescent="0.25">
      <c r="A12" s="3">
        <v>41640</v>
      </c>
      <c r="B12" s="5">
        <f t="shared" si="0"/>
        <v>2014</v>
      </c>
      <c r="C12" s="3">
        <v>41655</v>
      </c>
      <c r="D12" s="3">
        <v>41790</v>
      </c>
      <c r="E12" s="4">
        <v>136</v>
      </c>
      <c r="F12" s="3" t="s">
        <v>8</v>
      </c>
      <c r="G12" s="3" t="s">
        <v>9</v>
      </c>
      <c r="H12" s="4">
        <v>136.19999999999999</v>
      </c>
      <c r="I12" s="4">
        <v>0.36986301369863012</v>
      </c>
    </row>
    <row r="13" spans="1:9" x14ac:dyDescent="0.25">
      <c r="A13" s="6">
        <v>41640</v>
      </c>
      <c r="B13" s="5">
        <f t="shared" si="0"/>
        <v>2014</v>
      </c>
      <c r="C13" s="6">
        <v>41655</v>
      </c>
      <c r="D13" s="6">
        <v>41790</v>
      </c>
      <c r="E13" s="7">
        <v>136</v>
      </c>
      <c r="F13" s="6" t="s">
        <v>8</v>
      </c>
      <c r="G13" s="6" t="s">
        <v>9</v>
      </c>
      <c r="H13" s="7">
        <v>128.5</v>
      </c>
      <c r="I13" s="7">
        <v>0.36986301369863012</v>
      </c>
    </row>
    <row r="14" spans="1:9" x14ac:dyDescent="0.25">
      <c r="A14" s="6">
        <v>41640</v>
      </c>
      <c r="B14" s="5">
        <f t="shared" si="0"/>
        <v>2014</v>
      </c>
      <c r="C14" s="6">
        <v>41655</v>
      </c>
      <c r="D14" s="6">
        <v>41790</v>
      </c>
      <c r="E14" s="7">
        <v>136</v>
      </c>
      <c r="F14" s="6" t="s">
        <v>8</v>
      </c>
      <c r="G14" s="6" t="s">
        <v>9</v>
      </c>
      <c r="H14" s="7">
        <v>128.5</v>
      </c>
      <c r="I14" s="7">
        <v>0.36986301369863012</v>
      </c>
    </row>
    <row r="15" spans="1:9" x14ac:dyDescent="0.25">
      <c r="A15" s="6">
        <v>41640</v>
      </c>
      <c r="B15" s="5">
        <f t="shared" si="0"/>
        <v>2014</v>
      </c>
      <c r="C15" s="6">
        <v>41655</v>
      </c>
      <c r="D15" s="6">
        <v>42004</v>
      </c>
      <c r="E15" s="7">
        <v>350</v>
      </c>
      <c r="F15" s="6" t="s">
        <v>8</v>
      </c>
      <c r="G15" s="6" t="s">
        <v>9</v>
      </c>
      <c r="H15" s="7">
        <v>170</v>
      </c>
      <c r="I15" s="7">
        <v>0.95616438356164379</v>
      </c>
    </row>
    <row r="16" spans="1:9" x14ac:dyDescent="0.25">
      <c r="A16" s="6">
        <v>41640</v>
      </c>
      <c r="B16" s="5">
        <f t="shared" si="0"/>
        <v>2014</v>
      </c>
      <c r="C16" s="6">
        <v>41655</v>
      </c>
      <c r="D16" s="6">
        <v>42004</v>
      </c>
      <c r="E16" s="7">
        <v>350</v>
      </c>
      <c r="F16" s="6" t="s">
        <v>8</v>
      </c>
      <c r="G16" s="6" t="s">
        <v>9</v>
      </c>
      <c r="H16" s="7">
        <v>170</v>
      </c>
      <c r="I16" s="7">
        <v>0.95616438356164379</v>
      </c>
    </row>
    <row r="17" spans="1:9" x14ac:dyDescent="0.25">
      <c r="A17" s="6">
        <v>41640</v>
      </c>
      <c r="B17" s="5">
        <f t="shared" si="0"/>
        <v>2014</v>
      </c>
      <c r="C17" s="6">
        <v>41662</v>
      </c>
      <c r="D17" s="6">
        <v>46022</v>
      </c>
      <c r="E17" s="7">
        <v>4361</v>
      </c>
      <c r="F17" s="6" t="s">
        <v>11</v>
      </c>
      <c r="G17" s="6" t="s">
        <v>9</v>
      </c>
      <c r="H17" s="7">
        <v>100</v>
      </c>
      <c r="I17" s="7">
        <v>11.945205479452055</v>
      </c>
    </row>
    <row r="18" spans="1:9" x14ac:dyDescent="0.25">
      <c r="A18" s="3">
        <v>41640</v>
      </c>
      <c r="B18" s="5">
        <f t="shared" si="0"/>
        <v>2014</v>
      </c>
      <c r="C18" s="3">
        <v>41669</v>
      </c>
      <c r="D18" s="3">
        <v>42004</v>
      </c>
      <c r="E18" s="4">
        <v>336</v>
      </c>
      <c r="F18" s="3" t="s">
        <v>11</v>
      </c>
      <c r="G18" s="3" t="s">
        <v>9</v>
      </c>
      <c r="H18" s="4">
        <v>125</v>
      </c>
      <c r="I18" s="4">
        <v>0.9178082191780822</v>
      </c>
    </row>
    <row r="19" spans="1:9" x14ac:dyDescent="0.25">
      <c r="A19" s="3">
        <v>41640</v>
      </c>
      <c r="B19" s="5">
        <f t="shared" si="0"/>
        <v>2014</v>
      </c>
      <c r="C19" s="3">
        <v>41671</v>
      </c>
      <c r="D19" s="3">
        <v>42004</v>
      </c>
      <c r="E19" s="4">
        <v>334</v>
      </c>
      <c r="F19" s="3" t="s">
        <v>11</v>
      </c>
      <c r="G19" s="3" t="s">
        <v>9</v>
      </c>
      <c r="H19" s="4">
        <v>134.52000000000001</v>
      </c>
      <c r="I19" s="4">
        <v>0.9123287671232877</v>
      </c>
    </row>
    <row r="20" spans="1:9" x14ac:dyDescent="0.25">
      <c r="A20" s="3">
        <v>41640</v>
      </c>
      <c r="B20" s="5">
        <f t="shared" si="0"/>
        <v>2014</v>
      </c>
      <c r="C20" s="3">
        <v>41676</v>
      </c>
      <c r="D20" s="3">
        <v>42735</v>
      </c>
      <c r="E20" s="4">
        <v>1060</v>
      </c>
      <c r="F20" s="3" t="s">
        <v>8</v>
      </c>
      <c r="G20" s="3" t="s">
        <v>9</v>
      </c>
      <c r="H20" s="4">
        <v>139.26</v>
      </c>
      <c r="I20" s="4">
        <v>2.9013698630136986</v>
      </c>
    </row>
    <row r="21" spans="1:9" x14ac:dyDescent="0.25">
      <c r="A21" s="6">
        <v>41640</v>
      </c>
      <c r="B21" s="5">
        <f t="shared" si="0"/>
        <v>2014</v>
      </c>
      <c r="C21" s="6">
        <v>41676</v>
      </c>
      <c r="D21" s="6">
        <v>43100</v>
      </c>
      <c r="E21" s="7">
        <v>1425</v>
      </c>
      <c r="F21" s="6" t="s">
        <v>8</v>
      </c>
      <c r="G21" s="6" t="s">
        <v>9</v>
      </c>
      <c r="H21" s="7">
        <v>149.47</v>
      </c>
      <c r="I21" s="7">
        <v>3.9013698630136986</v>
      </c>
    </row>
    <row r="22" spans="1:9" x14ac:dyDescent="0.25">
      <c r="A22" s="6">
        <v>41640</v>
      </c>
      <c r="B22" s="5">
        <f t="shared" si="0"/>
        <v>2014</v>
      </c>
      <c r="C22" s="6">
        <v>42005</v>
      </c>
      <c r="D22" s="6">
        <v>42369</v>
      </c>
      <c r="E22" s="7">
        <v>365</v>
      </c>
      <c r="F22" s="6" t="s">
        <v>8</v>
      </c>
      <c r="G22" s="6" t="s">
        <v>9</v>
      </c>
      <c r="H22" s="7">
        <v>142.97999999999999</v>
      </c>
      <c r="I22" s="7">
        <v>0.99726027397260275</v>
      </c>
    </row>
    <row r="23" spans="1:9" x14ac:dyDescent="0.25">
      <c r="A23" s="3">
        <v>41640</v>
      </c>
      <c r="B23" s="5">
        <f t="shared" si="0"/>
        <v>2014</v>
      </c>
      <c r="C23" s="3">
        <v>42005</v>
      </c>
      <c r="D23" s="3">
        <v>42369</v>
      </c>
      <c r="E23" s="4">
        <v>365</v>
      </c>
      <c r="F23" s="3" t="s">
        <v>8</v>
      </c>
      <c r="G23" s="3" t="s">
        <v>9</v>
      </c>
      <c r="H23" s="4">
        <v>143.97999999999999</v>
      </c>
      <c r="I23" s="4">
        <v>0.99726027397260275</v>
      </c>
    </row>
    <row r="24" spans="1:9" x14ac:dyDescent="0.25">
      <c r="A24" s="6">
        <v>41640</v>
      </c>
      <c r="B24" s="5">
        <f t="shared" si="0"/>
        <v>2014</v>
      </c>
      <c r="C24" s="6">
        <v>42370</v>
      </c>
      <c r="D24" s="6">
        <v>42735</v>
      </c>
      <c r="E24" s="7">
        <v>366</v>
      </c>
      <c r="F24" s="6" t="s">
        <v>8</v>
      </c>
      <c r="G24" s="6" t="s">
        <v>9</v>
      </c>
      <c r="H24" s="7">
        <v>129</v>
      </c>
      <c r="I24" s="7">
        <v>1</v>
      </c>
    </row>
    <row r="25" spans="1:9" x14ac:dyDescent="0.25">
      <c r="A25" s="6">
        <v>41640</v>
      </c>
      <c r="B25" s="5">
        <f t="shared" si="0"/>
        <v>2014</v>
      </c>
      <c r="C25" s="6">
        <v>41662</v>
      </c>
      <c r="D25" s="6">
        <v>42004</v>
      </c>
      <c r="E25" s="7">
        <v>343</v>
      </c>
      <c r="F25" s="6" t="s">
        <v>8</v>
      </c>
      <c r="G25" s="6" t="s">
        <v>10</v>
      </c>
      <c r="H25" s="7">
        <v>139.5</v>
      </c>
      <c r="I25" s="7">
        <v>0.93698630136986305</v>
      </c>
    </row>
    <row r="26" spans="1:9" x14ac:dyDescent="0.25">
      <c r="A26" s="6">
        <v>41640</v>
      </c>
      <c r="B26" s="5">
        <f t="shared" si="0"/>
        <v>2014</v>
      </c>
      <c r="C26" s="6">
        <v>42005</v>
      </c>
      <c r="D26" s="6">
        <v>42369</v>
      </c>
      <c r="E26" s="7">
        <v>365</v>
      </c>
      <c r="F26" s="6" t="s">
        <v>8</v>
      </c>
      <c r="G26" s="6" t="s">
        <v>10</v>
      </c>
      <c r="H26" s="7">
        <v>133.15</v>
      </c>
      <c r="I26" s="7">
        <v>0.99726027397260275</v>
      </c>
    </row>
    <row r="27" spans="1:9" x14ac:dyDescent="0.25">
      <c r="A27" s="6">
        <v>41640</v>
      </c>
      <c r="B27" s="5">
        <f t="shared" si="0"/>
        <v>2014</v>
      </c>
      <c r="C27" s="6">
        <v>42005</v>
      </c>
      <c r="D27" s="6">
        <v>42369</v>
      </c>
      <c r="E27" s="7">
        <v>365</v>
      </c>
      <c r="F27" s="6" t="s">
        <v>8</v>
      </c>
      <c r="G27" s="6" t="s">
        <v>10</v>
      </c>
      <c r="H27" s="7">
        <v>146.97999999999999</v>
      </c>
      <c r="I27" s="7">
        <v>0.99726027397260275</v>
      </c>
    </row>
    <row r="28" spans="1:9" x14ac:dyDescent="0.25">
      <c r="A28" s="3">
        <v>41640</v>
      </c>
      <c r="B28" s="5">
        <f t="shared" si="0"/>
        <v>2014</v>
      </c>
      <c r="C28" s="3">
        <v>42005</v>
      </c>
      <c r="D28" s="3">
        <v>42369</v>
      </c>
      <c r="E28" s="4">
        <v>365</v>
      </c>
      <c r="F28" s="3" t="s">
        <v>8</v>
      </c>
      <c r="G28" s="3" t="s">
        <v>10</v>
      </c>
      <c r="H28" s="4">
        <v>148.97999999999999</v>
      </c>
      <c r="I28" s="4">
        <v>0.99726027397260275</v>
      </c>
    </row>
    <row r="29" spans="1:9" x14ac:dyDescent="0.25">
      <c r="A29" s="6">
        <v>41640</v>
      </c>
      <c r="B29" s="5">
        <f t="shared" si="0"/>
        <v>2014</v>
      </c>
      <c r="C29" s="6">
        <v>42005</v>
      </c>
      <c r="D29" s="6">
        <v>42369</v>
      </c>
      <c r="E29" s="7">
        <v>365</v>
      </c>
      <c r="F29" s="6" t="s">
        <v>8</v>
      </c>
      <c r="G29" s="6" t="s">
        <v>10</v>
      </c>
      <c r="H29" s="7">
        <v>151.97999999999999</v>
      </c>
      <c r="I29" s="7">
        <v>0.99726027397260275</v>
      </c>
    </row>
    <row r="30" spans="1:9" x14ac:dyDescent="0.25">
      <c r="A30" s="3">
        <v>41640</v>
      </c>
      <c r="B30" s="5">
        <f t="shared" si="0"/>
        <v>2014</v>
      </c>
      <c r="C30" s="3">
        <v>42370</v>
      </c>
      <c r="D30" s="3">
        <v>42735</v>
      </c>
      <c r="E30" s="4">
        <v>366</v>
      </c>
      <c r="F30" s="3" t="s">
        <v>8</v>
      </c>
      <c r="G30" s="3" t="s">
        <v>10</v>
      </c>
      <c r="H30" s="4">
        <v>134.91</v>
      </c>
      <c r="I30" s="4">
        <v>1</v>
      </c>
    </row>
    <row r="31" spans="1:9" x14ac:dyDescent="0.25">
      <c r="A31" s="6">
        <v>41640</v>
      </c>
      <c r="B31" s="5">
        <f t="shared" si="0"/>
        <v>2014</v>
      </c>
      <c r="C31" s="6">
        <v>42736</v>
      </c>
      <c r="D31" s="6">
        <v>43100</v>
      </c>
      <c r="E31" s="7">
        <v>365</v>
      </c>
      <c r="F31" s="6" t="s">
        <v>8</v>
      </c>
      <c r="G31" s="6" t="s">
        <v>10</v>
      </c>
      <c r="H31" s="7">
        <v>130.53</v>
      </c>
      <c r="I31" s="7">
        <v>0.99726027397260275</v>
      </c>
    </row>
    <row r="32" spans="1:9" x14ac:dyDescent="0.25">
      <c r="A32" s="3">
        <v>41671</v>
      </c>
      <c r="B32" s="5">
        <f t="shared" si="0"/>
        <v>2014</v>
      </c>
      <c r="C32" s="3">
        <v>41690</v>
      </c>
      <c r="D32" s="3">
        <v>42369</v>
      </c>
      <c r="E32" s="4">
        <v>680</v>
      </c>
      <c r="F32" s="3" t="s">
        <v>8</v>
      </c>
      <c r="G32" s="3" t="s">
        <v>9</v>
      </c>
      <c r="H32" s="4">
        <v>165.5</v>
      </c>
      <c r="I32" s="4">
        <v>1.8602739726027397</v>
      </c>
    </row>
    <row r="33" spans="1:9" x14ac:dyDescent="0.25">
      <c r="A33" s="6">
        <v>41671</v>
      </c>
      <c r="B33" s="5">
        <f t="shared" si="0"/>
        <v>2014</v>
      </c>
      <c r="C33" s="6">
        <v>41699</v>
      </c>
      <c r="D33" s="6">
        <v>42004</v>
      </c>
      <c r="E33" s="7">
        <v>306</v>
      </c>
      <c r="F33" s="6" t="s">
        <v>8</v>
      </c>
      <c r="G33" s="6" t="s">
        <v>9</v>
      </c>
      <c r="H33" s="7">
        <v>135</v>
      </c>
      <c r="I33" s="7">
        <v>0.83561643835616439</v>
      </c>
    </row>
    <row r="34" spans="1:9" x14ac:dyDescent="0.25">
      <c r="A34" s="3">
        <v>41671</v>
      </c>
      <c r="B34" s="5">
        <f t="shared" si="0"/>
        <v>2014</v>
      </c>
      <c r="C34" s="3">
        <v>41699</v>
      </c>
      <c r="D34" s="3">
        <v>42735</v>
      </c>
      <c r="E34" s="4">
        <v>1037</v>
      </c>
      <c r="F34" s="3" t="s">
        <v>8</v>
      </c>
      <c r="G34" s="3" t="s">
        <v>9</v>
      </c>
      <c r="H34" s="4">
        <v>135</v>
      </c>
      <c r="I34" s="4">
        <v>2.8383561643835615</v>
      </c>
    </row>
    <row r="35" spans="1:9" x14ac:dyDescent="0.25">
      <c r="A35" s="6">
        <v>41671</v>
      </c>
      <c r="B35" s="5">
        <f t="shared" si="0"/>
        <v>2014</v>
      </c>
      <c r="C35" s="6">
        <v>41699</v>
      </c>
      <c r="D35" s="6">
        <v>42735</v>
      </c>
      <c r="E35" s="7">
        <v>1037</v>
      </c>
      <c r="F35" s="6" t="s">
        <v>8</v>
      </c>
      <c r="G35" s="6" t="s">
        <v>9</v>
      </c>
      <c r="H35" s="7">
        <v>128.5</v>
      </c>
      <c r="I35" s="7">
        <v>2.8383561643835615</v>
      </c>
    </row>
    <row r="36" spans="1:9" x14ac:dyDescent="0.25">
      <c r="A36" s="6">
        <v>41671</v>
      </c>
      <c r="B36" s="5">
        <f t="shared" si="0"/>
        <v>2014</v>
      </c>
      <c r="C36" s="6">
        <v>42186</v>
      </c>
      <c r="D36" s="6">
        <v>42735</v>
      </c>
      <c r="E36" s="7">
        <v>550</v>
      </c>
      <c r="F36" s="6" t="s">
        <v>8</v>
      </c>
      <c r="G36" s="6" t="s">
        <v>9</v>
      </c>
      <c r="H36" s="7">
        <v>129.33000000000001</v>
      </c>
      <c r="I36" s="7">
        <v>1.5041095890410958</v>
      </c>
    </row>
    <row r="37" spans="1:9" x14ac:dyDescent="0.25">
      <c r="A37" s="3">
        <v>41671</v>
      </c>
      <c r="B37" s="5">
        <f t="shared" si="0"/>
        <v>2014</v>
      </c>
      <c r="C37" s="3">
        <v>42370</v>
      </c>
      <c r="D37" s="3">
        <v>42735</v>
      </c>
      <c r="E37" s="4">
        <v>366</v>
      </c>
      <c r="F37" s="3" t="s">
        <v>8</v>
      </c>
      <c r="G37" s="3" t="s">
        <v>9</v>
      </c>
      <c r="H37" s="4">
        <v>132.21</v>
      </c>
      <c r="I37" s="4">
        <v>1</v>
      </c>
    </row>
    <row r="38" spans="1:9" x14ac:dyDescent="0.25">
      <c r="A38" s="6">
        <v>41671</v>
      </c>
      <c r="B38" s="5">
        <f t="shared" si="0"/>
        <v>2014</v>
      </c>
      <c r="C38" s="6">
        <v>42005</v>
      </c>
      <c r="D38" s="6">
        <v>42369</v>
      </c>
      <c r="E38" s="7">
        <v>365</v>
      </c>
      <c r="F38" s="6" t="s">
        <v>8</v>
      </c>
      <c r="G38" s="6" t="s">
        <v>10</v>
      </c>
      <c r="H38" s="7">
        <v>142.47999999999999</v>
      </c>
      <c r="I38" s="7">
        <v>0.99726027397260275</v>
      </c>
    </row>
    <row r="39" spans="1:9" x14ac:dyDescent="0.25">
      <c r="A39" s="3">
        <v>41671</v>
      </c>
      <c r="B39" s="5">
        <f t="shared" si="0"/>
        <v>2014</v>
      </c>
      <c r="C39" s="3">
        <v>42278</v>
      </c>
      <c r="D39" s="3">
        <v>42735</v>
      </c>
      <c r="E39" s="4">
        <v>458</v>
      </c>
      <c r="F39" s="3" t="s">
        <v>8</v>
      </c>
      <c r="G39" s="3" t="s">
        <v>10</v>
      </c>
      <c r="H39" s="4">
        <v>132.88999999999999</v>
      </c>
      <c r="I39" s="4">
        <v>1.252054794520548</v>
      </c>
    </row>
    <row r="40" spans="1:9" x14ac:dyDescent="0.25">
      <c r="A40" s="6">
        <v>41671</v>
      </c>
      <c r="B40" s="5">
        <f t="shared" si="0"/>
        <v>2014</v>
      </c>
      <c r="C40" s="6">
        <v>42370</v>
      </c>
      <c r="D40" s="6">
        <v>42735</v>
      </c>
      <c r="E40" s="7">
        <v>366</v>
      </c>
      <c r="F40" s="6" t="s">
        <v>8</v>
      </c>
      <c r="G40" s="6" t="s">
        <v>10</v>
      </c>
      <c r="H40" s="7">
        <v>135.78</v>
      </c>
      <c r="I40" s="7">
        <v>1</v>
      </c>
    </row>
    <row r="41" spans="1:9" x14ac:dyDescent="0.25">
      <c r="A41" s="3">
        <v>41671</v>
      </c>
      <c r="B41" s="5">
        <f t="shared" si="0"/>
        <v>2014</v>
      </c>
      <c r="C41" s="3">
        <v>42370</v>
      </c>
      <c r="D41" s="3">
        <v>42735</v>
      </c>
      <c r="E41" s="4">
        <v>366</v>
      </c>
      <c r="F41" s="3" t="s">
        <v>8</v>
      </c>
      <c r="G41" s="3" t="s">
        <v>10</v>
      </c>
      <c r="H41" s="4">
        <v>134.96</v>
      </c>
      <c r="I41" s="4">
        <v>1</v>
      </c>
    </row>
    <row r="42" spans="1:9" x14ac:dyDescent="0.25">
      <c r="A42" s="6">
        <v>41671</v>
      </c>
      <c r="B42" s="5">
        <f t="shared" si="0"/>
        <v>2014</v>
      </c>
      <c r="C42" s="6">
        <v>42370</v>
      </c>
      <c r="D42" s="6">
        <v>42735</v>
      </c>
      <c r="E42" s="7">
        <v>366</v>
      </c>
      <c r="F42" s="6" t="s">
        <v>8</v>
      </c>
      <c r="G42" s="6" t="s">
        <v>10</v>
      </c>
      <c r="H42" s="7">
        <v>132.19999999999999</v>
      </c>
      <c r="I42" s="7">
        <v>1</v>
      </c>
    </row>
    <row r="43" spans="1:9" x14ac:dyDescent="0.25">
      <c r="A43" s="6">
        <v>41671</v>
      </c>
      <c r="B43" s="5">
        <f t="shared" si="0"/>
        <v>2014</v>
      </c>
      <c r="C43" s="6">
        <v>42370</v>
      </c>
      <c r="D43" s="6">
        <v>43100</v>
      </c>
      <c r="E43" s="7">
        <v>731</v>
      </c>
      <c r="F43" s="6" t="s">
        <v>8</v>
      </c>
      <c r="G43" s="6" t="s">
        <v>10</v>
      </c>
      <c r="H43" s="7">
        <v>139.34</v>
      </c>
      <c r="I43" s="7">
        <v>2</v>
      </c>
    </row>
    <row r="44" spans="1:9" x14ac:dyDescent="0.25">
      <c r="A44" s="3">
        <v>41671</v>
      </c>
      <c r="B44" s="5">
        <f t="shared" si="0"/>
        <v>2014</v>
      </c>
      <c r="C44" s="3">
        <v>42370</v>
      </c>
      <c r="D44" s="3">
        <v>43100</v>
      </c>
      <c r="E44" s="4">
        <v>731</v>
      </c>
      <c r="F44" s="3" t="s">
        <v>8</v>
      </c>
      <c r="G44" s="3" t="s">
        <v>10</v>
      </c>
      <c r="H44" s="4">
        <v>132.91</v>
      </c>
      <c r="I44" s="4">
        <v>2</v>
      </c>
    </row>
    <row r="45" spans="1:9" x14ac:dyDescent="0.25">
      <c r="A45" s="6">
        <v>41671</v>
      </c>
      <c r="B45" s="5">
        <f t="shared" si="0"/>
        <v>2014</v>
      </c>
      <c r="C45" s="6">
        <v>42736</v>
      </c>
      <c r="D45" s="6">
        <v>43100</v>
      </c>
      <c r="E45" s="7">
        <v>365</v>
      </c>
      <c r="F45" s="6" t="s">
        <v>8</v>
      </c>
      <c r="G45" s="6" t="s">
        <v>10</v>
      </c>
      <c r="H45" s="7">
        <v>135.69999999999999</v>
      </c>
      <c r="I45" s="7">
        <v>0.99726027397260275</v>
      </c>
    </row>
    <row r="46" spans="1:9" x14ac:dyDescent="0.25">
      <c r="A46" s="3">
        <v>41699</v>
      </c>
      <c r="B46" s="5">
        <f t="shared" si="0"/>
        <v>2014</v>
      </c>
      <c r="C46" s="3">
        <v>41711</v>
      </c>
      <c r="D46" s="3">
        <v>41770</v>
      </c>
      <c r="E46" s="4">
        <v>60</v>
      </c>
      <c r="F46" s="3" t="s">
        <v>8</v>
      </c>
      <c r="G46" s="3" t="s">
        <v>9</v>
      </c>
      <c r="H46" s="4">
        <v>142</v>
      </c>
      <c r="I46" s="4">
        <v>0.16164383561643836</v>
      </c>
    </row>
    <row r="47" spans="1:9" x14ac:dyDescent="0.25">
      <c r="A47" s="6">
        <v>41699</v>
      </c>
      <c r="B47" s="5">
        <f t="shared" si="0"/>
        <v>2014</v>
      </c>
      <c r="C47" s="6">
        <v>41725</v>
      </c>
      <c r="D47" s="6">
        <v>42735</v>
      </c>
      <c r="E47" s="7">
        <v>1011</v>
      </c>
      <c r="F47" s="6" t="s">
        <v>8</v>
      </c>
      <c r="G47" s="6" t="s">
        <v>9</v>
      </c>
      <c r="H47" s="7">
        <v>146</v>
      </c>
      <c r="I47" s="7">
        <v>2.7671232876712328</v>
      </c>
    </row>
    <row r="48" spans="1:9" x14ac:dyDescent="0.25">
      <c r="A48" s="3">
        <v>41699</v>
      </c>
      <c r="B48" s="5">
        <f t="shared" si="0"/>
        <v>2014</v>
      </c>
      <c r="C48" s="3">
        <v>41725</v>
      </c>
      <c r="D48" s="3">
        <v>42735</v>
      </c>
      <c r="E48" s="4">
        <v>1011</v>
      </c>
      <c r="F48" s="3" t="s">
        <v>8</v>
      </c>
      <c r="G48" s="3" t="s">
        <v>9</v>
      </c>
      <c r="H48" s="4">
        <v>128.5</v>
      </c>
      <c r="I48" s="4">
        <v>2.7671232876712328</v>
      </c>
    </row>
    <row r="49" spans="1:9" x14ac:dyDescent="0.25">
      <c r="A49" s="6">
        <v>41699</v>
      </c>
      <c r="B49" s="5">
        <f t="shared" si="0"/>
        <v>2014</v>
      </c>
      <c r="C49" s="6">
        <v>41730</v>
      </c>
      <c r="D49" s="6">
        <v>42004</v>
      </c>
      <c r="E49" s="7">
        <v>275</v>
      </c>
      <c r="F49" s="6" t="s">
        <v>8</v>
      </c>
      <c r="G49" s="6" t="s">
        <v>9</v>
      </c>
      <c r="H49" s="7">
        <v>127</v>
      </c>
      <c r="I49" s="7">
        <v>0.75068493150684934</v>
      </c>
    </row>
    <row r="50" spans="1:9" x14ac:dyDescent="0.25">
      <c r="A50" s="3">
        <v>41699</v>
      </c>
      <c r="B50" s="5">
        <f t="shared" si="0"/>
        <v>2014</v>
      </c>
      <c r="C50" s="3">
        <v>41730</v>
      </c>
      <c r="D50" s="3">
        <v>42004</v>
      </c>
      <c r="E50" s="4">
        <v>275</v>
      </c>
      <c r="F50" s="3" t="s">
        <v>8</v>
      </c>
      <c r="G50" s="3" t="s">
        <v>9</v>
      </c>
      <c r="H50" s="4">
        <v>127</v>
      </c>
      <c r="I50" s="4">
        <v>0.75068493150684934</v>
      </c>
    </row>
    <row r="51" spans="1:9" x14ac:dyDescent="0.25">
      <c r="A51" s="6">
        <v>41699</v>
      </c>
      <c r="B51" s="5">
        <f t="shared" si="0"/>
        <v>2014</v>
      </c>
      <c r="C51" s="6">
        <v>41730</v>
      </c>
      <c r="D51" s="6">
        <v>42004</v>
      </c>
      <c r="E51" s="7">
        <v>275</v>
      </c>
      <c r="F51" s="6" t="s">
        <v>8</v>
      </c>
      <c r="G51" s="6" t="s">
        <v>9</v>
      </c>
      <c r="H51" s="7">
        <v>130</v>
      </c>
      <c r="I51" s="7">
        <v>0.75068493150684934</v>
      </c>
    </row>
    <row r="52" spans="1:9" x14ac:dyDescent="0.25">
      <c r="A52" s="3">
        <v>41699</v>
      </c>
      <c r="B52" s="5">
        <f t="shared" si="0"/>
        <v>2014</v>
      </c>
      <c r="C52" s="3">
        <v>41730</v>
      </c>
      <c r="D52" s="3">
        <v>42369</v>
      </c>
      <c r="E52" s="4">
        <v>640</v>
      </c>
      <c r="F52" s="3" t="s">
        <v>8</v>
      </c>
      <c r="G52" s="3" t="s">
        <v>9</v>
      </c>
      <c r="H52" s="4">
        <v>140</v>
      </c>
      <c r="I52" s="4">
        <v>1.7506849315068493</v>
      </c>
    </row>
    <row r="53" spans="1:9" x14ac:dyDescent="0.25">
      <c r="A53" s="3">
        <v>41699</v>
      </c>
      <c r="B53" s="5">
        <f t="shared" si="0"/>
        <v>2014</v>
      </c>
      <c r="C53" s="3">
        <v>41730</v>
      </c>
      <c r="D53" s="3">
        <v>42369</v>
      </c>
      <c r="E53" s="4">
        <v>640</v>
      </c>
      <c r="F53" s="3" t="s">
        <v>8</v>
      </c>
      <c r="G53" s="3" t="s">
        <v>9</v>
      </c>
      <c r="H53" s="4">
        <v>127</v>
      </c>
      <c r="I53" s="4">
        <v>1.7506849315068493</v>
      </c>
    </row>
    <row r="54" spans="1:9" x14ac:dyDescent="0.25">
      <c r="A54" s="6">
        <v>41699</v>
      </c>
      <c r="B54" s="5">
        <f t="shared" si="0"/>
        <v>2014</v>
      </c>
      <c r="C54" s="6">
        <v>41730</v>
      </c>
      <c r="D54" s="6">
        <v>42369</v>
      </c>
      <c r="E54" s="7">
        <v>640</v>
      </c>
      <c r="F54" s="6" t="s">
        <v>8</v>
      </c>
      <c r="G54" s="6" t="s">
        <v>9</v>
      </c>
      <c r="H54" s="7">
        <v>162</v>
      </c>
      <c r="I54" s="7">
        <v>1.7506849315068493</v>
      </c>
    </row>
    <row r="55" spans="1:9" x14ac:dyDescent="0.25">
      <c r="A55" s="6">
        <v>41699</v>
      </c>
      <c r="B55" s="5">
        <f t="shared" si="0"/>
        <v>2014</v>
      </c>
      <c r="C55" s="6">
        <v>41730</v>
      </c>
      <c r="D55" s="6">
        <v>42369</v>
      </c>
      <c r="E55" s="7">
        <v>640</v>
      </c>
      <c r="F55" s="6" t="s">
        <v>8</v>
      </c>
      <c r="G55" s="6" t="s">
        <v>9</v>
      </c>
      <c r="H55" s="7">
        <v>126</v>
      </c>
      <c r="I55" s="7">
        <v>1.7506849315068493</v>
      </c>
    </row>
    <row r="56" spans="1:9" x14ac:dyDescent="0.25">
      <c r="A56" s="3">
        <v>41699</v>
      </c>
      <c r="B56" s="5">
        <f t="shared" si="0"/>
        <v>2014</v>
      </c>
      <c r="C56" s="3">
        <v>41730</v>
      </c>
      <c r="D56" s="3">
        <v>42369</v>
      </c>
      <c r="E56" s="4">
        <v>640</v>
      </c>
      <c r="F56" s="3" t="s">
        <v>8</v>
      </c>
      <c r="G56" s="3" t="s">
        <v>9</v>
      </c>
      <c r="H56" s="4">
        <v>125.53</v>
      </c>
      <c r="I56" s="4">
        <v>1.7506849315068493</v>
      </c>
    </row>
    <row r="57" spans="1:9" x14ac:dyDescent="0.25">
      <c r="A57" s="6">
        <v>41699</v>
      </c>
      <c r="B57" s="5">
        <f t="shared" si="0"/>
        <v>2014</v>
      </c>
      <c r="C57" s="6">
        <v>41730</v>
      </c>
      <c r="D57" s="6">
        <v>42735</v>
      </c>
      <c r="E57" s="7">
        <v>1006</v>
      </c>
      <c r="F57" s="6" t="s">
        <v>8</v>
      </c>
      <c r="G57" s="6" t="s">
        <v>9</v>
      </c>
      <c r="H57" s="7">
        <v>134</v>
      </c>
      <c r="I57" s="7">
        <v>2.7534246575342465</v>
      </c>
    </row>
    <row r="58" spans="1:9" x14ac:dyDescent="0.25">
      <c r="A58" s="6">
        <v>41699</v>
      </c>
      <c r="B58" s="5">
        <f t="shared" si="0"/>
        <v>2014</v>
      </c>
      <c r="C58" s="6">
        <v>41733</v>
      </c>
      <c r="D58" s="6">
        <v>42369</v>
      </c>
      <c r="E58" s="7">
        <v>637</v>
      </c>
      <c r="F58" s="6" t="s">
        <v>8</v>
      </c>
      <c r="G58" s="6" t="s">
        <v>9</v>
      </c>
      <c r="H58" s="7">
        <v>131.16</v>
      </c>
      <c r="I58" s="7">
        <v>1.7424657534246575</v>
      </c>
    </row>
    <row r="59" spans="1:9" x14ac:dyDescent="0.25">
      <c r="A59" s="3">
        <v>41699</v>
      </c>
      <c r="B59" s="5">
        <f t="shared" si="0"/>
        <v>2014</v>
      </c>
      <c r="C59" s="3">
        <v>41733</v>
      </c>
      <c r="D59" s="3">
        <v>43465</v>
      </c>
      <c r="E59" s="4">
        <v>1733</v>
      </c>
      <c r="F59" s="3" t="s">
        <v>8</v>
      </c>
      <c r="G59" s="3" t="s">
        <v>9</v>
      </c>
      <c r="H59" s="4">
        <v>138.94999999999999</v>
      </c>
      <c r="I59" s="4">
        <v>4.7452054794520544</v>
      </c>
    </row>
    <row r="60" spans="1:9" x14ac:dyDescent="0.25">
      <c r="A60" s="6">
        <v>41699</v>
      </c>
      <c r="B60" s="5">
        <f t="shared" si="0"/>
        <v>2014</v>
      </c>
      <c r="C60" s="6">
        <v>41821</v>
      </c>
      <c r="D60" s="6">
        <v>41882</v>
      </c>
      <c r="E60" s="7">
        <v>62</v>
      </c>
      <c r="F60" s="6" t="s">
        <v>8</v>
      </c>
      <c r="G60" s="6" t="s">
        <v>9</v>
      </c>
      <c r="H60" s="7">
        <v>137.6</v>
      </c>
      <c r="I60" s="7">
        <v>0.16712328767123288</v>
      </c>
    </row>
    <row r="61" spans="1:9" x14ac:dyDescent="0.25">
      <c r="A61" s="6">
        <v>41699</v>
      </c>
      <c r="B61" s="5">
        <f t="shared" si="0"/>
        <v>2014</v>
      </c>
      <c r="C61" s="6">
        <v>42005</v>
      </c>
      <c r="D61" s="6">
        <v>42735</v>
      </c>
      <c r="E61" s="7">
        <v>731</v>
      </c>
      <c r="F61" s="6" t="s">
        <v>8</v>
      </c>
      <c r="G61" s="6" t="s">
        <v>9</v>
      </c>
      <c r="H61" s="7">
        <v>138.88</v>
      </c>
      <c r="I61" s="7">
        <v>2</v>
      </c>
    </row>
    <row r="62" spans="1:9" x14ac:dyDescent="0.25">
      <c r="A62" s="3">
        <v>41699</v>
      </c>
      <c r="B62" s="5">
        <f t="shared" si="0"/>
        <v>2014</v>
      </c>
      <c r="C62" s="3">
        <v>42005</v>
      </c>
      <c r="D62" s="3">
        <v>42735</v>
      </c>
      <c r="E62" s="4">
        <v>731</v>
      </c>
      <c r="F62" s="3" t="s">
        <v>8</v>
      </c>
      <c r="G62" s="3" t="s">
        <v>9</v>
      </c>
      <c r="H62" s="4">
        <v>139.88</v>
      </c>
      <c r="I62" s="4">
        <v>2</v>
      </c>
    </row>
    <row r="63" spans="1:9" x14ac:dyDescent="0.25">
      <c r="A63" s="6">
        <v>41699</v>
      </c>
      <c r="B63" s="5">
        <f t="shared" si="0"/>
        <v>2014</v>
      </c>
      <c r="C63" s="6">
        <v>42005</v>
      </c>
      <c r="D63" s="6">
        <v>43100</v>
      </c>
      <c r="E63" s="7">
        <v>1096</v>
      </c>
      <c r="F63" s="6" t="s">
        <v>8</v>
      </c>
      <c r="G63" s="6" t="s">
        <v>9</v>
      </c>
      <c r="H63" s="7">
        <v>139.62</v>
      </c>
      <c r="I63" s="7">
        <v>3</v>
      </c>
    </row>
    <row r="64" spans="1:9" x14ac:dyDescent="0.25">
      <c r="A64" s="3">
        <v>41699</v>
      </c>
      <c r="B64" s="5">
        <f t="shared" si="0"/>
        <v>2014</v>
      </c>
      <c r="C64" s="3">
        <v>42005</v>
      </c>
      <c r="D64" s="3">
        <v>43100</v>
      </c>
      <c r="E64" s="4">
        <v>1096</v>
      </c>
      <c r="F64" s="3" t="s">
        <v>8</v>
      </c>
      <c r="G64" s="3" t="s">
        <v>9</v>
      </c>
      <c r="H64" s="4">
        <v>142.47999999999999</v>
      </c>
      <c r="I64" s="4">
        <v>3</v>
      </c>
    </row>
    <row r="65" spans="1:9" x14ac:dyDescent="0.25">
      <c r="A65" s="6">
        <v>41699</v>
      </c>
      <c r="B65" s="5">
        <f t="shared" si="0"/>
        <v>2014</v>
      </c>
      <c r="C65" s="6">
        <v>41739</v>
      </c>
      <c r="D65" s="6">
        <v>42369</v>
      </c>
      <c r="E65" s="7">
        <v>631</v>
      </c>
      <c r="F65" s="6" t="s">
        <v>8</v>
      </c>
      <c r="G65" s="6" t="s">
        <v>10</v>
      </c>
      <c r="H65" s="7">
        <v>160</v>
      </c>
      <c r="I65" s="7">
        <v>1.726027397260274</v>
      </c>
    </row>
    <row r="66" spans="1:9" x14ac:dyDescent="0.25">
      <c r="A66" s="3">
        <v>41699</v>
      </c>
      <c r="B66" s="5">
        <f t="shared" ref="B66:B129" si="1">+YEAR(A66)</f>
        <v>2014</v>
      </c>
      <c r="C66" s="3">
        <v>42005</v>
      </c>
      <c r="D66" s="3">
        <v>42216</v>
      </c>
      <c r="E66" s="4">
        <v>212</v>
      </c>
      <c r="F66" s="3" t="s">
        <v>8</v>
      </c>
      <c r="G66" s="3" t="s">
        <v>10</v>
      </c>
      <c r="H66" s="4">
        <v>159.97999999999999</v>
      </c>
      <c r="I66" s="4">
        <v>0.57808219178082187</v>
      </c>
    </row>
    <row r="67" spans="1:9" x14ac:dyDescent="0.25">
      <c r="A67" s="6">
        <v>41699</v>
      </c>
      <c r="B67" s="5">
        <f t="shared" si="1"/>
        <v>2014</v>
      </c>
      <c r="C67" s="6">
        <v>42005</v>
      </c>
      <c r="D67" s="6">
        <v>42369</v>
      </c>
      <c r="E67" s="7">
        <v>365</v>
      </c>
      <c r="F67" s="6" t="s">
        <v>8</v>
      </c>
      <c r="G67" s="6" t="s">
        <v>10</v>
      </c>
      <c r="H67" s="7">
        <v>157.26</v>
      </c>
      <c r="I67" s="7">
        <v>0.99726027397260275</v>
      </c>
    </row>
    <row r="68" spans="1:9" x14ac:dyDescent="0.25">
      <c r="A68" s="3">
        <v>41699</v>
      </c>
      <c r="B68" s="5">
        <f t="shared" si="1"/>
        <v>2014</v>
      </c>
      <c r="C68" s="3">
        <v>42005</v>
      </c>
      <c r="D68" s="3">
        <v>42369</v>
      </c>
      <c r="E68" s="4">
        <v>365</v>
      </c>
      <c r="F68" s="3" t="s">
        <v>8</v>
      </c>
      <c r="G68" s="3" t="s">
        <v>10</v>
      </c>
      <c r="H68" s="4">
        <v>158.88999999999999</v>
      </c>
      <c r="I68" s="4">
        <v>0.99726027397260275</v>
      </c>
    </row>
    <row r="69" spans="1:9" x14ac:dyDescent="0.25">
      <c r="A69" s="6">
        <v>41699</v>
      </c>
      <c r="B69" s="5">
        <f t="shared" si="1"/>
        <v>2014</v>
      </c>
      <c r="C69" s="6">
        <v>42005</v>
      </c>
      <c r="D69" s="6">
        <v>42369</v>
      </c>
      <c r="E69" s="7">
        <v>365</v>
      </c>
      <c r="F69" s="6" t="s">
        <v>8</v>
      </c>
      <c r="G69" s="6" t="s">
        <v>10</v>
      </c>
      <c r="H69" s="7">
        <v>161.37</v>
      </c>
      <c r="I69" s="7">
        <v>0.99726027397260275</v>
      </c>
    </row>
    <row r="70" spans="1:9" x14ac:dyDescent="0.25">
      <c r="A70" s="3">
        <v>41699</v>
      </c>
      <c r="B70" s="5">
        <f t="shared" si="1"/>
        <v>2014</v>
      </c>
      <c r="C70" s="3">
        <v>42278</v>
      </c>
      <c r="D70" s="3">
        <v>42369</v>
      </c>
      <c r="E70" s="4">
        <v>92</v>
      </c>
      <c r="F70" s="3" t="s">
        <v>8</v>
      </c>
      <c r="G70" s="3" t="s">
        <v>10</v>
      </c>
      <c r="H70" s="4">
        <v>135.13999999999999</v>
      </c>
      <c r="I70" s="4">
        <v>0.24931506849315069</v>
      </c>
    </row>
    <row r="71" spans="1:9" x14ac:dyDescent="0.25">
      <c r="A71" s="6">
        <v>41699</v>
      </c>
      <c r="B71" s="5">
        <f t="shared" si="1"/>
        <v>2014</v>
      </c>
      <c r="C71" s="6">
        <v>42370</v>
      </c>
      <c r="D71" s="6">
        <v>43100</v>
      </c>
      <c r="E71" s="7">
        <v>731</v>
      </c>
      <c r="F71" s="6" t="s">
        <v>8</v>
      </c>
      <c r="G71" s="6" t="s">
        <v>10</v>
      </c>
      <c r="H71" s="7">
        <v>133.37</v>
      </c>
      <c r="I71" s="7">
        <v>2</v>
      </c>
    </row>
    <row r="72" spans="1:9" x14ac:dyDescent="0.25">
      <c r="A72" s="6">
        <v>41699</v>
      </c>
      <c r="B72" s="5">
        <f t="shared" si="1"/>
        <v>2014</v>
      </c>
      <c r="C72" s="6">
        <v>42370</v>
      </c>
      <c r="D72" s="6">
        <v>43100</v>
      </c>
      <c r="E72" s="7">
        <v>731</v>
      </c>
      <c r="F72" s="6" t="s">
        <v>8</v>
      </c>
      <c r="G72" s="6" t="s">
        <v>10</v>
      </c>
      <c r="H72" s="7">
        <v>143.28</v>
      </c>
      <c r="I72" s="7">
        <v>2</v>
      </c>
    </row>
    <row r="73" spans="1:9" x14ac:dyDescent="0.25">
      <c r="A73" s="3">
        <v>41730</v>
      </c>
      <c r="B73" s="5">
        <f t="shared" si="1"/>
        <v>2014</v>
      </c>
      <c r="C73" s="3">
        <v>41746</v>
      </c>
      <c r="D73" s="3">
        <v>42004</v>
      </c>
      <c r="E73" s="4">
        <v>259</v>
      </c>
      <c r="F73" s="3" t="s">
        <v>8</v>
      </c>
      <c r="G73" s="3" t="s">
        <v>9</v>
      </c>
      <c r="H73" s="4">
        <v>135</v>
      </c>
      <c r="I73" s="4">
        <v>0.70684931506849313</v>
      </c>
    </row>
    <row r="74" spans="1:9" x14ac:dyDescent="0.25">
      <c r="A74" s="3">
        <v>41730</v>
      </c>
      <c r="B74" s="5">
        <f t="shared" si="1"/>
        <v>2014</v>
      </c>
      <c r="C74" s="3">
        <v>41760</v>
      </c>
      <c r="D74" s="3">
        <v>42004</v>
      </c>
      <c r="E74" s="4">
        <v>245</v>
      </c>
      <c r="F74" s="3" t="s">
        <v>8</v>
      </c>
      <c r="G74" s="3" t="s">
        <v>9</v>
      </c>
      <c r="H74" s="4">
        <v>182</v>
      </c>
      <c r="I74" s="4">
        <v>0.66849315068493154</v>
      </c>
    </row>
    <row r="75" spans="1:9" x14ac:dyDescent="0.25">
      <c r="A75" s="6">
        <v>41730</v>
      </c>
      <c r="B75" s="5">
        <f t="shared" si="1"/>
        <v>2014</v>
      </c>
      <c r="C75" s="6">
        <v>41760</v>
      </c>
      <c r="D75" s="6">
        <v>42004</v>
      </c>
      <c r="E75" s="7">
        <v>245</v>
      </c>
      <c r="F75" s="6" t="s">
        <v>8</v>
      </c>
      <c r="G75" s="6" t="s">
        <v>9</v>
      </c>
      <c r="H75" s="7">
        <v>135</v>
      </c>
      <c r="I75" s="7">
        <v>0.66849315068493154</v>
      </c>
    </row>
    <row r="76" spans="1:9" x14ac:dyDescent="0.25">
      <c r="A76" s="3">
        <v>41730</v>
      </c>
      <c r="B76" s="5">
        <f t="shared" si="1"/>
        <v>2014</v>
      </c>
      <c r="C76" s="3">
        <v>41767</v>
      </c>
      <c r="D76" s="3">
        <v>46660</v>
      </c>
      <c r="E76" s="4">
        <v>4894</v>
      </c>
      <c r="F76" s="3" t="s">
        <v>8</v>
      </c>
      <c r="G76" s="3" t="s">
        <v>9</v>
      </c>
      <c r="H76" s="4">
        <v>139.37</v>
      </c>
      <c r="I76" s="4">
        <v>13.405479452054795</v>
      </c>
    </row>
    <row r="77" spans="1:9" x14ac:dyDescent="0.25">
      <c r="A77" s="6">
        <v>41730</v>
      </c>
      <c r="B77" s="5">
        <f t="shared" si="1"/>
        <v>2014</v>
      </c>
      <c r="C77" s="6">
        <v>42005</v>
      </c>
      <c r="D77" s="6">
        <v>42735</v>
      </c>
      <c r="E77" s="7">
        <v>731</v>
      </c>
      <c r="F77" s="6" t="s">
        <v>8</v>
      </c>
      <c r="G77" s="6" t="s">
        <v>9</v>
      </c>
      <c r="H77" s="7">
        <v>140</v>
      </c>
      <c r="I77" s="7">
        <v>2</v>
      </c>
    </row>
    <row r="78" spans="1:9" x14ac:dyDescent="0.25">
      <c r="A78" s="6">
        <v>41730</v>
      </c>
      <c r="B78" s="5">
        <f t="shared" si="1"/>
        <v>2014</v>
      </c>
      <c r="C78" s="6">
        <v>41760</v>
      </c>
      <c r="D78" s="6">
        <v>42369</v>
      </c>
      <c r="E78" s="7">
        <v>610</v>
      </c>
      <c r="F78" s="6" t="s">
        <v>8</v>
      </c>
      <c r="G78" s="6" t="s">
        <v>10</v>
      </c>
      <c r="H78" s="7">
        <v>160.31</v>
      </c>
      <c r="I78" s="7">
        <v>1.6684931506849314</v>
      </c>
    </row>
    <row r="79" spans="1:9" x14ac:dyDescent="0.25">
      <c r="A79" s="6">
        <v>41730</v>
      </c>
      <c r="B79" s="5">
        <f t="shared" si="1"/>
        <v>2014</v>
      </c>
      <c r="C79" s="6">
        <v>42005</v>
      </c>
      <c r="D79" s="6">
        <v>42369</v>
      </c>
      <c r="E79" s="7">
        <v>365</v>
      </c>
      <c r="F79" s="6" t="s">
        <v>8</v>
      </c>
      <c r="G79" s="6" t="s">
        <v>10</v>
      </c>
      <c r="H79" s="7">
        <v>142.94999999999999</v>
      </c>
      <c r="I79" s="7">
        <v>0.99726027397260275</v>
      </c>
    </row>
    <row r="80" spans="1:9" x14ac:dyDescent="0.25">
      <c r="A80" s="3">
        <v>41730</v>
      </c>
      <c r="B80" s="5">
        <f t="shared" si="1"/>
        <v>2014</v>
      </c>
      <c r="C80" s="3">
        <v>42005</v>
      </c>
      <c r="D80" s="3">
        <v>42369</v>
      </c>
      <c r="E80" s="4">
        <v>365</v>
      </c>
      <c r="F80" s="3" t="s">
        <v>8</v>
      </c>
      <c r="G80" s="3" t="s">
        <v>10</v>
      </c>
      <c r="H80" s="4">
        <v>161.71</v>
      </c>
      <c r="I80" s="4">
        <v>0.99726027397260275</v>
      </c>
    </row>
    <row r="81" spans="1:9" x14ac:dyDescent="0.25">
      <c r="A81" s="6">
        <v>41730</v>
      </c>
      <c r="B81" s="5">
        <f t="shared" si="1"/>
        <v>2014</v>
      </c>
      <c r="C81" s="6">
        <v>42005</v>
      </c>
      <c r="D81" s="6">
        <v>42369</v>
      </c>
      <c r="E81" s="7">
        <v>365</v>
      </c>
      <c r="F81" s="6" t="s">
        <v>8</v>
      </c>
      <c r="G81" s="6" t="s">
        <v>10</v>
      </c>
      <c r="H81" s="7">
        <v>160.18</v>
      </c>
      <c r="I81" s="7">
        <v>0.99726027397260275</v>
      </c>
    </row>
    <row r="82" spans="1:9" x14ac:dyDescent="0.25">
      <c r="A82" s="6">
        <v>41730</v>
      </c>
      <c r="B82" s="5">
        <f t="shared" si="1"/>
        <v>2014</v>
      </c>
      <c r="C82" s="6">
        <v>42005</v>
      </c>
      <c r="D82" s="6">
        <v>42369</v>
      </c>
      <c r="E82" s="7">
        <v>365</v>
      </c>
      <c r="F82" s="6" t="s">
        <v>8</v>
      </c>
      <c r="G82" s="6" t="s">
        <v>10</v>
      </c>
      <c r="H82" s="7">
        <v>163.24</v>
      </c>
      <c r="I82" s="7">
        <v>0.99726027397260275</v>
      </c>
    </row>
    <row r="83" spans="1:9" x14ac:dyDescent="0.25">
      <c r="A83" s="3">
        <v>41760</v>
      </c>
      <c r="B83" s="5">
        <f t="shared" si="1"/>
        <v>2014</v>
      </c>
      <c r="C83" s="3">
        <v>41771</v>
      </c>
      <c r="D83" s="3">
        <v>41808</v>
      </c>
      <c r="E83" s="4">
        <v>38</v>
      </c>
      <c r="F83" s="3" t="s">
        <v>8</v>
      </c>
      <c r="G83" s="3" t="s">
        <v>9</v>
      </c>
      <c r="H83" s="4">
        <v>142</v>
      </c>
      <c r="I83" s="4">
        <v>0.10136986301369863</v>
      </c>
    </row>
    <row r="84" spans="1:9" x14ac:dyDescent="0.25">
      <c r="A84" s="6">
        <v>41760</v>
      </c>
      <c r="B84" s="5">
        <f t="shared" si="1"/>
        <v>2014</v>
      </c>
      <c r="C84" s="6">
        <v>41774</v>
      </c>
      <c r="D84" s="6">
        <v>42004</v>
      </c>
      <c r="E84" s="7">
        <v>231</v>
      </c>
      <c r="F84" s="6" t="s">
        <v>8</v>
      </c>
      <c r="G84" s="6" t="s">
        <v>9</v>
      </c>
      <c r="H84" s="7">
        <v>135</v>
      </c>
      <c r="I84" s="7">
        <v>0.63013698630136983</v>
      </c>
    </row>
    <row r="85" spans="1:9" x14ac:dyDescent="0.25">
      <c r="A85" s="6">
        <v>41760</v>
      </c>
      <c r="B85" s="5">
        <f t="shared" si="1"/>
        <v>2014</v>
      </c>
      <c r="C85" s="6">
        <v>41791</v>
      </c>
      <c r="D85" s="6">
        <v>41878</v>
      </c>
      <c r="E85" s="7">
        <v>88</v>
      </c>
      <c r="F85" s="6" t="s">
        <v>8</v>
      </c>
      <c r="G85" s="6" t="s">
        <v>9</v>
      </c>
      <c r="H85" s="7">
        <v>136.19999999999999</v>
      </c>
      <c r="I85" s="7">
        <v>0.23835616438356164</v>
      </c>
    </row>
    <row r="86" spans="1:9" x14ac:dyDescent="0.25">
      <c r="A86" s="3">
        <v>41760</v>
      </c>
      <c r="B86" s="5">
        <f t="shared" si="1"/>
        <v>2014</v>
      </c>
      <c r="C86" s="3">
        <v>41791</v>
      </c>
      <c r="D86" s="3">
        <v>42004</v>
      </c>
      <c r="E86" s="4">
        <v>214</v>
      </c>
      <c r="F86" s="3" t="s">
        <v>8</v>
      </c>
      <c r="G86" s="3" t="s">
        <v>9</v>
      </c>
      <c r="H86" s="4">
        <v>140</v>
      </c>
      <c r="I86" s="4">
        <v>0.58356164383561648</v>
      </c>
    </row>
    <row r="87" spans="1:9" x14ac:dyDescent="0.25">
      <c r="A87" s="6">
        <v>41760</v>
      </c>
      <c r="B87" s="5">
        <f t="shared" si="1"/>
        <v>2014</v>
      </c>
      <c r="C87" s="6">
        <v>41791</v>
      </c>
      <c r="D87" s="6">
        <v>42004</v>
      </c>
      <c r="E87" s="7">
        <v>214</v>
      </c>
      <c r="F87" s="6" t="s">
        <v>8</v>
      </c>
      <c r="G87" s="6" t="s">
        <v>9</v>
      </c>
      <c r="H87" s="7">
        <v>182</v>
      </c>
      <c r="I87" s="7">
        <v>0.58356164383561648</v>
      </c>
    </row>
    <row r="88" spans="1:9" x14ac:dyDescent="0.25">
      <c r="A88" s="6">
        <v>41760</v>
      </c>
      <c r="B88" s="5">
        <f t="shared" si="1"/>
        <v>2014</v>
      </c>
      <c r="C88" s="6">
        <v>41791</v>
      </c>
      <c r="D88" s="6">
        <v>42369</v>
      </c>
      <c r="E88" s="7">
        <v>579</v>
      </c>
      <c r="F88" s="6" t="s">
        <v>8</v>
      </c>
      <c r="G88" s="6" t="s">
        <v>9</v>
      </c>
      <c r="H88" s="7">
        <v>138.75</v>
      </c>
      <c r="I88" s="7">
        <v>1.5835616438356164</v>
      </c>
    </row>
    <row r="89" spans="1:9" x14ac:dyDescent="0.25">
      <c r="A89" s="3">
        <v>41760</v>
      </c>
      <c r="B89" s="5">
        <f t="shared" si="1"/>
        <v>2014</v>
      </c>
      <c r="C89" s="3">
        <v>42887</v>
      </c>
      <c r="D89" s="3">
        <v>43008</v>
      </c>
      <c r="E89" s="4">
        <v>122</v>
      </c>
      <c r="F89" s="3" t="s">
        <v>8</v>
      </c>
      <c r="G89" s="3" t="s">
        <v>9</v>
      </c>
      <c r="H89" s="4">
        <v>128</v>
      </c>
      <c r="I89" s="4">
        <v>0.33150684931506852</v>
      </c>
    </row>
    <row r="90" spans="1:9" x14ac:dyDescent="0.25">
      <c r="A90" s="3">
        <v>41760</v>
      </c>
      <c r="B90" s="5">
        <f t="shared" si="1"/>
        <v>2014</v>
      </c>
      <c r="C90" s="3">
        <v>41788</v>
      </c>
      <c r="D90" s="3">
        <v>42004</v>
      </c>
      <c r="E90" s="4">
        <v>217</v>
      </c>
      <c r="F90" s="3" t="s">
        <v>8</v>
      </c>
      <c r="G90" s="3" t="s">
        <v>10</v>
      </c>
      <c r="H90" s="4">
        <v>134.43</v>
      </c>
      <c r="I90" s="4">
        <v>0.59178082191780823</v>
      </c>
    </row>
    <row r="91" spans="1:9" x14ac:dyDescent="0.25">
      <c r="A91" s="6">
        <v>41760</v>
      </c>
      <c r="B91" s="5">
        <f t="shared" si="1"/>
        <v>2014</v>
      </c>
      <c r="C91" s="6">
        <v>41821</v>
      </c>
      <c r="D91" s="6">
        <v>41912</v>
      </c>
      <c r="E91" s="7">
        <v>92</v>
      </c>
      <c r="F91" s="6" t="s">
        <v>8</v>
      </c>
      <c r="G91" s="6" t="s">
        <v>10</v>
      </c>
      <c r="H91" s="7">
        <v>140</v>
      </c>
      <c r="I91" s="7">
        <v>0.24931506849315069</v>
      </c>
    </row>
    <row r="92" spans="1:9" x14ac:dyDescent="0.25">
      <c r="A92" s="3">
        <v>41760</v>
      </c>
      <c r="B92" s="5">
        <f t="shared" si="1"/>
        <v>2014</v>
      </c>
      <c r="C92" s="3">
        <v>42156</v>
      </c>
      <c r="D92" s="3">
        <v>42308</v>
      </c>
      <c r="E92" s="4">
        <v>153</v>
      </c>
      <c r="F92" s="3" t="s">
        <v>8</v>
      </c>
      <c r="G92" s="3" t="s">
        <v>10</v>
      </c>
      <c r="H92" s="4">
        <v>138</v>
      </c>
      <c r="I92" s="4">
        <v>0.41643835616438357</v>
      </c>
    </row>
    <row r="93" spans="1:9" x14ac:dyDescent="0.25">
      <c r="A93" s="6">
        <v>41760</v>
      </c>
      <c r="B93" s="5">
        <f t="shared" si="1"/>
        <v>2014</v>
      </c>
      <c r="C93" s="6">
        <v>42370</v>
      </c>
      <c r="D93" s="6">
        <v>42735</v>
      </c>
      <c r="E93" s="7">
        <v>366</v>
      </c>
      <c r="F93" s="6" t="s">
        <v>8</v>
      </c>
      <c r="G93" s="6" t="s">
        <v>10</v>
      </c>
      <c r="H93" s="7">
        <v>138.5</v>
      </c>
      <c r="I93" s="7">
        <v>1</v>
      </c>
    </row>
    <row r="94" spans="1:9" x14ac:dyDescent="0.25">
      <c r="A94" s="6">
        <v>41760</v>
      </c>
      <c r="B94" s="5">
        <f t="shared" si="1"/>
        <v>2014</v>
      </c>
      <c r="C94" s="6">
        <v>42370</v>
      </c>
      <c r="D94" s="6">
        <v>42735</v>
      </c>
      <c r="E94" s="7">
        <v>366</v>
      </c>
      <c r="F94" s="6" t="s">
        <v>8</v>
      </c>
      <c r="G94" s="6" t="s">
        <v>10</v>
      </c>
      <c r="H94" s="7">
        <v>139</v>
      </c>
      <c r="I94" s="7">
        <v>1</v>
      </c>
    </row>
    <row r="95" spans="1:9" x14ac:dyDescent="0.25">
      <c r="A95" s="3">
        <v>41760</v>
      </c>
      <c r="B95" s="5">
        <f t="shared" si="1"/>
        <v>2014</v>
      </c>
      <c r="C95" s="3">
        <v>42370</v>
      </c>
      <c r="D95" s="3">
        <v>42735</v>
      </c>
      <c r="E95" s="4">
        <v>366</v>
      </c>
      <c r="F95" s="3" t="s">
        <v>8</v>
      </c>
      <c r="G95" s="3" t="s">
        <v>10</v>
      </c>
      <c r="H95" s="4">
        <v>141.5</v>
      </c>
      <c r="I95" s="4">
        <v>1</v>
      </c>
    </row>
    <row r="96" spans="1:9" x14ac:dyDescent="0.25">
      <c r="A96" s="6">
        <v>41760</v>
      </c>
      <c r="B96" s="5">
        <f t="shared" si="1"/>
        <v>2014</v>
      </c>
      <c r="C96" s="6">
        <v>42370</v>
      </c>
      <c r="D96" s="6">
        <v>42735</v>
      </c>
      <c r="E96" s="7">
        <v>366</v>
      </c>
      <c r="F96" s="6" t="s">
        <v>8</v>
      </c>
      <c r="G96" s="6" t="s">
        <v>10</v>
      </c>
      <c r="H96" s="7">
        <v>136</v>
      </c>
      <c r="I96" s="7">
        <v>1</v>
      </c>
    </row>
    <row r="97" spans="1:9" x14ac:dyDescent="0.25">
      <c r="A97" s="3">
        <v>41760</v>
      </c>
      <c r="B97" s="5">
        <f t="shared" si="1"/>
        <v>2014</v>
      </c>
      <c r="C97" s="3">
        <v>42370</v>
      </c>
      <c r="D97" s="3">
        <v>43100</v>
      </c>
      <c r="E97" s="4">
        <v>731</v>
      </c>
      <c r="F97" s="3" t="s">
        <v>8</v>
      </c>
      <c r="G97" s="3" t="s">
        <v>10</v>
      </c>
      <c r="H97" s="4">
        <v>134.46</v>
      </c>
      <c r="I97" s="4">
        <v>2</v>
      </c>
    </row>
    <row r="98" spans="1:9" x14ac:dyDescent="0.25">
      <c r="A98" s="6">
        <v>41760</v>
      </c>
      <c r="B98" s="5">
        <f t="shared" si="1"/>
        <v>2014</v>
      </c>
      <c r="C98" s="6">
        <v>42370</v>
      </c>
      <c r="D98" s="6">
        <v>43100</v>
      </c>
      <c r="E98" s="7">
        <v>731</v>
      </c>
      <c r="F98" s="6" t="s">
        <v>8</v>
      </c>
      <c r="G98" s="6" t="s">
        <v>10</v>
      </c>
      <c r="H98" s="7">
        <v>133.62</v>
      </c>
      <c r="I98" s="7">
        <v>2</v>
      </c>
    </row>
    <row r="99" spans="1:9" x14ac:dyDescent="0.25">
      <c r="A99" s="3">
        <v>41760</v>
      </c>
      <c r="B99" s="5">
        <f t="shared" si="1"/>
        <v>2014</v>
      </c>
      <c r="C99" s="3">
        <v>42370</v>
      </c>
      <c r="D99" s="3">
        <v>43100</v>
      </c>
      <c r="E99" s="4">
        <v>731</v>
      </c>
      <c r="F99" s="3" t="s">
        <v>8</v>
      </c>
      <c r="G99" s="3" t="s">
        <v>10</v>
      </c>
      <c r="H99" s="4">
        <v>133.1</v>
      </c>
      <c r="I99" s="4">
        <v>2</v>
      </c>
    </row>
    <row r="100" spans="1:9" x14ac:dyDescent="0.25">
      <c r="A100" s="6">
        <v>41760</v>
      </c>
      <c r="B100" s="5">
        <f t="shared" si="1"/>
        <v>2014</v>
      </c>
      <c r="C100" s="6">
        <v>42370</v>
      </c>
      <c r="D100" s="6">
        <v>43100</v>
      </c>
      <c r="E100" s="7">
        <v>731</v>
      </c>
      <c r="F100" s="6" t="s">
        <v>8</v>
      </c>
      <c r="G100" s="6" t="s">
        <v>10</v>
      </c>
      <c r="H100" s="7">
        <v>132.09</v>
      </c>
      <c r="I100" s="7">
        <v>2</v>
      </c>
    </row>
    <row r="101" spans="1:9" x14ac:dyDescent="0.25">
      <c r="A101" s="6">
        <v>41760</v>
      </c>
      <c r="B101" s="5">
        <f t="shared" si="1"/>
        <v>2014</v>
      </c>
      <c r="C101" s="6">
        <v>42370</v>
      </c>
      <c r="D101" s="6">
        <v>43100</v>
      </c>
      <c r="E101" s="7">
        <v>731</v>
      </c>
      <c r="F101" s="6" t="s">
        <v>8</v>
      </c>
      <c r="G101" s="6" t="s">
        <v>10</v>
      </c>
      <c r="H101" s="7">
        <v>133.28</v>
      </c>
      <c r="I101" s="7">
        <v>2</v>
      </c>
    </row>
    <row r="102" spans="1:9" x14ac:dyDescent="0.25">
      <c r="A102" s="3">
        <v>41760</v>
      </c>
      <c r="B102" s="5">
        <f t="shared" si="1"/>
        <v>2014</v>
      </c>
      <c r="C102" s="3">
        <v>42370</v>
      </c>
      <c r="D102" s="3">
        <v>43100</v>
      </c>
      <c r="E102" s="4">
        <v>731</v>
      </c>
      <c r="F102" s="3" t="s">
        <v>8</v>
      </c>
      <c r="G102" s="3" t="s">
        <v>10</v>
      </c>
      <c r="H102" s="4">
        <v>133.58000000000001</v>
      </c>
      <c r="I102" s="4">
        <v>2</v>
      </c>
    </row>
    <row r="103" spans="1:9" x14ac:dyDescent="0.25">
      <c r="A103" s="6">
        <v>41760</v>
      </c>
      <c r="B103" s="5">
        <f t="shared" si="1"/>
        <v>2014</v>
      </c>
      <c r="C103" s="6">
        <v>42370</v>
      </c>
      <c r="D103" s="6">
        <v>43100</v>
      </c>
      <c r="E103" s="7">
        <v>731</v>
      </c>
      <c r="F103" s="6" t="s">
        <v>8</v>
      </c>
      <c r="G103" s="6" t="s">
        <v>10</v>
      </c>
      <c r="H103" s="7">
        <v>132.44999999999999</v>
      </c>
      <c r="I103" s="7">
        <v>2</v>
      </c>
    </row>
    <row r="104" spans="1:9" x14ac:dyDescent="0.25">
      <c r="A104" s="3">
        <v>41760</v>
      </c>
      <c r="B104" s="5">
        <f t="shared" si="1"/>
        <v>2014</v>
      </c>
      <c r="C104" s="3">
        <v>42370</v>
      </c>
      <c r="D104" s="3">
        <v>43100</v>
      </c>
      <c r="E104" s="4">
        <v>731</v>
      </c>
      <c r="F104" s="3" t="s">
        <v>8</v>
      </c>
      <c r="G104" s="3" t="s">
        <v>10</v>
      </c>
      <c r="H104" s="4">
        <v>133.59</v>
      </c>
      <c r="I104" s="4">
        <v>2</v>
      </c>
    </row>
    <row r="105" spans="1:9" x14ac:dyDescent="0.25">
      <c r="A105" s="6">
        <v>41760</v>
      </c>
      <c r="B105" s="5">
        <f t="shared" si="1"/>
        <v>2014</v>
      </c>
      <c r="C105" s="6">
        <v>42370</v>
      </c>
      <c r="D105" s="6">
        <v>43100</v>
      </c>
      <c r="E105" s="7">
        <v>731</v>
      </c>
      <c r="F105" s="6" t="s">
        <v>8</v>
      </c>
      <c r="G105" s="6" t="s">
        <v>10</v>
      </c>
      <c r="H105" s="7">
        <v>132.47</v>
      </c>
      <c r="I105" s="7">
        <v>2</v>
      </c>
    </row>
    <row r="106" spans="1:9" x14ac:dyDescent="0.25">
      <c r="A106" s="3">
        <v>41760</v>
      </c>
      <c r="B106" s="5">
        <f t="shared" si="1"/>
        <v>2014</v>
      </c>
      <c r="C106" s="3">
        <v>42370</v>
      </c>
      <c r="D106" s="3">
        <v>43100</v>
      </c>
      <c r="E106" s="4">
        <v>731</v>
      </c>
      <c r="F106" s="3" t="s">
        <v>8</v>
      </c>
      <c r="G106" s="3" t="s">
        <v>10</v>
      </c>
      <c r="H106" s="4">
        <v>132.66</v>
      </c>
      <c r="I106" s="4">
        <v>2</v>
      </c>
    </row>
    <row r="107" spans="1:9" x14ac:dyDescent="0.25">
      <c r="A107" s="6">
        <v>41760</v>
      </c>
      <c r="B107" s="5">
        <f t="shared" si="1"/>
        <v>2014</v>
      </c>
      <c r="C107" s="6">
        <v>42736</v>
      </c>
      <c r="D107" s="6">
        <v>43100</v>
      </c>
      <c r="E107" s="7">
        <v>365</v>
      </c>
      <c r="F107" s="6" t="s">
        <v>8</v>
      </c>
      <c r="G107" s="6" t="s">
        <v>10</v>
      </c>
      <c r="H107" s="7">
        <v>131.94999999999999</v>
      </c>
      <c r="I107" s="7">
        <v>0.99726027397260275</v>
      </c>
    </row>
    <row r="108" spans="1:9" x14ac:dyDescent="0.25">
      <c r="A108" s="6">
        <v>41760</v>
      </c>
      <c r="B108" s="5">
        <f t="shared" si="1"/>
        <v>2014</v>
      </c>
      <c r="C108" s="6">
        <v>43101</v>
      </c>
      <c r="D108" s="6">
        <v>43465</v>
      </c>
      <c r="E108" s="7">
        <v>365</v>
      </c>
      <c r="F108" s="6" t="s">
        <v>8</v>
      </c>
      <c r="G108" s="6" t="s">
        <v>10</v>
      </c>
      <c r="H108" s="7">
        <v>135.75</v>
      </c>
      <c r="I108" s="7">
        <v>0.99726027397260275</v>
      </c>
    </row>
    <row r="109" spans="1:9" x14ac:dyDescent="0.25">
      <c r="A109" s="3">
        <v>41760</v>
      </c>
      <c r="B109" s="5">
        <f t="shared" si="1"/>
        <v>2014</v>
      </c>
      <c r="C109" s="3">
        <v>43101</v>
      </c>
      <c r="D109" s="3">
        <v>43465</v>
      </c>
      <c r="E109" s="4">
        <v>365</v>
      </c>
      <c r="F109" s="3" t="s">
        <v>8</v>
      </c>
      <c r="G109" s="3" t="s">
        <v>10</v>
      </c>
      <c r="H109" s="4">
        <v>138.1</v>
      </c>
      <c r="I109" s="4">
        <v>0.99726027397260275</v>
      </c>
    </row>
    <row r="110" spans="1:9" x14ac:dyDescent="0.25">
      <c r="A110" s="6">
        <v>41760</v>
      </c>
      <c r="B110" s="5">
        <f t="shared" si="1"/>
        <v>2014</v>
      </c>
      <c r="C110" s="6">
        <v>43101</v>
      </c>
      <c r="D110" s="6">
        <v>43465</v>
      </c>
      <c r="E110" s="7">
        <v>365</v>
      </c>
      <c r="F110" s="6" t="s">
        <v>8</v>
      </c>
      <c r="G110" s="6" t="s">
        <v>10</v>
      </c>
      <c r="H110" s="7">
        <v>135.72999999999999</v>
      </c>
      <c r="I110" s="7">
        <v>0.99726027397260275</v>
      </c>
    </row>
    <row r="111" spans="1:9" x14ac:dyDescent="0.25">
      <c r="A111" s="3">
        <v>41760</v>
      </c>
      <c r="B111" s="5">
        <f t="shared" si="1"/>
        <v>2014</v>
      </c>
      <c r="C111" s="3">
        <v>43101</v>
      </c>
      <c r="D111" s="3">
        <v>43465</v>
      </c>
      <c r="E111" s="4">
        <v>365</v>
      </c>
      <c r="F111" s="3" t="s">
        <v>8</v>
      </c>
      <c r="G111" s="3" t="s">
        <v>10</v>
      </c>
      <c r="H111" s="4">
        <v>138.1</v>
      </c>
      <c r="I111" s="4">
        <v>0.99726027397260275</v>
      </c>
    </row>
    <row r="112" spans="1:9" x14ac:dyDescent="0.25">
      <c r="A112" s="6">
        <v>41760</v>
      </c>
      <c r="B112" s="5">
        <f t="shared" si="1"/>
        <v>2014</v>
      </c>
      <c r="C112" s="6">
        <v>43101</v>
      </c>
      <c r="D112" s="6">
        <v>43465</v>
      </c>
      <c r="E112" s="7">
        <v>365</v>
      </c>
      <c r="F112" s="6" t="s">
        <v>8</v>
      </c>
      <c r="G112" s="6" t="s">
        <v>10</v>
      </c>
      <c r="H112" s="7">
        <v>135.72999999999999</v>
      </c>
      <c r="I112" s="7">
        <v>0.99726027397260275</v>
      </c>
    </row>
    <row r="113" spans="1:9" x14ac:dyDescent="0.25">
      <c r="A113" s="3">
        <v>41760</v>
      </c>
      <c r="B113" s="5">
        <f t="shared" si="1"/>
        <v>2014</v>
      </c>
      <c r="C113" s="3">
        <v>43101</v>
      </c>
      <c r="D113" s="3">
        <v>43465</v>
      </c>
      <c r="E113" s="4">
        <v>365</v>
      </c>
      <c r="F113" s="3" t="s">
        <v>8</v>
      </c>
      <c r="G113" s="3" t="s">
        <v>10</v>
      </c>
      <c r="H113" s="4">
        <v>138.1</v>
      </c>
      <c r="I113" s="4">
        <v>0.99726027397260275</v>
      </c>
    </row>
    <row r="114" spans="1:9" x14ac:dyDescent="0.25">
      <c r="A114" s="6">
        <v>41760</v>
      </c>
      <c r="B114" s="5">
        <f t="shared" si="1"/>
        <v>2014</v>
      </c>
      <c r="C114" s="6">
        <v>43101</v>
      </c>
      <c r="D114" s="6">
        <v>43465</v>
      </c>
      <c r="E114" s="7">
        <v>365</v>
      </c>
      <c r="F114" s="6" t="s">
        <v>8</v>
      </c>
      <c r="G114" s="6" t="s">
        <v>10</v>
      </c>
      <c r="H114" s="7">
        <v>138.1</v>
      </c>
      <c r="I114" s="7">
        <v>0.99726027397260275</v>
      </c>
    </row>
    <row r="115" spans="1:9" x14ac:dyDescent="0.25">
      <c r="A115" s="6">
        <v>41760</v>
      </c>
      <c r="B115" s="5">
        <f t="shared" si="1"/>
        <v>2014</v>
      </c>
      <c r="C115" s="6">
        <v>43101</v>
      </c>
      <c r="D115" s="6">
        <v>43465</v>
      </c>
      <c r="E115" s="7">
        <v>365</v>
      </c>
      <c r="F115" s="6" t="s">
        <v>8</v>
      </c>
      <c r="G115" s="6" t="s">
        <v>10</v>
      </c>
      <c r="H115" s="7">
        <v>133.31</v>
      </c>
      <c r="I115" s="7">
        <v>0.99726027397260275</v>
      </c>
    </row>
    <row r="116" spans="1:9" x14ac:dyDescent="0.25">
      <c r="A116" s="3">
        <v>41791</v>
      </c>
      <c r="B116" s="5">
        <f t="shared" si="1"/>
        <v>2014</v>
      </c>
      <c r="C116" s="3">
        <v>41809</v>
      </c>
      <c r="D116" s="3">
        <v>42004</v>
      </c>
      <c r="E116" s="4">
        <v>196</v>
      </c>
      <c r="F116" s="3" t="s">
        <v>8</v>
      </c>
      <c r="G116" s="3" t="s">
        <v>9</v>
      </c>
      <c r="H116" s="4">
        <v>152</v>
      </c>
      <c r="I116" s="4">
        <v>0.53424657534246578</v>
      </c>
    </row>
    <row r="117" spans="1:9" x14ac:dyDescent="0.25">
      <c r="A117" s="3">
        <v>41791</v>
      </c>
      <c r="B117" s="5">
        <f t="shared" si="1"/>
        <v>2014</v>
      </c>
      <c r="C117" s="3">
        <v>42370</v>
      </c>
      <c r="D117" s="3">
        <v>42735</v>
      </c>
      <c r="E117" s="4">
        <v>366</v>
      </c>
      <c r="F117" s="3" t="s">
        <v>8</v>
      </c>
      <c r="G117" s="3" t="s">
        <v>9</v>
      </c>
      <c r="H117" s="4">
        <v>133.75</v>
      </c>
      <c r="I117" s="4">
        <v>1</v>
      </c>
    </row>
    <row r="118" spans="1:9" x14ac:dyDescent="0.25">
      <c r="A118" s="6">
        <v>41791</v>
      </c>
      <c r="B118" s="5">
        <f t="shared" si="1"/>
        <v>2014</v>
      </c>
      <c r="C118" s="6">
        <v>42370</v>
      </c>
      <c r="D118" s="6">
        <v>42735</v>
      </c>
      <c r="E118" s="7">
        <v>366</v>
      </c>
      <c r="F118" s="6" t="s">
        <v>8</v>
      </c>
      <c r="G118" s="6" t="s">
        <v>9</v>
      </c>
      <c r="H118" s="7">
        <v>137</v>
      </c>
      <c r="I118" s="7">
        <v>1</v>
      </c>
    </row>
    <row r="119" spans="1:9" x14ac:dyDescent="0.25">
      <c r="A119" s="3">
        <v>41791</v>
      </c>
      <c r="B119" s="5">
        <f t="shared" si="1"/>
        <v>2014</v>
      </c>
      <c r="C119" s="3">
        <v>41823</v>
      </c>
      <c r="D119" s="3">
        <v>42004</v>
      </c>
      <c r="E119" s="4">
        <v>182</v>
      </c>
      <c r="F119" s="3" t="s">
        <v>8</v>
      </c>
      <c r="G119" s="3" t="s">
        <v>10</v>
      </c>
      <c r="H119" s="4">
        <v>143.4</v>
      </c>
      <c r="I119" s="4">
        <v>0.49589041095890413</v>
      </c>
    </row>
    <row r="120" spans="1:9" x14ac:dyDescent="0.25">
      <c r="A120" s="6">
        <v>41791</v>
      </c>
      <c r="B120" s="5">
        <f t="shared" si="1"/>
        <v>2014</v>
      </c>
      <c r="C120" s="6">
        <v>41823</v>
      </c>
      <c r="D120" s="6">
        <v>42369</v>
      </c>
      <c r="E120" s="7">
        <v>547</v>
      </c>
      <c r="F120" s="6" t="s">
        <v>8</v>
      </c>
      <c r="G120" s="6" t="s">
        <v>10</v>
      </c>
      <c r="H120" s="7">
        <v>245</v>
      </c>
      <c r="I120" s="7">
        <v>1.4958904109589042</v>
      </c>
    </row>
    <row r="121" spans="1:9" x14ac:dyDescent="0.25">
      <c r="A121" s="6">
        <v>41791</v>
      </c>
      <c r="B121" s="5">
        <f t="shared" si="1"/>
        <v>2014</v>
      </c>
      <c r="C121" s="6">
        <v>42370</v>
      </c>
      <c r="D121" s="6">
        <v>42735</v>
      </c>
      <c r="E121" s="7">
        <v>366</v>
      </c>
      <c r="F121" s="6" t="s">
        <v>8</v>
      </c>
      <c r="G121" s="6" t="s">
        <v>10</v>
      </c>
      <c r="H121" s="7">
        <v>139.69999999999999</v>
      </c>
      <c r="I121" s="7">
        <v>1</v>
      </c>
    </row>
    <row r="122" spans="1:9" x14ac:dyDescent="0.25">
      <c r="A122" s="3">
        <v>41791</v>
      </c>
      <c r="B122" s="5">
        <f t="shared" si="1"/>
        <v>2014</v>
      </c>
      <c r="C122" s="3">
        <v>42370</v>
      </c>
      <c r="D122" s="3">
        <v>42735</v>
      </c>
      <c r="E122" s="4">
        <v>366</v>
      </c>
      <c r="F122" s="3" t="s">
        <v>8</v>
      </c>
      <c r="G122" s="3" t="s">
        <v>10</v>
      </c>
      <c r="H122" s="4">
        <v>132.19999999999999</v>
      </c>
      <c r="I122" s="4">
        <v>1</v>
      </c>
    </row>
    <row r="123" spans="1:9" x14ac:dyDescent="0.25">
      <c r="A123" s="6">
        <v>41791</v>
      </c>
      <c r="B123" s="5">
        <f t="shared" si="1"/>
        <v>2014</v>
      </c>
      <c r="C123" s="6">
        <v>42370</v>
      </c>
      <c r="D123" s="6">
        <v>42735</v>
      </c>
      <c r="E123" s="7">
        <v>366</v>
      </c>
      <c r="F123" s="6" t="s">
        <v>8</v>
      </c>
      <c r="G123" s="6" t="s">
        <v>10</v>
      </c>
      <c r="H123" s="7">
        <v>142.84</v>
      </c>
      <c r="I123" s="7">
        <v>1</v>
      </c>
    </row>
    <row r="124" spans="1:9" x14ac:dyDescent="0.25">
      <c r="A124" s="3">
        <v>41791</v>
      </c>
      <c r="B124" s="5">
        <f t="shared" si="1"/>
        <v>2014</v>
      </c>
      <c r="C124" s="3">
        <v>42370</v>
      </c>
      <c r="D124" s="3">
        <v>43100</v>
      </c>
      <c r="E124" s="4">
        <v>731</v>
      </c>
      <c r="F124" s="3" t="s">
        <v>8</v>
      </c>
      <c r="G124" s="3" t="s">
        <v>10</v>
      </c>
      <c r="H124" s="4">
        <v>133.79</v>
      </c>
      <c r="I124" s="4">
        <v>2</v>
      </c>
    </row>
    <row r="125" spans="1:9" x14ac:dyDescent="0.25">
      <c r="A125" s="6">
        <v>41791</v>
      </c>
      <c r="B125" s="5">
        <f t="shared" si="1"/>
        <v>2014</v>
      </c>
      <c r="C125" s="6">
        <v>42736</v>
      </c>
      <c r="D125" s="6">
        <v>43100</v>
      </c>
      <c r="E125" s="7">
        <v>365</v>
      </c>
      <c r="F125" s="6" t="s">
        <v>8</v>
      </c>
      <c r="G125" s="6" t="s">
        <v>10</v>
      </c>
      <c r="H125" s="7">
        <v>139</v>
      </c>
      <c r="I125" s="7">
        <v>0.99726027397260275</v>
      </c>
    </row>
    <row r="126" spans="1:9" x14ac:dyDescent="0.25">
      <c r="A126" s="3">
        <v>41791</v>
      </c>
      <c r="B126" s="5">
        <f t="shared" si="1"/>
        <v>2014</v>
      </c>
      <c r="C126" s="3">
        <v>42736</v>
      </c>
      <c r="D126" s="3">
        <v>43100</v>
      </c>
      <c r="E126" s="4">
        <v>365</v>
      </c>
      <c r="F126" s="3" t="s">
        <v>8</v>
      </c>
      <c r="G126" s="3" t="s">
        <v>10</v>
      </c>
      <c r="H126" s="4">
        <v>162.6</v>
      </c>
      <c r="I126" s="4">
        <v>0.99726027397260275</v>
      </c>
    </row>
    <row r="127" spans="1:9" x14ac:dyDescent="0.25">
      <c r="A127" s="6">
        <v>41791</v>
      </c>
      <c r="B127" s="5">
        <f t="shared" si="1"/>
        <v>2014</v>
      </c>
      <c r="C127" s="6">
        <v>42736</v>
      </c>
      <c r="D127" s="6">
        <v>43100</v>
      </c>
      <c r="E127" s="7">
        <v>365</v>
      </c>
      <c r="F127" s="6" t="s">
        <v>8</v>
      </c>
      <c r="G127" s="6" t="s">
        <v>10</v>
      </c>
      <c r="H127" s="7">
        <v>161.1</v>
      </c>
      <c r="I127" s="7">
        <v>0.99726027397260275</v>
      </c>
    </row>
    <row r="128" spans="1:9" x14ac:dyDescent="0.25">
      <c r="A128" s="6">
        <v>41791</v>
      </c>
      <c r="B128" s="5">
        <f t="shared" si="1"/>
        <v>2014</v>
      </c>
      <c r="C128" s="6">
        <v>43101</v>
      </c>
      <c r="D128" s="6">
        <v>43465</v>
      </c>
      <c r="E128" s="7">
        <v>365</v>
      </c>
      <c r="F128" s="6" t="s">
        <v>8</v>
      </c>
      <c r="G128" s="6" t="s">
        <v>10</v>
      </c>
      <c r="H128" s="7">
        <v>139.94999999999999</v>
      </c>
      <c r="I128" s="7">
        <v>0.99726027397260275</v>
      </c>
    </row>
    <row r="129" spans="1:9" x14ac:dyDescent="0.25">
      <c r="A129" s="3">
        <v>41791</v>
      </c>
      <c r="B129" s="5">
        <f t="shared" si="1"/>
        <v>2014</v>
      </c>
      <c r="C129" s="3">
        <v>43101</v>
      </c>
      <c r="D129" s="3">
        <v>43465</v>
      </c>
      <c r="E129" s="4">
        <v>365</v>
      </c>
      <c r="F129" s="3" t="s">
        <v>8</v>
      </c>
      <c r="G129" s="3" t="s">
        <v>10</v>
      </c>
      <c r="H129" s="4">
        <v>140</v>
      </c>
      <c r="I129" s="4">
        <v>0.99726027397260275</v>
      </c>
    </row>
    <row r="130" spans="1:9" x14ac:dyDescent="0.25">
      <c r="A130" s="6">
        <v>41791</v>
      </c>
      <c r="B130" s="5">
        <f t="shared" ref="B130:B193" si="2">+YEAR(A130)</f>
        <v>2014</v>
      </c>
      <c r="C130" s="6">
        <v>43101</v>
      </c>
      <c r="D130" s="6">
        <v>43465</v>
      </c>
      <c r="E130" s="7">
        <v>365</v>
      </c>
      <c r="F130" s="6" t="s">
        <v>8</v>
      </c>
      <c r="G130" s="6" t="s">
        <v>10</v>
      </c>
      <c r="H130" s="7">
        <v>143</v>
      </c>
      <c r="I130" s="7">
        <v>0.99726027397260275</v>
      </c>
    </row>
    <row r="131" spans="1:9" x14ac:dyDescent="0.25">
      <c r="A131" s="3">
        <v>41791</v>
      </c>
      <c r="B131" s="5">
        <f t="shared" si="2"/>
        <v>2014</v>
      </c>
      <c r="C131" s="3">
        <v>43101</v>
      </c>
      <c r="D131" s="3">
        <v>43465</v>
      </c>
      <c r="E131" s="4">
        <v>365</v>
      </c>
      <c r="F131" s="3" t="s">
        <v>8</v>
      </c>
      <c r="G131" s="3" t="s">
        <v>10</v>
      </c>
      <c r="H131" s="4">
        <v>133.31</v>
      </c>
      <c r="I131" s="4">
        <v>0.99726027397260275</v>
      </c>
    </row>
    <row r="132" spans="1:9" x14ac:dyDescent="0.25">
      <c r="A132" s="6">
        <v>41791</v>
      </c>
      <c r="B132" s="5">
        <f t="shared" si="2"/>
        <v>2014</v>
      </c>
      <c r="C132" s="6">
        <v>43101</v>
      </c>
      <c r="D132" s="6">
        <v>43465</v>
      </c>
      <c r="E132" s="7">
        <v>365</v>
      </c>
      <c r="F132" s="6" t="s">
        <v>8</v>
      </c>
      <c r="G132" s="6" t="s">
        <v>10</v>
      </c>
      <c r="H132" s="7">
        <v>133.31</v>
      </c>
      <c r="I132" s="7">
        <v>0.99726027397260275</v>
      </c>
    </row>
    <row r="133" spans="1:9" x14ac:dyDescent="0.25">
      <c r="A133" s="6">
        <v>41791</v>
      </c>
      <c r="B133" s="5">
        <f t="shared" si="2"/>
        <v>2014</v>
      </c>
      <c r="C133" s="6">
        <v>43101</v>
      </c>
      <c r="D133" s="6">
        <v>43465</v>
      </c>
      <c r="E133" s="7">
        <v>365</v>
      </c>
      <c r="F133" s="6" t="s">
        <v>8</v>
      </c>
      <c r="G133" s="6" t="s">
        <v>10</v>
      </c>
      <c r="H133" s="7">
        <v>133.31</v>
      </c>
      <c r="I133" s="7">
        <v>0.99726027397260275</v>
      </c>
    </row>
    <row r="134" spans="1:9" x14ac:dyDescent="0.25">
      <c r="A134" s="3">
        <v>41791</v>
      </c>
      <c r="B134" s="5">
        <f t="shared" si="2"/>
        <v>2014</v>
      </c>
      <c r="C134" s="3">
        <v>43101</v>
      </c>
      <c r="D134" s="3">
        <v>43830</v>
      </c>
      <c r="E134" s="4">
        <v>730</v>
      </c>
      <c r="F134" s="3" t="s">
        <v>8</v>
      </c>
      <c r="G134" s="3" t="s">
        <v>10</v>
      </c>
      <c r="H134" s="4">
        <v>134.9</v>
      </c>
      <c r="I134" s="4">
        <v>1.9972602739726026</v>
      </c>
    </row>
    <row r="135" spans="1:9" x14ac:dyDescent="0.25">
      <c r="A135" s="6">
        <v>41821</v>
      </c>
      <c r="B135" s="5">
        <f t="shared" si="2"/>
        <v>2014</v>
      </c>
      <c r="C135" s="6">
        <v>41844</v>
      </c>
      <c r="D135" s="6">
        <v>43100</v>
      </c>
      <c r="E135" s="7">
        <v>1257</v>
      </c>
      <c r="F135" s="6" t="s">
        <v>8</v>
      </c>
      <c r="G135" s="6" t="s">
        <v>9</v>
      </c>
      <c r="H135" s="7">
        <v>190.53</v>
      </c>
      <c r="I135" s="7">
        <v>3.441095890410959</v>
      </c>
    </row>
    <row r="136" spans="1:9" x14ac:dyDescent="0.25">
      <c r="A136" s="3">
        <v>41821</v>
      </c>
      <c r="B136" s="5">
        <f t="shared" si="2"/>
        <v>2014</v>
      </c>
      <c r="C136" s="3">
        <v>42005</v>
      </c>
      <c r="D136" s="3">
        <v>42369</v>
      </c>
      <c r="E136" s="4">
        <v>365</v>
      </c>
      <c r="F136" s="3" t="s">
        <v>8</v>
      </c>
      <c r="G136" s="3" t="s">
        <v>9</v>
      </c>
      <c r="H136" s="4">
        <v>176</v>
      </c>
      <c r="I136" s="4">
        <v>0.99726027397260275</v>
      </c>
    </row>
    <row r="137" spans="1:9" x14ac:dyDescent="0.25">
      <c r="A137" s="6">
        <v>41821</v>
      </c>
      <c r="B137" s="5">
        <f t="shared" si="2"/>
        <v>2014</v>
      </c>
      <c r="C137" s="6">
        <v>42887</v>
      </c>
      <c r="D137" s="6">
        <v>43008</v>
      </c>
      <c r="E137" s="7">
        <v>122</v>
      </c>
      <c r="F137" s="6" t="s">
        <v>8</v>
      </c>
      <c r="G137" s="6" t="s">
        <v>9</v>
      </c>
      <c r="H137" s="7">
        <v>128.69999999999999</v>
      </c>
      <c r="I137" s="7">
        <v>0.33150684931506852</v>
      </c>
    </row>
    <row r="138" spans="1:9" x14ac:dyDescent="0.25">
      <c r="A138" s="6">
        <v>41821</v>
      </c>
      <c r="B138" s="5">
        <f t="shared" si="2"/>
        <v>2014</v>
      </c>
      <c r="C138" s="6">
        <v>41852</v>
      </c>
      <c r="D138" s="6">
        <v>42004</v>
      </c>
      <c r="E138" s="7">
        <v>153</v>
      </c>
      <c r="F138" s="6" t="s">
        <v>8</v>
      </c>
      <c r="G138" s="6" t="s">
        <v>10</v>
      </c>
      <c r="H138" s="7">
        <v>200</v>
      </c>
      <c r="I138" s="7">
        <v>0.41643835616438357</v>
      </c>
    </row>
    <row r="139" spans="1:9" x14ac:dyDescent="0.25">
      <c r="A139" s="3">
        <v>41821</v>
      </c>
      <c r="B139" s="5">
        <f t="shared" si="2"/>
        <v>2014</v>
      </c>
      <c r="C139" s="3">
        <v>42370</v>
      </c>
      <c r="D139" s="3">
        <v>42735</v>
      </c>
      <c r="E139" s="4">
        <v>366</v>
      </c>
      <c r="F139" s="3" t="s">
        <v>8</v>
      </c>
      <c r="G139" s="3" t="s">
        <v>10</v>
      </c>
      <c r="H139" s="4">
        <v>137.53</v>
      </c>
      <c r="I139" s="4">
        <v>1</v>
      </c>
    </row>
    <row r="140" spans="1:9" x14ac:dyDescent="0.25">
      <c r="A140" s="6">
        <v>41821</v>
      </c>
      <c r="B140" s="5">
        <f t="shared" si="2"/>
        <v>2014</v>
      </c>
      <c r="C140" s="6">
        <v>42370</v>
      </c>
      <c r="D140" s="6">
        <v>42735</v>
      </c>
      <c r="E140" s="7">
        <v>366</v>
      </c>
      <c r="F140" s="6" t="s">
        <v>8</v>
      </c>
      <c r="G140" s="6" t="s">
        <v>10</v>
      </c>
      <c r="H140" s="7">
        <v>136.5</v>
      </c>
      <c r="I140" s="7">
        <v>1</v>
      </c>
    </row>
    <row r="141" spans="1:9" x14ac:dyDescent="0.25">
      <c r="A141" s="6">
        <v>41821</v>
      </c>
      <c r="B141" s="5">
        <f t="shared" si="2"/>
        <v>2014</v>
      </c>
      <c r="C141" s="6">
        <v>42370</v>
      </c>
      <c r="D141" s="6">
        <v>42735</v>
      </c>
      <c r="E141" s="7">
        <v>366</v>
      </c>
      <c r="F141" s="6" t="s">
        <v>8</v>
      </c>
      <c r="G141" s="6" t="s">
        <v>10</v>
      </c>
      <c r="H141" s="7">
        <v>138.16999999999999</v>
      </c>
      <c r="I141" s="7">
        <v>1</v>
      </c>
    </row>
    <row r="142" spans="1:9" x14ac:dyDescent="0.25">
      <c r="A142" s="3">
        <v>41821</v>
      </c>
      <c r="B142" s="5">
        <f t="shared" si="2"/>
        <v>2014</v>
      </c>
      <c r="C142" s="3">
        <v>42370</v>
      </c>
      <c r="D142" s="3">
        <v>42735</v>
      </c>
      <c r="E142" s="4">
        <v>366</v>
      </c>
      <c r="F142" s="3" t="s">
        <v>8</v>
      </c>
      <c r="G142" s="3" t="s">
        <v>10</v>
      </c>
      <c r="H142" s="4">
        <v>141.5</v>
      </c>
      <c r="I142" s="4">
        <v>1</v>
      </c>
    </row>
    <row r="143" spans="1:9" x14ac:dyDescent="0.25">
      <c r="A143" s="6">
        <v>41821</v>
      </c>
      <c r="B143" s="5">
        <f t="shared" si="2"/>
        <v>2014</v>
      </c>
      <c r="C143" s="6">
        <v>42370</v>
      </c>
      <c r="D143" s="6">
        <v>42735</v>
      </c>
      <c r="E143" s="7">
        <v>366</v>
      </c>
      <c r="F143" s="6" t="s">
        <v>8</v>
      </c>
      <c r="G143" s="6" t="s">
        <v>10</v>
      </c>
      <c r="H143" s="7">
        <v>157.41999999999999</v>
      </c>
      <c r="I143" s="7">
        <v>1</v>
      </c>
    </row>
    <row r="144" spans="1:9" x14ac:dyDescent="0.25">
      <c r="A144" s="3">
        <v>41821</v>
      </c>
      <c r="B144" s="5">
        <f t="shared" si="2"/>
        <v>2014</v>
      </c>
      <c r="C144" s="3">
        <v>42370</v>
      </c>
      <c r="D144" s="3">
        <v>42735</v>
      </c>
      <c r="E144" s="4">
        <v>366</v>
      </c>
      <c r="F144" s="3" t="s">
        <v>8</v>
      </c>
      <c r="G144" s="3" t="s">
        <v>10</v>
      </c>
      <c r="H144" s="4">
        <v>133</v>
      </c>
      <c r="I144" s="4">
        <v>1</v>
      </c>
    </row>
    <row r="145" spans="1:9" x14ac:dyDescent="0.25">
      <c r="A145" s="6">
        <v>41821</v>
      </c>
      <c r="B145" s="5">
        <f t="shared" si="2"/>
        <v>2014</v>
      </c>
      <c r="C145" s="6">
        <v>42370</v>
      </c>
      <c r="D145" s="6">
        <v>42735</v>
      </c>
      <c r="E145" s="7">
        <v>366</v>
      </c>
      <c r="F145" s="6" t="s">
        <v>8</v>
      </c>
      <c r="G145" s="6" t="s">
        <v>10</v>
      </c>
      <c r="H145" s="7">
        <v>159.5</v>
      </c>
      <c r="I145" s="7">
        <v>1</v>
      </c>
    </row>
    <row r="146" spans="1:9" x14ac:dyDescent="0.25">
      <c r="A146" s="3">
        <v>41821</v>
      </c>
      <c r="B146" s="5">
        <f t="shared" si="2"/>
        <v>2014</v>
      </c>
      <c r="C146" s="3">
        <v>42370</v>
      </c>
      <c r="D146" s="3">
        <v>42735</v>
      </c>
      <c r="E146" s="4">
        <v>366</v>
      </c>
      <c r="F146" s="3" t="s">
        <v>8</v>
      </c>
      <c r="G146" s="3" t="s">
        <v>10</v>
      </c>
      <c r="H146" s="4">
        <v>155</v>
      </c>
      <c r="I146" s="4">
        <v>1</v>
      </c>
    </row>
    <row r="147" spans="1:9" x14ac:dyDescent="0.25">
      <c r="A147" s="6">
        <v>41821</v>
      </c>
      <c r="B147" s="5">
        <f t="shared" si="2"/>
        <v>2014</v>
      </c>
      <c r="C147" s="6">
        <v>42370</v>
      </c>
      <c r="D147" s="6">
        <v>42735</v>
      </c>
      <c r="E147" s="7">
        <v>366</v>
      </c>
      <c r="F147" s="6" t="s">
        <v>8</v>
      </c>
      <c r="G147" s="6" t="s">
        <v>10</v>
      </c>
      <c r="H147" s="7">
        <v>159.58000000000001</v>
      </c>
      <c r="I147" s="7">
        <v>1</v>
      </c>
    </row>
    <row r="148" spans="1:9" x14ac:dyDescent="0.25">
      <c r="A148" s="6">
        <v>41821</v>
      </c>
      <c r="B148" s="5">
        <f t="shared" si="2"/>
        <v>2014</v>
      </c>
      <c r="C148" s="6">
        <v>42370</v>
      </c>
      <c r="D148" s="6">
        <v>43100</v>
      </c>
      <c r="E148" s="7">
        <v>731</v>
      </c>
      <c r="F148" s="6" t="s">
        <v>8</v>
      </c>
      <c r="G148" s="6" t="s">
        <v>10</v>
      </c>
      <c r="H148" s="7">
        <v>134.75</v>
      </c>
      <c r="I148" s="7">
        <v>2</v>
      </c>
    </row>
    <row r="149" spans="1:9" x14ac:dyDescent="0.25">
      <c r="A149" s="3">
        <v>41821</v>
      </c>
      <c r="B149" s="5">
        <f t="shared" si="2"/>
        <v>2014</v>
      </c>
      <c r="C149" s="3">
        <v>42370</v>
      </c>
      <c r="D149" s="3">
        <v>43100</v>
      </c>
      <c r="E149" s="4">
        <v>731</v>
      </c>
      <c r="F149" s="3" t="s">
        <v>8</v>
      </c>
      <c r="G149" s="3" t="s">
        <v>10</v>
      </c>
      <c r="H149" s="4">
        <v>142.61000000000001</v>
      </c>
      <c r="I149" s="4">
        <v>2</v>
      </c>
    </row>
    <row r="150" spans="1:9" x14ac:dyDescent="0.25">
      <c r="A150" s="6">
        <v>41821</v>
      </c>
      <c r="B150" s="5">
        <f t="shared" si="2"/>
        <v>2014</v>
      </c>
      <c r="C150" s="6">
        <v>42370</v>
      </c>
      <c r="D150" s="6">
        <v>43100</v>
      </c>
      <c r="E150" s="7">
        <v>731</v>
      </c>
      <c r="F150" s="6" t="s">
        <v>8</v>
      </c>
      <c r="G150" s="6" t="s">
        <v>10</v>
      </c>
      <c r="H150" s="7">
        <v>147.44</v>
      </c>
      <c r="I150" s="7">
        <v>2</v>
      </c>
    </row>
    <row r="151" spans="1:9" x14ac:dyDescent="0.25">
      <c r="A151" s="3">
        <v>41821</v>
      </c>
      <c r="B151" s="5">
        <f t="shared" si="2"/>
        <v>2014</v>
      </c>
      <c r="C151" s="3">
        <v>42370</v>
      </c>
      <c r="D151" s="3">
        <v>43100</v>
      </c>
      <c r="E151" s="4">
        <v>731</v>
      </c>
      <c r="F151" s="3" t="s">
        <v>8</v>
      </c>
      <c r="G151" s="3" t="s">
        <v>10</v>
      </c>
      <c r="H151" s="4">
        <v>148.94</v>
      </c>
      <c r="I151" s="4">
        <v>2</v>
      </c>
    </row>
    <row r="152" spans="1:9" x14ac:dyDescent="0.25">
      <c r="A152" s="6">
        <v>41821</v>
      </c>
      <c r="B152" s="5">
        <f t="shared" si="2"/>
        <v>2014</v>
      </c>
      <c r="C152" s="6">
        <v>42370</v>
      </c>
      <c r="D152" s="6">
        <v>43100</v>
      </c>
      <c r="E152" s="7">
        <v>731</v>
      </c>
      <c r="F152" s="6" t="s">
        <v>8</v>
      </c>
      <c r="G152" s="6" t="s">
        <v>10</v>
      </c>
      <c r="H152" s="7">
        <v>150.74</v>
      </c>
      <c r="I152" s="7">
        <v>2</v>
      </c>
    </row>
    <row r="153" spans="1:9" x14ac:dyDescent="0.25">
      <c r="A153" s="3">
        <v>41821</v>
      </c>
      <c r="B153" s="5">
        <f t="shared" si="2"/>
        <v>2014</v>
      </c>
      <c r="C153" s="3">
        <v>42370</v>
      </c>
      <c r="D153" s="3">
        <v>43100</v>
      </c>
      <c r="E153" s="4">
        <v>731</v>
      </c>
      <c r="F153" s="3" t="s">
        <v>8</v>
      </c>
      <c r="G153" s="3" t="s">
        <v>10</v>
      </c>
      <c r="H153" s="4">
        <v>152.18</v>
      </c>
      <c r="I153" s="4">
        <v>2</v>
      </c>
    </row>
    <row r="154" spans="1:9" x14ac:dyDescent="0.25">
      <c r="A154" s="6">
        <v>41821</v>
      </c>
      <c r="B154" s="5">
        <f t="shared" si="2"/>
        <v>2014</v>
      </c>
      <c r="C154" s="6">
        <v>42736</v>
      </c>
      <c r="D154" s="6">
        <v>43100</v>
      </c>
      <c r="E154" s="7">
        <v>365</v>
      </c>
      <c r="F154" s="6" t="s">
        <v>8</v>
      </c>
      <c r="G154" s="6" t="s">
        <v>10</v>
      </c>
      <c r="H154" s="7">
        <v>150.47999999999999</v>
      </c>
      <c r="I154" s="7">
        <v>0.99726027397260275</v>
      </c>
    </row>
    <row r="155" spans="1:9" x14ac:dyDescent="0.25">
      <c r="A155" s="6">
        <v>41821</v>
      </c>
      <c r="B155" s="5">
        <f t="shared" si="2"/>
        <v>2014</v>
      </c>
      <c r="C155" s="6">
        <v>42736</v>
      </c>
      <c r="D155" s="6">
        <v>43100</v>
      </c>
      <c r="E155" s="7">
        <v>365</v>
      </c>
      <c r="F155" s="6" t="s">
        <v>8</v>
      </c>
      <c r="G155" s="6" t="s">
        <v>10</v>
      </c>
      <c r="H155" s="7">
        <v>132.09</v>
      </c>
      <c r="I155" s="7">
        <v>0.99726027397260275</v>
      </c>
    </row>
    <row r="156" spans="1:9" x14ac:dyDescent="0.25">
      <c r="A156" s="3">
        <v>41821</v>
      </c>
      <c r="B156" s="5">
        <f t="shared" si="2"/>
        <v>2014</v>
      </c>
      <c r="C156" s="3">
        <v>42736</v>
      </c>
      <c r="D156" s="3">
        <v>43100</v>
      </c>
      <c r="E156" s="4">
        <v>365</v>
      </c>
      <c r="F156" s="3" t="s">
        <v>8</v>
      </c>
      <c r="G156" s="3" t="s">
        <v>10</v>
      </c>
      <c r="H156" s="4">
        <v>134.44</v>
      </c>
      <c r="I156" s="4">
        <v>0.99726027397260275</v>
      </c>
    </row>
    <row r="157" spans="1:9" x14ac:dyDescent="0.25">
      <c r="A157" s="6">
        <v>41821</v>
      </c>
      <c r="B157" s="5">
        <f t="shared" si="2"/>
        <v>2014</v>
      </c>
      <c r="C157" s="6">
        <v>42736</v>
      </c>
      <c r="D157" s="6">
        <v>43100</v>
      </c>
      <c r="E157" s="7">
        <v>365</v>
      </c>
      <c r="F157" s="6" t="s">
        <v>8</v>
      </c>
      <c r="G157" s="6" t="s">
        <v>10</v>
      </c>
      <c r="H157" s="7">
        <v>149.5</v>
      </c>
      <c r="I157" s="7">
        <v>0.99726027397260275</v>
      </c>
    </row>
    <row r="158" spans="1:9" x14ac:dyDescent="0.25">
      <c r="A158" s="3">
        <v>41821</v>
      </c>
      <c r="B158" s="5">
        <f t="shared" si="2"/>
        <v>2014</v>
      </c>
      <c r="C158" s="3">
        <v>42736</v>
      </c>
      <c r="D158" s="3">
        <v>43100</v>
      </c>
      <c r="E158" s="4">
        <v>365</v>
      </c>
      <c r="F158" s="3" t="s">
        <v>8</v>
      </c>
      <c r="G158" s="3" t="s">
        <v>10</v>
      </c>
      <c r="H158" s="4">
        <v>152.97999999999999</v>
      </c>
      <c r="I158" s="4">
        <v>0.99726027397260275</v>
      </c>
    </row>
    <row r="159" spans="1:9" x14ac:dyDescent="0.25">
      <c r="A159" s="6">
        <v>41821</v>
      </c>
      <c r="B159" s="5">
        <f t="shared" si="2"/>
        <v>2014</v>
      </c>
      <c r="C159" s="6">
        <v>42736</v>
      </c>
      <c r="D159" s="6">
        <v>43100</v>
      </c>
      <c r="E159" s="7">
        <v>365</v>
      </c>
      <c r="F159" s="6" t="s">
        <v>8</v>
      </c>
      <c r="G159" s="6" t="s">
        <v>10</v>
      </c>
      <c r="H159" s="7">
        <v>144.1</v>
      </c>
      <c r="I159" s="7">
        <v>0.99726027397260275</v>
      </c>
    </row>
    <row r="160" spans="1:9" x14ac:dyDescent="0.25">
      <c r="A160" s="3">
        <v>41821</v>
      </c>
      <c r="B160" s="5">
        <f t="shared" si="2"/>
        <v>2014</v>
      </c>
      <c r="C160" s="3">
        <v>42736</v>
      </c>
      <c r="D160" s="3">
        <v>43100</v>
      </c>
      <c r="E160" s="4">
        <v>365</v>
      </c>
      <c r="F160" s="3" t="s">
        <v>8</v>
      </c>
      <c r="G160" s="3" t="s">
        <v>10</v>
      </c>
      <c r="H160" s="4">
        <v>154.97999999999999</v>
      </c>
      <c r="I160" s="4">
        <v>0.99726027397260275</v>
      </c>
    </row>
    <row r="161" spans="1:9" x14ac:dyDescent="0.25">
      <c r="A161" s="6">
        <v>41821</v>
      </c>
      <c r="B161" s="5">
        <f t="shared" si="2"/>
        <v>2014</v>
      </c>
      <c r="C161" s="6">
        <v>43101</v>
      </c>
      <c r="D161" s="6">
        <v>43465</v>
      </c>
      <c r="E161" s="7">
        <v>365</v>
      </c>
      <c r="F161" s="6" t="s">
        <v>8</v>
      </c>
      <c r="G161" s="6" t="s">
        <v>10</v>
      </c>
      <c r="H161" s="7">
        <v>139</v>
      </c>
      <c r="I161" s="7">
        <v>0.99726027397260275</v>
      </c>
    </row>
    <row r="162" spans="1:9" x14ac:dyDescent="0.25">
      <c r="A162" s="6">
        <v>41821</v>
      </c>
      <c r="B162" s="5">
        <f t="shared" si="2"/>
        <v>2014</v>
      </c>
      <c r="C162" s="6">
        <v>43101</v>
      </c>
      <c r="D162" s="6">
        <v>43465</v>
      </c>
      <c r="E162" s="7">
        <v>365</v>
      </c>
      <c r="F162" s="6" t="s">
        <v>8</v>
      </c>
      <c r="G162" s="6" t="s">
        <v>10</v>
      </c>
      <c r="H162" s="7">
        <v>143.5</v>
      </c>
      <c r="I162" s="7">
        <v>0.99726027397260275</v>
      </c>
    </row>
    <row r="163" spans="1:9" x14ac:dyDescent="0.25">
      <c r="A163" s="3">
        <v>41821</v>
      </c>
      <c r="B163" s="5">
        <f t="shared" si="2"/>
        <v>2014</v>
      </c>
      <c r="C163" s="3">
        <v>43101</v>
      </c>
      <c r="D163" s="3">
        <v>43830</v>
      </c>
      <c r="E163" s="4">
        <v>730</v>
      </c>
      <c r="F163" s="3" t="s">
        <v>8</v>
      </c>
      <c r="G163" s="3" t="s">
        <v>10</v>
      </c>
      <c r="H163" s="4">
        <v>138.69999999999999</v>
      </c>
      <c r="I163" s="4">
        <v>1.9972602739726026</v>
      </c>
    </row>
    <row r="164" spans="1:9" x14ac:dyDescent="0.25">
      <c r="A164" s="6">
        <v>41852</v>
      </c>
      <c r="B164" s="5">
        <f t="shared" si="2"/>
        <v>2014</v>
      </c>
      <c r="C164" s="6">
        <v>41879</v>
      </c>
      <c r="D164" s="6">
        <v>42004</v>
      </c>
      <c r="E164" s="7">
        <v>126</v>
      </c>
      <c r="F164" s="6" t="s">
        <v>8</v>
      </c>
      <c r="G164" s="6" t="s">
        <v>9</v>
      </c>
      <c r="H164" s="7">
        <v>175</v>
      </c>
      <c r="I164" s="7">
        <v>0.34246575342465752</v>
      </c>
    </row>
    <row r="165" spans="1:9" x14ac:dyDescent="0.25">
      <c r="A165" s="3">
        <v>41852</v>
      </c>
      <c r="B165" s="5">
        <f t="shared" si="2"/>
        <v>2014</v>
      </c>
      <c r="C165" s="3">
        <v>41879</v>
      </c>
      <c r="D165" s="3">
        <v>42004</v>
      </c>
      <c r="E165" s="4">
        <v>126</v>
      </c>
      <c r="F165" s="3" t="s">
        <v>8</v>
      </c>
      <c r="G165" s="3" t="s">
        <v>9</v>
      </c>
      <c r="H165" s="4">
        <v>136.19999999999999</v>
      </c>
      <c r="I165" s="4">
        <v>0.34246575342465752</v>
      </c>
    </row>
    <row r="166" spans="1:9" x14ac:dyDescent="0.25">
      <c r="A166" s="6">
        <v>41852</v>
      </c>
      <c r="B166" s="5">
        <f t="shared" si="2"/>
        <v>2014</v>
      </c>
      <c r="C166" s="6">
        <v>42005</v>
      </c>
      <c r="D166" s="6">
        <v>42185</v>
      </c>
      <c r="E166" s="7">
        <v>181</v>
      </c>
      <c r="F166" s="6" t="s">
        <v>8</v>
      </c>
      <c r="G166" s="6" t="s">
        <v>9</v>
      </c>
      <c r="H166" s="7">
        <v>156</v>
      </c>
      <c r="I166" s="7">
        <v>0.49315068493150682</v>
      </c>
    </row>
    <row r="167" spans="1:9" x14ac:dyDescent="0.25">
      <c r="A167" s="3">
        <v>41852</v>
      </c>
      <c r="B167" s="5">
        <f t="shared" si="2"/>
        <v>2014</v>
      </c>
      <c r="C167" s="3">
        <v>42005</v>
      </c>
      <c r="D167" s="3">
        <v>42369</v>
      </c>
      <c r="E167" s="4">
        <v>365</v>
      </c>
      <c r="F167" s="3" t="s">
        <v>8</v>
      </c>
      <c r="G167" s="3" t="s">
        <v>9</v>
      </c>
      <c r="H167" s="4">
        <v>167.16</v>
      </c>
      <c r="I167" s="4">
        <v>0.99726027397260275</v>
      </c>
    </row>
    <row r="168" spans="1:9" x14ac:dyDescent="0.25">
      <c r="A168" s="6">
        <v>41852</v>
      </c>
      <c r="B168" s="5">
        <f t="shared" si="2"/>
        <v>2014</v>
      </c>
      <c r="C168" s="6">
        <v>42370</v>
      </c>
      <c r="D168" s="6">
        <v>44196</v>
      </c>
      <c r="E168" s="7">
        <v>1827</v>
      </c>
      <c r="F168" s="6" t="s">
        <v>8</v>
      </c>
      <c r="G168" s="6" t="s">
        <v>9</v>
      </c>
      <c r="H168" s="7">
        <v>124</v>
      </c>
      <c r="I168" s="7">
        <v>5.0027397260273974</v>
      </c>
    </row>
    <row r="169" spans="1:9" x14ac:dyDescent="0.25">
      <c r="A169" s="6">
        <v>41852</v>
      </c>
      <c r="B169" s="5">
        <f t="shared" si="2"/>
        <v>2014</v>
      </c>
      <c r="C169" s="6">
        <v>42005</v>
      </c>
      <c r="D169" s="6">
        <v>42369</v>
      </c>
      <c r="E169" s="7">
        <v>365</v>
      </c>
      <c r="F169" s="6" t="s">
        <v>8</v>
      </c>
      <c r="G169" s="6" t="s">
        <v>10</v>
      </c>
      <c r="H169" s="7">
        <v>176.72</v>
      </c>
      <c r="I169" s="7">
        <v>0.99726027397260275</v>
      </c>
    </row>
    <row r="170" spans="1:9" x14ac:dyDescent="0.25">
      <c r="A170" s="3">
        <v>41852</v>
      </c>
      <c r="B170" s="5">
        <f t="shared" si="2"/>
        <v>2014</v>
      </c>
      <c r="C170" s="3">
        <v>42005</v>
      </c>
      <c r="D170" s="3">
        <v>42369</v>
      </c>
      <c r="E170" s="4">
        <v>365</v>
      </c>
      <c r="F170" s="3" t="s">
        <v>8</v>
      </c>
      <c r="G170" s="3" t="s">
        <v>10</v>
      </c>
      <c r="H170" s="4">
        <v>178.88</v>
      </c>
      <c r="I170" s="4">
        <v>0.99726027397260275</v>
      </c>
    </row>
    <row r="171" spans="1:9" x14ac:dyDescent="0.25">
      <c r="A171" s="6">
        <v>41852</v>
      </c>
      <c r="B171" s="5">
        <f t="shared" si="2"/>
        <v>2014</v>
      </c>
      <c r="C171" s="6">
        <v>42005</v>
      </c>
      <c r="D171" s="6">
        <v>42369</v>
      </c>
      <c r="E171" s="7">
        <v>365</v>
      </c>
      <c r="F171" s="6" t="s">
        <v>8</v>
      </c>
      <c r="G171" s="6" t="s">
        <v>10</v>
      </c>
      <c r="H171" s="7">
        <v>181.05</v>
      </c>
      <c r="I171" s="7">
        <v>0.99726027397260275</v>
      </c>
    </row>
    <row r="172" spans="1:9" x14ac:dyDescent="0.25">
      <c r="A172" s="3">
        <v>41852</v>
      </c>
      <c r="B172" s="5">
        <f t="shared" si="2"/>
        <v>2014</v>
      </c>
      <c r="C172" s="3">
        <v>42370</v>
      </c>
      <c r="D172" s="3">
        <v>42735</v>
      </c>
      <c r="E172" s="4">
        <v>366</v>
      </c>
      <c r="F172" s="3" t="s">
        <v>8</v>
      </c>
      <c r="G172" s="3" t="s">
        <v>10</v>
      </c>
      <c r="H172" s="4">
        <v>163.21</v>
      </c>
      <c r="I172" s="4">
        <v>1</v>
      </c>
    </row>
    <row r="173" spans="1:9" x14ac:dyDescent="0.25">
      <c r="A173" s="6">
        <v>41852</v>
      </c>
      <c r="B173" s="5">
        <f t="shared" si="2"/>
        <v>2014</v>
      </c>
      <c r="C173" s="6">
        <v>42370</v>
      </c>
      <c r="D173" s="6">
        <v>42735</v>
      </c>
      <c r="E173" s="7">
        <v>366</v>
      </c>
      <c r="F173" s="6" t="s">
        <v>8</v>
      </c>
      <c r="G173" s="6" t="s">
        <v>10</v>
      </c>
      <c r="H173" s="7">
        <v>164.29</v>
      </c>
      <c r="I173" s="7">
        <v>1</v>
      </c>
    </row>
    <row r="174" spans="1:9" x14ac:dyDescent="0.25">
      <c r="A174" s="3">
        <v>41852</v>
      </c>
      <c r="B174" s="5">
        <f t="shared" si="2"/>
        <v>2014</v>
      </c>
      <c r="C174" s="3">
        <v>42370</v>
      </c>
      <c r="D174" s="3">
        <v>42735</v>
      </c>
      <c r="E174" s="4">
        <v>366</v>
      </c>
      <c r="F174" s="3" t="s">
        <v>8</v>
      </c>
      <c r="G174" s="3" t="s">
        <v>10</v>
      </c>
      <c r="H174" s="4">
        <v>165.91</v>
      </c>
      <c r="I174" s="4">
        <v>1</v>
      </c>
    </row>
    <row r="175" spans="1:9" x14ac:dyDescent="0.25">
      <c r="A175" s="6">
        <v>41852</v>
      </c>
      <c r="B175" s="5">
        <f t="shared" si="2"/>
        <v>2014</v>
      </c>
      <c r="C175" s="6">
        <v>42370</v>
      </c>
      <c r="D175" s="6">
        <v>43100</v>
      </c>
      <c r="E175" s="7">
        <v>731</v>
      </c>
      <c r="F175" s="6" t="s">
        <v>8</v>
      </c>
      <c r="G175" s="6" t="s">
        <v>10</v>
      </c>
      <c r="H175" s="7">
        <v>148.6</v>
      </c>
      <c r="I175" s="7">
        <v>2</v>
      </c>
    </row>
    <row r="176" spans="1:9" x14ac:dyDescent="0.25">
      <c r="A176" s="6">
        <v>41852</v>
      </c>
      <c r="B176" s="5">
        <f t="shared" si="2"/>
        <v>2014</v>
      </c>
      <c r="C176" s="6">
        <v>42370</v>
      </c>
      <c r="D176" s="6">
        <v>43100</v>
      </c>
      <c r="E176" s="7">
        <v>731</v>
      </c>
      <c r="F176" s="6" t="s">
        <v>8</v>
      </c>
      <c r="G176" s="6" t="s">
        <v>10</v>
      </c>
      <c r="H176" s="7">
        <v>150.1</v>
      </c>
      <c r="I176" s="7">
        <v>2</v>
      </c>
    </row>
    <row r="177" spans="1:9" x14ac:dyDescent="0.25">
      <c r="A177" s="3">
        <v>41852</v>
      </c>
      <c r="B177" s="5">
        <f t="shared" si="2"/>
        <v>2014</v>
      </c>
      <c r="C177" s="3">
        <v>42370</v>
      </c>
      <c r="D177" s="3">
        <v>43100</v>
      </c>
      <c r="E177" s="4">
        <v>731</v>
      </c>
      <c r="F177" s="3" t="s">
        <v>8</v>
      </c>
      <c r="G177" s="3" t="s">
        <v>10</v>
      </c>
      <c r="H177" s="4">
        <v>149.05000000000001</v>
      </c>
      <c r="I177" s="4">
        <v>2</v>
      </c>
    </row>
    <row r="178" spans="1:9" x14ac:dyDescent="0.25">
      <c r="A178" s="6">
        <v>41852</v>
      </c>
      <c r="B178" s="5">
        <f t="shared" si="2"/>
        <v>2014</v>
      </c>
      <c r="C178" s="6">
        <v>42370</v>
      </c>
      <c r="D178" s="6">
        <v>43100</v>
      </c>
      <c r="E178" s="7">
        <v>731</v>
      </c>
      <c r="F178" s="6" t="s">
        <v>8</v>
      </c>
      <c r="G178" s="6" t="s">
        <v>10</v>
      </c>
      <c r="H178" s="7">
        <v>150.55000000000001</v>
      </c>
      <c r="I178" s="7">
        <v>2</v>
      </c>
    </row>
    <row r="179" spans="1:9" x14ac:dyDescent="0.25">
      <c r="A179" s="3">
        <v>41852</v>
      </c>
      <c r="B179" s="5">
        <f t="shared" si="2"/>
        <v>2014</v>
      </c>
      <c r="C179" s="3">
        <v>42370</v>
      </c>
      <c r="D179" s="3">
        <v>43100</v>
      </c>
      <c r="E179" s="4">
        <v>731</v>
      </c>
      <c r="F179" s="3" t="s">
        <v>8</v>
      </c>
      <c r="G179" s="3" t="s">
        <v>10</v>
      </c>
      <c r="H179" s="4">
        <v>148.03</v>
      </c>
      <c r="I179" s="4">
        <v>2</v>
      </c>
    </row>
    <row r="180" spans="1:9" x14ac:dyDescent="0.25">
      <c r="A180" s="6">
        <v>41852</v>
      </c>
      <c r="B180" s="5">
        <f t="shared" si="2"/>
        <v>2014</v>
      </c>
      <c r="C180" s="6">
        <v>42370</v>
      </c>
      <c r="D180" s="6">
        <v>43100</v>
      </c>
      <c r="E180" s="7">
        <v>731</v>
      </c>
      <c r="F180" s="6" t="s">
        <v>8</v>
      </c>
      <c r="G180" s="6" t="s">
        <v>10</v>
      </c>
      <c r="H180" s="7">
        <v>149.53</v>
      </c>
      <c r="I180" s="7">
        <v>2</v>
      </c>
    </row>
    <row r="181" spans="1:9" x14ac:dyDescent="0.25">
      <c r="A181" s="3">
        <v>41852</v>
      </c>
      <c r="B181" s="5">
        <f t="shared" si="2"/>
        <v>2014</v>
      </c>
      <c r="C181" s="3">
        <v>42370</v>
      </c>
      <c r="D181" s="3">
        <v>43100</v>
      </c>
      <c r="E181" s="4">
        <v>731</v>
      </c>
      <c r="F181" s="3" t="s">
        <v>8</v>
      </c>
      <c r="G181" s="3" t="s">
        <v>10</v>
      </c>
      <c r="H181" s="4">
        <v>152.37</v>
      </c>
      <c r="I181" s="4">
        <v>2</v>
      </c>
    </row>
    <row r="182" spans="1:9" x14ac:dyDescent="0.25">
      <c r="A182" s="6">
        <v>41852</v>
      </c>
      <c r="B182" s="5">
        <f t="shared" si="2"/>
        <v>2014</v>
      </c>
      <c r="C182" s="6">
        <v>42736</v>
      </c>
      <c r="D182" s="6">
        <v>43100</v>
      </c>
      <c r="E182" s="7">
        <v>365</v>
      </c>
      <c r="F182" s="6" t="s">
        <v>8</v>
      </c>
      <c r="G182" s="6" t="s">
        <v>10</v>
      </c>
      <c r="H182" s="7">
        <v>136.03</v>
      </c>
      <c r="I182" s="7">
        <v>0.99726027397260275</v>
      </c>
    </row>
    <row r="183" spans="1:9" x14ac:dyDescent="0.25">
      <c r="A183" s="6">
        <v>41852</v>
      </c>
      <c r="B183" s="5">
        <f t="shared" si="2"/>
        <v>2014</v>
      </c>
      <c r="C183" s="6">
        <v>42736</v>
      </c>
      <c r="D183" s="6">
        <v>43465</v>
      </c>
      <c r="E183" s="7">
        <v>730</v>
      </c>
      <c r="F183" s="6" t="s">
        <v>8</v>
      </c>
      <c r="G183" s="6" t="s">
        <v>10</v>
      </c>
      <c r="H183" s="7">
        <v>146.04</v>
      </c>
      <c r="I183" s="7">
        <v>1.9972602739726026</v>
      </c>
    </row>
    <row r="184" spans="1:9" x14ac:dyDescent="0.25">
      <c r="A184" s="3">
        <v>41852</v>
      </c>
      <c r="B184" s="5">
        <f t="shared" si="2"/>
        <v>2014</v>
      </c>
      <c r="C184" s="3">
        <v>42736</v>
      </c>
      <c r="D184" s="3">
        <v>43465</v>
      </c>
      <c r="E184" s="4">
        <v>730</v>
      </c>
      <c r="F184" s="3" t="s">
        <v>8</v>
      </c>
      <c r="G184" s="3" t="s">
        <v>10</v>
      </c>
      <c r="H184" s="4">
        <v>138.08000000000001</v>
      </c>
      <c r="I184" s="4">
        <v>1.9972602739726026</v>
      </c>
    </row>
    <row r="185" spans="1:9" x14ac:dyDescent="0.25">
      <c r="A185" s="6">
        <v>41852</v>
      </c>
      <c r="B185" s="5">
        <f t="shared" si="2"/>
        <v>2014</v>
      </c>
      <c r="C185" s="6">
        <v>43101</v>
      </c>
      <c r="D185" s="6">
        <v>43465</v>
      </c>
      <c r="E185" s="7">
        <v>365</v>
      </c>
      <c r="F185" s="6" t="s">
        <v>8</v>
      </c>
      <c r="G185" s="6" t="s">
        <v>10</v>
      </c>
      <c r="H185" s="7">
        <v>140</v>
      </c>
      <c r="I185" s="7">
        <v>0.99726027397260275</v>
      </c>
    </row>
    <row r="186" spans="1:9" x14ac:dyDescent="0.25">
      <c r="A186" s="3">
        <v>41852</v>
      </c>
      <c r="B186" s="5">
        <f t="shared" si="2"/>
        <v>2014</v>
      </c>
      <c r="C186" s="3">
        <v>43101</v>
      </c>
      <c r="D186" s="3">
        <v>43465</v>
      </c>
      <c r="E186" s="4">
        <v>365</v>
      </c>
      <c r="F186" s="3" t="s">
        <v>8</v>
      </c>
      <c r="G186" s="3" t="s">
        <v>10</v>
      </c>
      <c r="H186" s="4">
        <v>143.08000000000001</v>
      </c>
      <c r="I186" s="4">
        <v>0.99726027397260275</v>
      </c>
    </row>
    <row r="187" spans="1:9" x14ac:dyDescent="0.25">
      <c r="A187" s="6">
        <v>41852</v>
      </c>
      <c r="B187" s="5">
        <f t="shared" si="2"/>
        <v>2014</v>
      </c>
      <c r="C187" s="6">
        <v>43101</v>
      </c>
      <c r="D187" s="6">
        <v>43465</v>
      </c>
      <c r="E187" s="7">
        <v>365</v>
      </c>
      <c r="F187" s="6" t="s">
        <v>8</v>
      </c>
      <c r="G187" s="6" t="s">
        <v>10</v>
      </c>
      <c r="H187" s="7">
        <v>143.15</v>
      </c>
      <c r="I187" s="7">
        <v>0.99726027397260275</v>
      </c>
    </row>
    <row r="188" spans="1:9" x14ac:dyDescent="0.25">
      <c r="A188" s="3">
        <v>41852</v>
      </c>
      <c r="B188" s="5">
        <f t="shared" si="2"/>
        <v>2014</v>
      </c>
      <c r="C188" s="3">
        <v>43101</v>
      </c>
      <c r="D188" s="3">
        <v>43465</v>
      </c>
      <c r="E188" s="4">
        <v>365</v>
      </c>
      <c r="F188" s="3" t="s">
        <v>8</v>
      </c>
      <c r="G188" s="3" t="s">
        <v>10</v>
      </c>
      <c r="H188" s="4">
        <v>145.78</v>
      </c>
      <c r="I188" s="4">
        <v>0.99726027397260275</v>
      </c>
    </row>
    <row r="189" spans="1:9" x14ac:dyDescent="0.25">
      <c r="A189" s="6">
        <v>41852</v>
      </c>
      <c r="B189" s="5">
        <f t="shared" si="2"/>
        <v>2014</v>
      </c>
      <c r="C189" s="6">
        <v>43101</v>
      </c>
      <c r="D189" s="6">
        <v>43465</v>
      </c>
      <c r="E189" s="7">
        <v>365</v>
      </c>
      <c r="F189" s="6" t="s">
        <v>8</v>
      </c>
      <c r="G189" s="6" t="s">
        <v>10</v>
      </c>
      <c r="H189" s="7">
        <v>147.96</v>
      </c>
      <c r="I189" s="7">
        <v>0.99726027397260275</v>
      </c>
    </row>
    <row r="190" spans="1:9" x14ac:dyDescent="0.25">
      <c r="A190" s="6">
        <v>41852</v>
      </c>
      <c r="B190" s="5">
        <f t="shared" si="2"/>
        <v>2014</v>
      </c>
      <c r="C190" s="6">
        <v>43101</v>
      </c>
      <c r="D190" s="6">
        <v>43465</v>
      </c>
      <c r="E190" s="7">
        <v>365</v>
      </c>
      <c r="F190" s="6" t="s">
        <v>8</v>
      </c>
      <c r="G190" s="6" t="s">
        <v>10</v>
      </c>
      <c r="H190" s="7">
        <v>148.69999999999999</v>
      </c>
      <c r="I190" s="7">
        <v>0.99726027397260275</v>
      </c>
    </row>
    <row r="191" spans="1:9" x14ac:dyDescent="0.25">
      <c r="A191" s="3">
        <v>41852</v>
      </c>
      <c r="B191" s="5">
        <f t="shared" si="2"/>
        <v>2014</v>
      </c>
      <c r="C191" s="3">
        <v>43101</v>
      </c>
      <c r="D191" s="3">
        <v>43830</v>
      </c>
      <c r="E191" s="4">
        <v>730</v>
      </c>
      <c r="F191" s="3" t="s">
        <v>8</v>
      </c>
      <c r="G191" s="3" t="s">
        <v>10</v>
      </c>
      <c r="H191" s="4">
        <v>148.55000000000001</v>
      </c>
      <c r="I191" s="4">
        <v>1.9972602739726026</v>
      </c>
    </row>
    <row r="192" spans="1:9" x14ac:dyDescent="0.25">
      <c r="A192" s="6">
        <v>41852</v>
      </c>
      <c r="B192" s="5">
        <f t="shared" si="2"/>
        <v>2014</v>
      </c>
      <c r="C192" s="6">
        <v>43101</v>
      </c>
      <c r="D192" s="6">
        <v>43830</v>
      </c>
      <c r="E192" s="7">
        <v>730</v>
      </c>
      <c r="F192" s="6" t="s">
        <v>8</v>
      </c>
      <c r="G192" s="6" t="s">
        <v>10</v>
      </c>
      <c r="H192" s="7">
        <v>135.19999999999999</v>
      </c>
      <c r="I192" s="7">
        <v>1.9972602739726026</v>
      </c>
    </row>
    <row r="193" spans="1:9" x14ac:dyDescent="0.25">
      <c r="A193" s="3">
        <v>41852</v>
      </c>
      <c r="B193" s="5">
        <f t="shared" si="2"/>
        <v>2014</v>
      </c>
      <c r="C193" s="3">
        <v>43101</v>
      </c>
      <c r="D193" s="3">
        <v>43830</v>
      </c>
      <c r="E193" s="4">
        <v>730</v>
      </c>
      <c r="F193" s="3" t="s">
        <v>8</v>
      </c>
      <c r="G193" s="3" t="s">
        <v>10</v>
      </c>
      <c r="H193" s="4">
        <v>135.63999999999999</v>
      </c>
      <c r="I193" s="4">
        <v>1.9972602739726026</v>
      </c>
    </row>
    <row r="194" spans="1:9" x14ac:dyDescent="0.25">
      <c r="A194" s="6">
        <v>41883</v>
      </c>
      <c r="B194" s="5">
        <f t="shared" ref="B194:B257" si="3">+YEAR(A194)</f>
        <v>2014</v>
      </c>
      <c r="C194" s="6">
        <v>41913</v>
      </c>
      <c r="D194" s="6">
        <v>42124</v>
      </c>
      <c r="E194" s="7">
        <v>212</v>
      </c>
      <c r="F194" s="6" t="s">
        <v>8</v>
      </c>
      <c r="G194" s="6" t="s">
        <v>9</v>
      </c>
      <c r="H194" s="7">
        <v>133.27000000000001</v>
      </c>
      <c r="I194" s="7">
        <v>0.57808219178082187</v>
      </c>
    </row>
    <row r="195" spans="1:9" x14ac:dyDescent="0.25">
      <c r="A195" s="6">
        <v>41883</v>
      </c>
      <c r="B195" s="5">
        <f t="shared" si="3"/>
        <v>2014</v>
      </c>
      <c r="C195" s="6">
        <v>41914</v>
      </c>
      <c r="D195" s="6">
        <v>42004</v>
      </c>
      <c r="E195" s="7">
        <v>91</v>
      </c>
      <c r="F195" s="6" t="s">
        <v>8</v>
      </c>
      <c r="G195" s="6" t="s">
        <v>10</v>
      </c>
      <c r="H195" s="7">
        <v>266.67</v>
      </c>
      <c r="I195" s="7">
        <v>0.24657534246575341</v>
      </c>
    </row>
    <row r="196" spans="1:9" x14ac:dyDescent="0.25">
      <c r="A196" s="3">
        <v>41883</v>
      </c>
      <c r="B196" s="5">
        <f t="shared" si="3"/>
        <v>2014</v>
      </c>
      <c r="C196" s="3">
        <v>42005</v>
      </c>
      <c r="D196" s="3">
        <v>42277</v>
      </c>
      <c r="E196" s="4">
        <v>273</v>
      </c>
      <c r="F196" s="3" t="s">
        <v>8</v>
      </c>
      <c r="G196" s="3" t="s">
        <v>10</v>
      </c>
      <c r="H196" s="4">
        <v>145.91</v>
      </c>
      <c r="I196" s="4">
        <v>0.74520547945205484</v>
      </c>
    </row>
    <row r="197" spans="1:9" x14ac:dyDescent="0.25">
      <c r="A197" s="6">
        <v>41883</v>
      </c>
      <c r="B197" s="5">
        <f t="shared" si="3"/>
        <v>2014</v>
      </c>
      <c r="C197" s="6">
        <v>42005</v>
      </c>
      <c r="D197" s="6">
        <v>42369</v>
      </c>
      <c r="E197" s="7">
        <v>365</v>
      </c>
      <c r="F197" s="6" t="s">
        <v>8</v>
      </c>
      <c r="G197" s="6" t="s">
        <v>10</v>
      </c>
      <c r="H197" s="7">
        <v>158</v>
      </c>
      <c r="I197" s="7">
        <v>0.99726027397260275</v>
      </c>
    </row>
    <row r="198" spans="1:9" x14ac:dyDescent="0.25">
      <c r="A198" s="3">
        <v>41883</v>
      </c>
      <c r="B198" s="5">
        <f t="shared" si="3"/>
        <v>2014</v>
      </c>
      <c r="C198" s="3">
        <v>42005</v>
      </c>
      <c r="D198" s="3">
        <v>42369</v>
      </c>
      <c r="E198" s="4">
        <v>365</v>
      </c>
      <c r="F198" s="3" t="s">
        <v>8</v>
      </c>
      <c r="G198" s="3" t="s">
        <v>10</v>
      </c>
      <c r="H198" s="4">
        <v>148.9</v>
      </c>
      <c r="I198" s="4">
        <v>0.99726027397260275</v>
      </c>
    </row>
    <row r="199" spans="1:9" x14ac:dyDescent="0.25">
      <c r="A199" s="6">
        <v>41883</v>
      </c>
      <c r="B199" s="5">
        <f t="shared" si="3"/>
        <v>2014</v>
      </c>
      <c r="C199" s="6">
        <v>42005</v>
      </c>
      <c r="D199" s="6">
        <v>42369</v>
      </c>
      <c r="E199" s="7">
        <v>365</v>
      </c>
      <c r="F199" s="6" t="s">
        <v>8</v>
      </c>
      <c r="G199" s="6" t="s">
        <v>10</v>
      </c>
      <c r="H199" s="7">
        <v>151</v>
      </c>
      <c r="I199" s="7">
        <v>0.99726027397260275</v>
      </c>
    </row>
    <row r="200" spans="1:9" x14ac:dyDescent="0.25">
      <c r="A200" s="3">
        <v>41883</v>
      </c>
      <c r="B200" s="5">
        <f t="shared" si="3"/>
        <v>2014</v>
      </c>
      <c r="C200" s="3">
        <v>42370</v>
      </c>
      <c r="D200" s="3">
        <v>42735</v>
      </c>
      <c r="E200" s="4">
        <v>366</v>
      </c>
      <c r="F200" s="3" t="s">
        <v>8</v>
      </c>
      <c r="G200" s="3" t="s">
        <v>10</v>
      </c>
      <c r="H200" s="4">
        <v>139.9</v>
      </c>
      <c r="I200" s="4">
        <v>1</v>
      </c>
    </row>
    <row r="201" spans="1:9" x14ac:dyDescent="0.25">
      <c r="A201" s="6">
        <v>41883</v>
      </c>
      <c r="B201" s="5">
        <f t="shared" si="3"/>
        <v>2014</v>
      </c>
      <c r="C201" s="6">
        <v>42370</v>
      </c>
      <c r="D201" s="6">
        <v>42735</v>
      </c>
      <c r="E201" s="7">
        <v>366</v>
      </c>
      <c r="F201" s="6" t="s">
        <v>8</v>
      </c>
      <c r="G201" s="6" t="s">
        <v>10</v>
      </c>
      <c r="H201" s="7">
        <v>133.53</v>
      </c>
      <c r="I201" s="7">
        <v>1</v>
      </c>
    </row>
    <row r="202" spans="1:9" x14ac:dyDescent="0.25">
      <c r="A202" s="3">
        <v>41883</v>
      </c>
      <c r="B202" s="5">
        <f t="shared" si="3"/>
        <v>2014</v>
      </c>
      <c r="C202" s="3">
        <v>42370</v>
      </c>
      <c r="D202" s="3">
        <v>42735</v>
      </c>
      <c r="E202" s="4">
        <v>366</v>
      </c>
      <c r="F202" s="3" t="s">
        <v>8</v>
      </c>
      <c r="G202" s="3" t="s">
        <v>10</v>
      </c>
      <c r="H202" s="4">
        <v>137.6</v>
      </c>
      <c r="I202" s="4">
        <v>1</v>
      </c>
    </row>
    <row r="203" spans="1:9" x14ac:dyDescent="0.25">
      <c r="A203" s="6">
        <v>41883</v>
      </c>
      <c r="B203" s="5">
        <f t="shared" si="3"/>
        <v>2014</v>
      </c>
      <c r="C203" s="6">
        <v>42370</v>
      </c>
      <c r="D203" s="6">
        <v>42735</v>
      </c>
      <c r="E203" s="7">
        <v>366</v>
      </c>
      <c r="F203" s="6" t="s">
        <v>8</v>
      </c>
      <c r="G203" s="6" t="s">
        <v>10</v>
      </c>
      <c r="H203" s="7">
        <v>137.03</v>
      </c>
      <c r="I203" s="7">
        <v>1</v>
      </c>
    </row>
    <row r="204" spans="1:9" x14ac:dyDescent="0.25">
      <c r="A204" s="3">
        <v>41883</v>
      </c>
      <c r="B204" s="5">
        <f t="shared" si="3"/>
        <v>2014</v>
      </c>
      <c r="C204" s="3">
        <v>42370</v>
      </c>
      <c r="D204" s="3">
        <v>42735</v>
      </c>
      <c r="E204" s="4">
        <v>366</v>
      </c>
      <c r="F204" s="3" t="s">
        <v>8</v>
      </c>
      <c r="G204" s="3" t="s">
        <v>10</v>
      </c>
      <c r="H204" s="4">
        <v>142.80000000000001</v>
      </c>
      <c r="I204" s="4">
        <v>1</v>
      </c>
    </row>
    <row r="205" spans="1:9" x14ac:dyDescent="0.25">
      <c r="A205" s="6">
        <v>41883</v>
      </c>
      <c r="B205" s="5">
        <f t="shared" si="3"/>
        <v>2014</v>
      </c>
      <c r="C205" s="6">
        <v>42370</v>
      </c>
      <c r="D205" s="6">
        <v>42735</v>
      </c>
      <c r="E205" s="7">
        <v>366</v>
      </c>
      <c r="F205" s="6" t="s">
        <v>8</v>
      </c>
      <c r="G205" s="6" t="s">
        <v>10</v>
      </c>
      <c r="H205" s="7">
        <v>159.97999999999999</v>
      </c>
      <c r="I205" s="7">
        <v>1</v>
      </c>
    </row>
    <row r="206" spans="1:9" x14ac:dyDescent="0.25">
      <c r="A206" s="6">
        <v>41883</v>
      </c>
      <c r="B206" s="5">
        <f t="shared" si="3"/>
        <v>2014</v>
      </c>
      <c r="C206" s="6">
        <v>42370</v>
      </c>
      <c r="D206" s="6">
        <v>42735</v>
      </c>
      <c r="E206" s="7">
        <v>366</v>
      </c>
      <c r="F206" s="6" t="s">
        <v>8</v>
      </c>
      <c r="G206" s="6" t="s">
        <v>10</v>
      </c>
      <c r="H206" s="7">
        <v>161.47999999999999</v>
      </c>
      <c r="I206" s="7">
        <v>1</v>
      </c>
    </row>
    <row r="207" spans="1:9" x14ac:dyDescent="0.25">
      <c r="A207" s="3">
        <v>41883</v>
      </c>
      <c r="B207" s="5">
        <f t="shared" si="3"/>
        <v>2014</v>
      </c>
      <c r="C207" s="3">
        <v>42370</v>
      </c>
      <c r="D207" s="3">
        <v>42735</v>
      </c>
      <c r="E207" s="4">
        <v>366</v>
      </c>
      <c r="F207" s="3" t="s">
        <v>8</v>
      </c>
      <c r="G207" s="3" t="s">
        <v>10</v>
      </c>
      <c r="H207" s="4">
        <v>163.47999999999999</v>
      </c>
      <c r="I207" s="4">
        <v>1</v>
      </c>
    </row>
    <row r="208" spans="1:9" x14ac:dyDescent="0.25">
      <c r="A208" s="6">
        <v>41883</v>
      </c>
      <c r="B208" s="5">
        <f t="shared" si="3"/>
        <v>2014</v>
      </c>
      <c r="C208" s="6">
        <v>42370</v>
      </c>
      <c r="D208" s="6">
        <v>42735</v>
      </c>
      <c r="E208" s="7">
        <v>366</v>
      </c>
      <c r="F208" s="6" t="s">
        <v>8</v>
      </c>
      <c r="G208" s="6" t="s">
        <v>10</v>
      </c>
      <c r="H208" s="7">
        <v>157.47999999999999</v>
      </c>
      <c r="I208" s="7">
        <v>1</v>
      </c>
    </row>
    <row r="209" spans="1:9" x14ac:dyDescent="0.25">
      <c r="A209" s="3">
        <v>41883</v>
      </c>
      <c r="B209" s="5">
        <f t="shared" si="3"/>
        <v>2014</v>
      </c>
      <c r="C209" s="3">
        <v>42370</v>
      </c>
      <c r="D209" s="3">
        <v>42735</v>
      </c>
      <c r="E209" s="4">
        <v>366</v>
      </c>
      <c r="F209" s="3" t="s">
        <v>8</v>
      </c>
      <c r="G209" s="3" t="s">
        <v>10</v>
      </c>
      <c r="H209" s="4">
        <v>159.47999999999999</v>
      </c>
      <c r="I209" s="4">
        <v>1</v>
      </c>
    </row>
    <row r="210" spans="1:9" x14ac:dyDescent="0.25">
      <c r="A210" s="6">
        <v>41883</v>
      </c>
      <c r="B210" s="5">
        <f t="shared" si="3"/>
        <v>2014</v>
      </c>
      <c r="C210" s="6">
        <v>42370</v>
      </c>
      <c r="D210" s="6">
        <v>43100</v>
      </c>
      <c r="E210" s="7">
        <v>731</v>
      </c>
      <c r="F210" s="6" t="s">
        <v>8</v>
      </c>
      <c r="G210" s="6" t="s">
        <v>10</v>
      </c>
      <c r="H210" s="7">
        <v>149.65</v>
      </c>
      <c r="I210" s="7">
        <v>2</v>
      </c>
    </row>
    <row r="211" spans="1:9" x14ac:dyDescent="0.25">
      <c r="A211" s="3">
        <v>41883</v>
      </c>
      <c r="B211" s="5">
        <f t="shared" si="3"/>
        <v>2014</v>
      </c>
      <c r="C211" s="3">
        <v>42370</v>
      </c>
      <c r="D211" s="3">
        <v>43100</v>
      </c>
      <c r="E211" s="4">
        <v>731</v>
      </c>
      <c r="F211" s="3" t="s">
        <v>8</v>
      </c>
      <c r="G211" s="3" t="s">
        <v>10</v>
      </c>
      <c r="H211" s="4">
        <v>138.82</v>
      </c>
      <c r="I211" s="4">
        <v>2</v>
      </c>
    </row>
    <row r="212" spans="1:9" x14ac:dyDescent="0.25">
      <c r="A212" s="6">
        <v>41883</v>
      </c>
      <c r="B212" s="5">
        <f t="shared" si="3"/>
        <v>2014</v>
      </c>
      <c r="C212" s="6">
        <v>42370</v>
      </c>
      <c r="D212" s="6">
        <v>43100</v>
      </c>
      <c r="E212" s="7">
        <v>731</v>
      </c>
      <c r="F212" s="6" t="s">
        <v>8</v>
      </c>
      <c r="G212" s="6" t="s">
        <v>10</v>
      </c>
      <c r="H212" s="7">
        <v>159.22999999999999</v>
      </c>
      <c r="I212" s="7">
        <v>2</v>
      </c>
    </row>
    <row r="213" spans="1:9" x14ac:dyDescent="0.25">
      <c r="A213" s="6">
        <v>41883</v>
      </c>
      <c r="B213" s="5">
        <f t="shared" si="3"/>
        <v>2014</v>
      </c>
      <c r="C213" s="6">
        <v>42370</v>
      </c>
      <c r="D213" s="6">
        <v>43100</v>
      </c>
      <c r="E213" s="7">
        <v>731</v>
      </c>
      <c r="F213" s="6" t="s">
        <v>8</v>
      </c>
      <c r="G213" s="6" t="s">
        <v>10</v>
      </c>
      <c r="H213" s="7">
        <v>145</v>
      </c>
      <c r="I213" s="7">
        <v>2</v>
      </c>
    </row>
    <row r="214" spans="1:9" x14ac:dyDescent="0.25">
      <c r="A214" s="3">
        <v>41883</v>
      </c>
      <c r="B214" s="5">
        <f t="shared" si="3"/>
        <v>2014</v>
      </c>
      <c r="C214" s="3">
        <v>42370</v>
      </c>
      <c r="D214" s="3">
        <v>43100</v>
      </c>
      <c r="E214" s="4">
        <v>731</v>
      </c>
      <c r="F214" s="3" t="s">
        <v>8</v>
      </c>
      <c r="G214" s="3" t="s">
        <v>10</v>
      </c>
      <c r="H214" s="4">
        <v>150</v>
      </c>
      <c r="I214" s="4">
        <v>2</v>
      </c>
    </row>
    <row r="215" spans="1:9" x14ac:dyDescent="0.25">
      <c r="A215" s="6">
        <v>41883</v>
      </c>
      <c r="B215" s="5">
        <f t="shared" si="3"/>
        <v>2014</v>
      </c>
      <c r="C215" s="6">
        <v>42370</v>
      </c>
      <c r="D215" s="6">
        <v>43100</v>
      </c>
      <c r="E215" s="7">
        <v>731</v>
      </c>
      <c r="F215" s="6" t="s">
        <v>8</v>
      </c>
      <c r="G215" s="6" t="s">
        <v>10</v>
      </c>
      <c r="H215" s="7">
        <v>165.16</v>
      </c>
      <c r="I215" s="7">
        <v>2</v>
      </c>
    </row>
    <row r="216" spans="1:9" x14ac:dyDescent="0.25">
      <c r="A216" s="3">
        <v>41883</v>
      </c>
      <c r="B216" s="5">
        <f t="shared" si="3"/>
        <v>2014</v>
      </c>
      <c r="C216" s="3">
        <v>42370</v>
      </c>
      <c r="D216" s="3">
        <v>43100</v>
      </c>
      <c r="E216" s="4">
        <v>731</v>
      </c>
      <c r="F216" s="3" t="s">
        <v>8</v>
      </c>
      <c r="G216" s="3" t="s">
        <v>10</v>
      </c>
      <c r="H216" s="4">
        <v>166.57</v>
      </c>
      <c r="I216" s="4">
        <v>2</v>
      </c>
    </row>
    <row r="217" spans="1:9" x14ac:dyDescent="0.25">
      <c r="A217" s="6">
        <v>41883</v>
      </c>
      <c r="B217" s="5">
        <f t="shared" si="3"/>
        <v>2014</v>
      </c>
      <c r="C217" s="6">
        <v>42370</v>
      </c>
      <c r="D217" s="6">
        <v>43100</v>
      </c>
      <c r="E217" s="7">
        <v>731</v>
      </c>
      <c r="F217" s="6" t="s">
        <v>8</v>
      </c>
      <c r="G217" s="6" t="s">
        <v>10</v>
      </c>
      <c r="H217" s="7">
        <v>168.02</v>
      </c>
      <c r="I217" s="7">
        <v>2</v>
      </c>
    </row>
    <row r="218" spans="1:9" x14ac:dyDescent="0.25">
      <c r="A218" s="3">
        <v>41883</v>
      </c>
      <c r="B218" s="5">
        <f t="shared" si="3"/>
        <v>2014</v>
      </c>
      <c r="C218" s="3">
        <v>42736</v>
      </c>
      <c r="D218" s="3">
        <v>43100</v>
      </c>
      <c r="E218" s="4">
        <v>365</v>
      </c>
      <c r="F218" s="3" t="s">
        <v>8</v>
      </c>
      <c r="G218" s="3" t="s">
        <v>10</v>
      </c>
      <c r="H218" s="4">
        <v>150.78</v>
      </c>
      <c r="I218" s="4">
        <v>0.99726027397260275</v>
      </c>
    </row>
    <row r="219" spans="1:9" x14ac:dyDescent="0.25">
      <c r="A219" s="6">
        <v>41883</v>
      </c>
      <c r="B219" s="5">
        <f t="shared" si="3"/>
        <v>2014</v>
      </c>
      <c r="C219" s="6">
        <v>42736</v>
      </c>
      <c r="D219" s="6">
        <v>43100</v>
      </c>
      <c r="E219" s="7">
        <v>365</v>
      </c>
      <c r="F219" s="6" t="s">
        <v>8</v>
      </c>
      <c r="G219" s="6" t="s">
        <v>10</v>
      </c>
      <c r="H219" s="7">
        <v>147</v>
      </c>
      <c r="I219" s="7">
        <v>0.99726027397260275</v>
      </c>
    </row>
    <row r="220" spans="1:9" x14ac:dyDescent="0.25">
      <c r="A220" s="6">
        <v>41883</v>
      </c>
      <c r="B220" s="5">
        <f t="shared" si="3"/>
        <v>2014</v>
      </c>
      <c r="C220" s="6">
        <v>42736</v>
      </c>
      <c r="D220" s="6">
        <v>43100</v>
      </c>
      <c r="E220" s="7">
        <v>365</v>
      </c>
      <c r="F220" s="6" t="s">
        <v>8</v>
      </c>
      <c r="G220" s="6" t="s">
        <v>10</v>
      </c>
      <c r="H220" s="7">
        <v>148</v>
      </c>
      <c r="I220" s="7">
        <v>0.99726027397260275</v>
      </c>
    </row>
    <row r="221" spans="1:9" x14ac:dyDescent="0.25">
      <c r="A221" s="3">
        <v>41883</v>
      </c>
      <c r="B221" s="5">
        <f t="shared" si="3"/>
        <v>2014</v>
      </c>
      <c r="C221" s="3">
        <v>42736</v>
      </c>
      <c r="D221" s="3">
        <v>43100</v>
      </c>
      <c r="E221" s="4">
        <v>365</v>
      </c>
      <c r="F221" s="3" t="s">
        <v>8</v>
      </c>
      <c r="G221" s="3" t="s">
        <v>10</v>
      </c>
      <c r="H221" s="4">
        <v>138.13999999999999</v>
      </c>
      <c r="I221" s="4">
        <v>0.99726027397260275</v>
      </c>
    </row>
    <row r="222" spans="1:9" x14ac:dyDescent="0.25">
      <c r="A222" s="6">
        <v>41883</v>
      </c>
      <c r="B222" s="5">
        <f t="shared" si="3"/>
        <v>2014</v>
      </c>
      <c r="C222" s="6">
        <v>42736</v>
      </c>
      <c r="D222" s="6">
        <v>43100</v>
      </c>
      <c r="E222" s="7">
        <v>365</v>
      </c>
      <c r="F222" s="6" t="s">
        <v>8</v>
      </c>
      <c r="G222" s="6" t="s">
        <v>10</v>
      </c>
      <c r="H222" s="7">
        <v>138.13999999999999</v>
      </c>
      <c r="I222" s="7">
        <v>0.99726027397260275</v>
      </c>
    </row>
    <row r="223" spans="1:9" x14ac:dyDescent="0.25">
      <c r="A223" s="3">
        <v>41883</v>
      </c>
      <c r="B223" s="5">
        <f t="shared" si="3"/>
        <v>2014</v>
      </c>
      <c r="C223" s="3">
        <v>42736</v>
      </c>
      <c r="D223" s="3">
        <v>43100</v>
      </c>
      <c r="E223" s="4">
        <v>365</v>
      </c>
      <c r="F223" s="3" t="s">
        <v>8</v>
      </c>
      <c r="G223" s="3" t="s">
        <v>10</v>
      </c>
      <c r="H223" s="4">
        <v>140.06</v>
      </c>
      <c r="I223" s="4">
        <v>0.99726027397260275</v>
      </c>
    </row>
    <row r="224" spans="1:9" x14ac:dyDescent="0.25">
      <c r="A224" s="6">
        <v>41883</v>
      </c>
      <c r="B224" s="5">
        <f t="shared" si="3"/>
        <v>2014</v>
      </c>
      <c r="C224" s="6">
        <v>42736</v>
      </c>
      <c r="D224" s="6">
        <v>43100</v>
      </c>
      <c r="E224" s="7">
        <v>365</v>
      </c>
      <c r="F224" s="6" t="s">
        <v>8</v>
      </c>
      <c r="G224" s="6" t="s">
        <v>10</v>
      </c>
      <c r="H224" s="7">
        <v>145.19999999999999</v>
      </c>
      <c r="I224" s="7">
        <v>0.99726027397260275</v>
      </c>
    </row>
    <row r="225" spans="1:9" x14ac:dyDescent="0.25">
      <c r="A225" s="3">
        <v>41883</v>
      </c>
      <c r="B225" s="5">
        <f t="shared" si="3"/>
        <v>2014</v>
      </c>
      <c r="C225" s="3">
        <v>42736</v>
      </c>
      <c r="D225" s="3">
        <v>43100</v>
      </c>
      <c r="E225" s="4">
        <v>365</v>
      </c>
      <c r="F225" s="3" t="s">
        <v>8</v>
      </c>
      <c r="G225" s="3" t="s">
        <v>10</v>
      </c>
      <c r="H225" s="4">
        <v>157.97999999999999</v>
      </c>
      <c r="I225" s="4">
        <v>0.99726027397260275</v>
      </c>
    </row>
    <row r="226" spans="1:9" x14ac:dyDescent="0.25">
      <c r="A226" s="6">
        <v>41883</v>
      </c>
      <c r="B226" s="5">
        <f t="shared" si="3"/>
        <v>2014</v>
      </c>
      <c r="C226" s="6">
        <v>42736</v>
      </c>
      <c r="D226" s="6">
        <v>43100</v>
      </c>
      <c r="E226" s="7">
        <v>365</v>
      </c>
      <c r="F226" s="6" t="s">
        <v>8</v>
      </c>
      <c r="G226" s="6" t="s">
        <v>10</v>
      </c>
      <c r="H226" s="7">
        <v>159.47999999999999</v>
      </c>
      <c r="I226" s="7">
        <v>0.99726027397260275</v>
      </c>
    </row>
    <row r="227" spans="1:9" x14ac:dyDescent="0.25">
      <c r="A227" s="6">
        <v>41883</v>
      </c>
      <c r="B227" s="5">
        <f t="shared" si="3"/>
        <v>2014</v>
      </c>
      <c r="C227" s="6">
        <v>42736</v>
      </c>
      <c r="D227" s="6">
        <v>43100</v>
      </c>
      <c r="E227" s="7">
        <v>365</v>
      </c>
      <c r="F227" s="6" t="s">
        <v>8</v>
      </c>
      <c r="G227" s="6" t="s">
        <v>10</v>
      </c>
      <c r="H227" s="7">
        <v>161.47999999999999</v>
      </c>
      <c r="I227" s="7">
        <v>0.99726027397260275</v>
      </c>
    </row>
    <row r="228" spans="1:9" x14ac:dyDescent="0.25">
      <c r="A228" s="3">
        <v>41883</v>
      </c>
      <c r="B228" s="5">
        <f t="shared" si="3"/>
        <v>2014</v>
      </c>
      <c r="C228" s="3">
        <v>43009</v>
      </c>
      <c r="D228" s="3">
        <v>43100</v>
      </c>
      <c r="E228" s="4">
        <v>92</v>
      </c>
      <c r="F228" s="3" t="s">
        <v>8</v>
      </c>
      <c r="G228" s="3" t="s">
        <v>10</v>
      </c>
      <c r="H228" s="4">
        <v>141.09</v>
      </c>
      <c r="I228" s="4">
        <v>0.24931506849315069</v>
      </c>
    </row>
    <row r="229" spans="1:9" x14ac:dyDescent="0.25">
      <c r="A229" s="6">
        <v>41883</v>
      </c>
      <c r="B229" s="5">
        <f t="shared" si="3"/>
        <v>2014</v>
      </c>
      <c r="C229" s="6">
        <v>43101</v>
      </c>
      <c r="D229" s="6">
        <v>43465</v>
      </c>
      <c r="E229" s="7">
        <v>365</v>
      </c>
      <c r="F229" s="6" t="s">
        <v>8</v>
      </c>
      <c r="G229" s="6" t="s">
        <v>10</v>
      </c>
      <c r="H229" s="7">
        <v>149.85</v>
      </c>
      <c r="I229" s="7">
        <v>0.99726027397260275</v>
      </c>
    </row>
    <row r="230" spans="1:9" x14ac:dyDescent="0.25">
      <c r="A230" s="3">
        <v>41883</v>
      </c>
      <c r="B230" s="5">
        <f t="shared" si="3"/>
        <v>2014</v>
      </c>
      <c r="C230" s="3">
        <v>43101</v>
      </c>
      <c r="D230" s="3">
        <v>43465</v>
      </c>
      <c r="E230" s="4">
        <v>365</v>
      </c>
      <c r="F230" s="3" t="s">
        <v>8</v>
      </c>
      <c r="G230" s="3" t="s">
        <v>10</v>
      </c>
      <c r="H230" s="4">
        <v>147</v>
      </c>
      <c r="I230" s="4">
        <v>0.99726027397260275</v>
      </c>
    </row>
    <row r="231" spans="1:9" x14ac:dyDescent="0.25">
      <c r="A231" s="6">
        <v>41883</v>
      </c>
      <c r="B231" s="5">
        <f t="shared" si="3"/>
        <v>2014</v>
      </c>
      <c r="C231" s="6">
        <v>43101</v>
      </c>
      <c r="D231" s="6">
        <v>43465</v>
      </c>
      <c r="E231" s="7">
        <v>365</v>
      </c>
      <c r="F231" s="6" t="s">
        <v>8</v>
      </c>
      <c r="G231" s="6" t="s">
        <v>10</v>
      </c>
      <c r="H231" s="7">
        <v>148</v>
      </c>
      <c r="I231" s="7">
        <v>0.99726027397260275</v>
      </c>
    </row>
    <row r="232" spans="1:9" x14ac:dyDescent="0.25">
      <c r="A232" s="3">
        <v>41883</v>
      </c>
      <c r="B232" s="5">
        <f t="shared" si="3"/>
        <v>2014</v>
      </c>
      <c r="C232" s="3">
        <v>43101</v>
      </c>
      <c r="D232" s="3">
        <v>43465</v>
      </c>
      <c r="E232" s="4">
        <v>365</v>
      </c>
      <c r="F232" s="3" t="s">
        <v>8</v>
      </c>
      <c r="G232" s="3" t="s">
        <v>10</v>
      </c>
      <c r="H232" s="4">
        <v>148</v>
      </c>
      <c r="I232" s="4">
        <v>0.99726027397260275</v>
      </c>
    </row>
    <row r="233" spans="1:9" x14ac:dyDescent="0.25">
      <c r="A233" s="6">
        <v>41883</v>
      </c>
      <c r="B233" s="5">
        <f t="shared" si="3"/>
        <v>2014</v>
      </c>
      <c r="C233" s="6">
        <v>43101</v>
      </c>
      <c r="D233" s="6">
        <v>43465</v>
      </c>
      <c r="E233" s="7">
        <v>365</v>
      </c>
      <c r="F233" s="6" t="s">
        <v>8</v>
      </c>
      <c r="G233" s="6" t="s">
        <v>10</v>
      </c>
      <c r="H233" s="7">
        <v>146.08000000000001</v>
      </c>
      <c r="I233" s="7">
        <v>0.99726027397260275</v>
      </c>
    </row>
    <row r="234" spans="1:9" x14ac:dyDescent="0.25">
      <c r="A234" s="6">
        <v>41883</v>
      </c>
      <c r="B234" s="5">
        <f t="shared" si="3"/>
        <v>2014</v>
      </c>
      <c r="C234" s="6">
        <v>43101</v>
      </c>
      <c r="D234" s="6">
        <v>43465</v>
      </c>
      <c r="E234" s="7">
        <v>365</v>
      </c>
      <c r="F234" s="6" t="s">
        <v>8</v>
      </c>
      <c r="G234" s="6" t="s">
        <v>10</v>
      </c>
      <c r="H234" s="7">
        <v>135.72999999999999</v>
      </c>
      <c r="I234" s="7">
        <v>0.99726027397260275</v>
      </c>
    </row>
    <row r="235" spans="1:9" x14ac:dyDescent="0.25">
      <c r="A235" s="3">
        <v>41883</v>
      </c>
      <c r="B235" s="5">
        <f t="shared" si="3"/>
        <v>2014</v>
      </c>
      <c r="C235" s="3">
        <v>43101</v>
      </c>
      <c r="D235" s="3">
        <v>43465</v>
      </c>
      <c r="E235" s="4">
        <v>365</v>
      </c>
      <c r="F235" s="3" t="s">
        <v>8</v>
      </c>
      <c r="G235" s="3" t="s">
        <v>10</v>
      </c>
      <c r="H235" s="4">
        <v>138.1</v>
      </c>
      <c r="I235" s="4">
        <v>0.99726027397260275</v>
      </c>
    </row>
    <row r="236" spans="1:9" x14ac:dyDescent="0.25">
      <c r="A236" s="6">
        <v>41883</v>
      </c>
      <c r="B236" s="5">
        <f t="shared" si="3"/>
        <v>2014</v>
      </c>
      <c r="C236" s="6">
        <v>43101</v>
      </c>
      <c r="D236" s="6">
        <v>43465</v>
      </c>
      <c r="E236" s="7">
        <v>365</v>
      </c>
      <c r="F236" s="6" t="s">
        <v>8</v>
      </c>
      <c r="G236" s="6" t="s">
        <v>10</v>
      </c>
      <c r="H236" s="7">
        <v>146.97</v>
      </c>
      <c r="I236" s="7">
        <v>0.99726027397260275</v>
      </c>
    </row>
    <row r="237" spans="1:9" x14ac:dyDescent="0.25">
      <c r="A237" s="3">
        <v>41883</v>
      </c>
      <c r="B237" s="5">
        <f t="shared" si="3"/>
        <v>2014</v>
      </c>
      <c r="C237" s="3">
        <v>43101</v>
      </c>
      <c r="D237" s="3">
        <v>43830</v>
      </c>
      <c r="E237" s="4">
        <v>730</v>
      </c>
      <c r="F237" s="3" t="s">
        <v>8</v>
      </c>
      <c r="G237" s="3" t="s">
        <v>10</v>
      </c>
      <c r="H237" s="4">
        <v>148.36000000000001</v>
      </c>
      <c r="I237" s="4">
        <v>1.9972602739726026</v>
      </c>
    </row>
    <row r="238" spans="1:9" x14ac:dyDescent="0.25">
      <c r="A238" s="6">
        <v>41883</v>
      </c>
      <c r="B238" s="5">
        <f t="shared" si="3"/>
        <v>2014</v>
      </c>
      <c r="C238" s="6">
        <v>43101</v>
      </c>
      <c r="D238" s="6">
        <v>43830</v>
      </c>
      <c r="E238" s="7">
        <v>730</v>
      </c>
      <c r="F238" s="6" t="s">
        <v>8</v>
      </c>
      <c r="G238" s="6" t="s">
        <v>10</v>
      </c>
      <c r="H238" s="7">
        <v>147.11000000000001</v>
      </c>
      <c r="I238" s="7">
        <v>1.9972602739726026</v>
      </c>
    </row>
    <row r="239" spans="1:9" x14ac:dyDescent="0.25">
      <c r="A239" s="3">
        <v>41883</v>
      </c>
      <c r="B239" s="5">
        <f t="shared" si="3"/>
        <v>2014</v>
      </c>
      <c r="C239" s="3">
        <v>43101</v>
      </c>
      <c r="D239" s="3">
        <v>43830</v>
      </c>
      <c r="E239" s="4">
        <v>730</v>
      </c>
      <c r="F239" s="3" t="s">
        <v>8</v>
      </c>
      <c r="G239" s="3" t="s">
        <v>10</v>
      </c>
      <c r="H239" s="4">
        <v>145.44999999999999</v>
      </c>
      <c r="I239" s="4">
        <v>1.9972602739726026</v>
      </c>
    </row>
    <row r="240" spans="1:9" x14ac:dyDescent="0.25">
      <c r="A240" s="6">
        <v>41883</v>
      </c>
      <c r="B240" s="5">
        <f t="shared" si="3"/>
        <v>2014</v>
      </c>
      <c r="C240" s="6">
        <v>43101</v>
      </c>
      <c r="D240" s="6">
        <v>43830</v>
      </c>
      <c r="E240" s="7">
        <v>730</v>
      </c>
      <c r="F240" s="6" t="s">
        <v>8</v>
      </c>
      <c r="G240" s="6" t="s">
        <v>10</v>
      </c>
      <c r="H240" s="7">
        <v>148.36000000000001</v>
      </c>
      <c r="I240" s="7">
        <v>1.9972602739726026</v>
      </c>
    </row>
    <row r="241" spans="1:9" x14ac:dyDescent="0.25">
      <c r="A241" s="6">
        <v>41883</v>
      </c>
      <c r="B241" s="5">
        <f t="shared" si="3"/>
        <v>2014</v>
      </c>
      <c r="C241" s="6">
        <v>43101</v>
      </c>
      <c r="D241" s="6">
        <v>43830</v>
      </c>
      <c r="E241" s="7">
        <v>730</v>
      </c>
      <c r="F241" s="6" t="s">
        <v>8</v>
      </c>
      <c r="G241" s="6" t="s">
        <v>10</v>
      </c>
      <c r="H241" s="7">
        <v>147.56</v>
      </c>
      <c r="I241" s="7">
        <v>1.9972602739726026</v>
      </c>
    </row>
    <row r="242" spans="1:9" x14ac:dyDescent="0.25">
      <c r="A242" s="3">
        <v>41883</v>
      </c>
      <c r="B242" s="5">
        <f t="shared" si="3"/>
        <v>2014</v>
      </c>
      <c r="C242" s="3">
        <v>43101</v>
      </c>
      <c r="D242" s="3">
        <v>43830</v>
      </c>
      <c r="E242" s="4">
        <v>730</v>
      </c>
      <c r="F242" s="3" t="s">
        <v>8</v>
      </c>
      <c r="G242" s="3" t="s">
        <v>10</v>
      </c>
      <c r="H242" s="4">
        <v>145.76</v>
      </c>
      <c r="I242" s="4">
        <v>1.9972602739726026</v>
      </c>
    </row>
    <row r="243" spans="1:9" x14ac:dyDescent="0.25">
      <c r="A243" s="6">
        <v>41883</v>
      </c>
      <c r="B243" s="5">
        <f t="shared" si="3"/>
        <v>2014</v>
      </c>
      <c r="C243" s="6">
        <v>43101</v>
      </c>
      <c r="D243" s="6">
        <v>43830</v>
      </c>
      <c r="E243" s="7">
        <v>730</v>
      </c>
      <c r="F243" s="6" t="s">
        <v>8</v>
      </c>
      <c r="G243" s="6" t="s">
        <v>10</v>
      </c>
      <c r="H243" s="7">
        <v>147.1</v>
      </c>
      <c r="I243" s="7">
        <v>1.9972602739726026</v>
      </c>
    </row>
    <row r="244" spans="1:9" x14ac:dyDescent="0.25">
      <c r="A244" s="3">
        <v>41883</v>
      </c>
      <c r="B244" s="5">
        <f t="shared" si="3"/>
        <v>2014</v>
      </c>
      <c r="C244" s="3">
        <v>43466</v>
      </c>
      <c r="D244" s="3">
        <v>43830</v>
      </c>
      <c r="E244" s="4">
        <v>365</v>
      </c>
      <c r="F244" s="3" t="s">
        <v>8</v>
      </c>
      <c r="G244" s="3" t="s">
        <v>10</v>
      </c>
      <c r="H244" s="4">
        <v>148.05000000000001</v>
      </c>
      <c r="I244" s="4">
        <v>0.99726027397260275</v>
      </c>
    </row>
    <row r="245" spans="1:9" x14ac:dyDescent="0.25">
      <c r="A245" s="6">
        <v>41913</v>
      </c>
      <c r="B245" s="5">
        <f t="shared" si="3"/>
        <v>2014</v>
      </c>
      <c r="C245" s="6">
        <v>41951</v>
      </c>
      <c r="D245" s="6">
        <v>42004</v>
      </c>
      <c r="E245" s="7">
        <v>54</v>
      </c>
      <c r="F245" s="6" t="s">
        <v>8</v>
      </c>
      <c r="G245" s="6" t="s">
        <v>9</v>
      </c>
      <c r="H245" s="7">
        <v>199.99</v>
      </c>
      <c r="I245" s="7">
        <v>0.14520547945205478</v>
      </c>
    </row>
    <row r="246" spans="1:9" x14ac:dyDescent="0.25">
      <c r="A246" s="3">
        <v>41913</v>
      </c>
      <c r="B246" s="5">
        <f t="shared" si="3"/>
        <v>2014</v>
      </c>
      <c r="C246" s="3">
        <v>42005</v>
      </c>
      <c r="D246" s="3">
        <v>42369</v>
      </c>
      <c r="E246" s="4">
        <v>365</v>
      </c>
      <c r="F246" s="3" t="s">
        <v>8</v>
      </c>
      <c r="G246" s="3" t="s">
        <v>9</v>
      </c>
      <c r="H246" s="4">
        <v>145</v>
      </c>
      <c r="I246" s="4">
        <v>0.99726027397260275</v>
      </c>
    </row>
    <row r="247" spans="1:9" x14ac:dyDescent="0.25">
      <c r="A247" s="6">
        <v>41913</v>
      </c>
      <c r="B247" s="5">
        <f t="shared" si="3"/>
        <v>2014</v>
      </c>
      <c r="C247" s="6">
        <v>42005</v>
      </c>
      <c r="D247" s="6">
        <v>42369</v>
      </c>
      <c r="E247" s="7">
        <v>365</v>
      </c>
      <c r="F247" s="6" t="s">
        <v>8</v>
      </c>
      <c r="G247" s="6" t="s">
        <v>9</v>
      </c>
      <c r="H247" s="7">
        <v>171</v>
      </c>
      <c r="I247" s="7">
        <v>0.99726027397260275</v>
      </c>
    </row>
    <row r="248" spans="1:9" x14ac:dyDescent="0.25">
      <c r="A248" s="6">
        <v>41913</v>
      </c>
      <c r="B248" s="5">
        <f t="shared" si="3"/>
        <v>2014</v>
      </c>
      <c r="C248" s="6">
        <v>42005</v>
      </c>
      <c r="D248" s="6">
        <v>42369</v>
      </c>
      <c r="E248" s="7">
        <v>365</v>
      </c>
      <c r="F248" s="6" t="s">
        <v>8</v>
      </c>
      <c r="G248" s="6" t="s">
        <v>9</v>
      </c>
      <c r="H248" s="7">
        <v>205</v>
      </c>
      <c r="I248" s="7">
        <v>0.99726027397260275</v>
      </c>
    </row>
    <row r="249" spans="1:9" x14ac:dyDescent="0.25">
      <c r="A249" s="3">
        <v>41913</v>
      </c>
      <c r="B249" s="5">
        <f t="shared" si="3"/>
        <v>2014</v>
      </c>
      <c r="C249" s="3">
        <v>42005</v>
      </c>
      <c r="D249" s="3">
        <v>42369</v>
      </c>
      <c r="E249" s="4">
        <v>365</v>
      </c>
      <c r="F249" s="3" t="s">
        <v>8</v>
      </c>
      <c r="G249" s="3" t="s">
        <v>9</v>
      </c>
      <c r="H249" s="4">
        <v>138.5</v>
      </c>
      <c r="I249" s="4">
        <v>0.99726027397260275</v>
      </c>
    </row>
    <row r="250" spans="1:9" x14ac:dyDescent="0.25">
      <c r="A250" s="6">
        <v>41913</v>
      </c>
      <c r="B250" s="5">
        <f t="shared" si="3"/>
        <v>2014</v>
      </c>
      <c r="C250" s="6">
        <v>42005</v>
      </c>
      <c r="D250" s="6">
        <v>42369</v>
      </c>
      <c r="E250" s="7">
        <v>365</v>
      </c>
      <c r="F250" s="6" t="s">
        <v>8</v>
      </c>
      <c r="G250" s="6" t="s">
        <v>9</v>
      </c>
      <c r="H250" s="7">
        <v>155</v>
      </c>
      <c r="I250" s="7">
        <v>0.99726027397260275</v>
      </c>
    </row>
    <row r="251" spans="1:9" x14ac:dyDescent="0.25">
      <c r="A251" s="3">
        <v>41913</v>
      </c>
      <c r="B251" s="5">
        <f t="shared" si="3"/>
        <v>2014</v>
      </c>
      <c r="C251" s="3">
        <v>42005</v>
      </c>
      <c r="D251" s="3">
        <v>42369</v>
      </c>
      <c r="E251" s="4">
        <v>365</v>
      </c>
      <c r="F251" s="3" t="s">
        <v>8</v>
      </c>
      <c r="G251" s="3" t="s">
        <v>9</v>
      </c>
      <c r="H251" s="4">
        <v>135</v>
      </c>
      <c r="I251" s="4">
        <v>0.99726027397260275</v>
      </c>
    </row>
    <row r="252" spans="1:9" x14ac:dyDescent="0.25">
      <c r="A252" s="6">
        <v>41913</v>
      </c>
      <c r="B252" s="5">
        <f t="shared" si="3"/>
        <v>2014</v>
      </c>
      <c r="C252" s="6">
        <v>42005</v>
      </c>
      <c r="D252" s="6">
        <v>42735</v>
      </c>
      <c r="E252" s="7">
        <v>731</v>
      </c>
      <c r="F252" s="6" t="s">
        <v>8</v>
      </c>
      <c r="G252" s="6" t="s">
        <v>9</v>
      </c>
      <c r="H252" s="7">
        <v>189.16</v>
      </c>
      <c r="I252" s="7">
        <v>2</v>
      </c>
    </row>
    <row r="253" spans="1:9" x14ac:dyDescent="0.25">
      <c r="A253" s="3">
        <v>41913</v>
      </c>
      <c r="B253" s="5">
        <f t="shared" si="3"/>
        <v>2014</v>
      </c>
      <c r="C253" s="3">
        <v>42005</v>
      </c>
      <c r="D253" s="3">
        <v>43465</v>
      </c>
      <c r="E253" s="4">
        <v>1461</v>
      </c>
      <c r="F253" s="3" t="s">
        <v>8</v>
      </c>
      <c r="G253" s="3" t="s">
        <v>9</v>
      </c>
      <c r="H253" s="4">
        <v>161.97</v>
      </c>
      <c r="I253" s="4">
        <v>4</v>
      </c>
    </row>
    <row r="254" spans="1:9" x14ac:dyDescent="0.25">
      <c r="A254" s="3">
        <v>41913</v>
      </c>
      <c r="B254" s="5">
        <f t="shared" si="3"/>
        <v>2014</v>
      </c>
      <c r="C254" s="3">
        <v>42125</v>
      </c>
      <c r="D254" s="3">
        <v>42369</v>
      </c>
      <c r="E254" s="4">
        <v>245</v>
      </c>
      <c r="F254" s="3" t="s">
        <v>8</v>
      </c>
      <c r="G254" s="3" t="s">
        <v>9</v>
      </c>
      <c r="H254" s="4">
        <v>140</v>
      </c>
      <c r="I254" s="4">
        <v>0.66849315068493154</v>
      </c>
    </row>
    <row r="255" spans="1:9" x14ac:dyDescent="0.25">
      <c r="A255" s="6">
        <v>41913</v>
      </c>
      <c r="B255" s="5">
        <f t="shared" si="3"/>
        <v>2014</v>
      </c>
      <c r="C255" s="6">
        <v>42370</v>
      </c>
      <c r="D255" s="6">
        <v>43465</v>
      </c>
      <c r="E255" s="7">
        <v>1096</v>
      </c>
      <c r="F255" s="6" t="s">
        <v>8</v>
      </c>
      <c r="G255" s="6" t="s">
        <v>9</v>
      </c>
      <c r="H255" s="7">
        <v>134.30000000000001</v>
      </c>
      <c r="I255" s="7">
        <v>3</v>
      </c>
    </row>
    <row r="256" spans="1:9" x14ac:dyDescent="0.25">
      <c r="A256" s="3">
        <v>41913</v>
      </c>
      <c r="B256" s="5">
        <f t="shared" si="3"/>
        <v>2014</v>
      </c>
      <c r="C256" s="3">
        <v>42370</v>
      </c>
      <c r="D256" s="3">
        <v>43465</v>
      </c>
      <c r="E256" s="4">
        <v>1096</v>
      </c>
      <c r="F256" s="3" t="s">
        <v>8</v>
      </c>
      <c r="G256" s="3" t="s">
        <v>9</v>
      </c>
      <c r="H256" s="4">
        <v>157.59</v>
      </c>
      <c r="I256" s="4">
        <v>3</v>
      </c>
    </row>
    <row r="257" spans="1:9" x14ac:dyDescent="0.25">
      <c r="A257" s="6">
        <v>41913</v>
      </c>
      <c r="B257" s="5">
        <f t="shared" si="3"/>
        <v>2014</v>
      </c>
      <c r="C257" s="6">
        <v>42370</v>
      </c>
      <c r="D257" s="6">
        <v>44439</v>
      </c>
      <c r="E257" s="7">
        <v>2070</v>
      </c>
      <c r="F257" s="6" t="s">
        <v>8</v>
      </c>
      <c r="G257" s="6" t="s">
        <v>9</v>
      </c>
      <c r="H257" s="7">
        <v>139</v>
      </c>
      <c r="I257" s="7">
        <v>5.6684931506849319</v>
      </c>
    </row>
    <row r="258" spans="1:9" x14ac:dyDescent="0.25">
      <c r="A258" s="6">
        <v>41913</v>
      </c>
      <c r="B258" s="5">
        <f t="shared" ref="B258:B321" si="4">+YEAR(A258)</f>
        <v>2014</v>
      </c>
      <c r="C258" s="6">
        <v>42005</v>
      </c>
      <c r="D258" s="6">
        <v>42369</v>
      </c>
      <c r="E258" s="7">
        <v>365</v>
      </c>
      <c r="F258" s="6" t="s">
        <v>8</v>
      </c>
      <c r="G258" s="6" t="s">
        <v>10</v>
      </c>
      <c r="H258" s="7">
        <v>210</v>
      </c>
      <c r="I258" s="7">
        <v>0.99726027397260275</v>
      </c>
    </row>
    <row r="259" spans="1:9" x14ac:dyDescent="0.25">
      <c r="A259" s="3">
        <v>41913</v>
      </c>
      <c r="B259" s="5">
        <f t="shared" si="4"/>
        <v>2014</v>
      </c>
      <c r="C259" s="3">
        <v>42005</v>
      </c>
      <c r="D259" s="3">
        <v>42735</v>
      </c>
      <c r="E259" s="4">
        <v>731</v>
      </c>
      <c r="F259" s="3" t="s">
        <v>8</v>
      </c>
      <c r="G259" s="3" t="s">
        <v>10</v>
      </c>
      <c r="H259" s="4">
        <v>180.21</v>
      </c>
      <c r="I259" s="4">
        <v>2</v>
      </c>
    </row>
    <row r="260" spans="1:9" x14ac:dyDescent="0.25">
      <c r="A260" s="6">
        <v>41913</v>
      </c>
      <c r="B260" s="5">
        <f t="shared" si="4"/>
        <v>2014</v>
      </c>
      <c r="C260" s="6">
        <v>42005</v>
      </c>
      <c r="D260" s="6">
        <v>42735</v>
      </c>
      <c r="E260" s="7">
        <v>731</v>
      </c>
      <c r="F260" s="6" t="s">
        <v>8</v>
      </c>
      <c r="G260" s="6" t="s">
        <v>10</v>
      </c>
      <c r="H260" s="7">
        <v>164</v>
      </c>
      <c r="I260" s="7">
        <v>2</v>
      </c>
    </row>
    <row r="261" spans="1:9" x14ac:dyDescent="0.25">
      <c r="A261" s="3">
        <v>41913</v>
      </c>
      <c r="B261" s="5">
        <f t="shared" si="4"/>
        <v>2014</v>
      </c>
      <c r="C261" s="3">
        <v>42278</v>
      </c>
      <c r="D261" s="3">
        <v>42369</v>
      </c>
      <c r="E261" s="4">
        <v>92</v>
      </c>
      <c r="F261" s="3" t="s">
        <v>8</v>
      </c>
      <c r="G261" s="3" t="s">
        <v>10</v>
      </c>
      <c r="H261" s="4">
        <v>129</v>
      </c>
      <c r="I261" s="4">
        <v>0.24931506849315069</v>
      </c>
    </row>
    <row r="262" spans="1:9" x14ac:dyDescent="0.25">
      <c r="A262" s="6">
        <v>41913</v>
      </c>
      <c r="B262" s="5">
        <f t="shared" si="4"/>
        <v>2014</v>
      </c>
      <c r="C262" s="6">
        <v>42370</v>
      </c>
      <c r="D262" s="6">
        <v>42735</v>
      </c>
      <c r="E262" s="7">
        <v>366</v>
      </c>
      <c r="F262" s="6" t="s">
        <v>8</v>
      </c>
      <c r="G262" s="6" t="s">
        <v>10</v>
      </c>
      <c r="H262" s="7">
        <v>162.35</v>
      </c>
      <c r="I262" s="7">
        <v>1</v>
      </c>
    </row>
    <row r="263" spans="1:9" x14ac:dyDescent="0.25">
      <c r="A263" s="3">
        <v>41913</v>
      </c>
      <c r="B263" s="5">
        <f t="shared" si="4"/>
        <v>2014</v>
      </c>
      <c r="C263" s="3">
        <v>42370</v>
      </c>
      <c r="D263" s="3">
        <v>42735</v>
      </c>
      <c r="E263" s="4">
        <v>366</v>
      </c>
      <c r="F263" s="3" t="s">
        <v>8</v>
      </c>
      <c r="G263" s="3" t="s">
        <v>10</v>
      </c>
      <c r="H263" s="4">
        <v>165.98</v>
      </c>
      <c r="I263" s="4">
        <v>1</v>
      </c>
    </row>
    <row r="264" spans="1:9" x14ac:dyDescent="0.25">
      <c r="A264" s="6">
        <v>41913</v>
      </c>
      <c r="B264" s="5">
        <f t="shared" si="4"/>
        <v>2014</v>
      </c>
      <c r="C264" s="6">
        <v>42370</v>
      </c>
      <c r="D264" s="6">
        <v>42735</v>
      </c>
      <c r="E264" s="7">
        <v>366</v>
      </c>
      <c r="F264" s="6" t="s">
        <v>8</v>
      </c>
      <c r="G264" s="6" t="s">
        <v>10</v>
      </c>
      <c r="H264" s="7">
        <v>166.2</v>
      </c>
      <c r="I264" s="7">
        <v>1</v>
      </c>
    </row>
    <row r="265" spans="1:9" x14ac:dyDescent="0.25">
      <c r="A265" s="6">
        <v>41913</v>
      </c>
      <c r="B265" s="5">
        <f t="shared" si="4"/>
        <v>2014</v>
      </c>
      <c r="C265" s="6">
        <v>42370</v>
      </c>
      <c r="D265" s="6">
        <v>42735</v>
      </c>
      <c r="E265" s="7">
        <v>366</v>
      </c>
      <c r="F265" s="6" t="s">
        <v>8</v>
      </c>
      <c r="G265" s="6" t="s">
        <v>10</v>
      </c>
      <c r="H265" s="7">
        <v>164.48</v>
      </c>
      <c r="I265" s="7">
        <v>1</v>
      </c>
    </row>
    <row r="266" spans="1:9" x14ac:dyDescent="0.25">
      <c r="A266" s="3">
        <v>41913</v>
      </c>
      <c r="B266" s="5">
        <f t="shared" si="4"/>
        <v>2014</v>
      </c>
      <c r="C266" s="3">
        <v>42370</v>
      </c>
      <c r="D266" s="3">
        <v>42735</v>
      </c>
      <c r="E266" s="4">
        <v>366</v>
      </c>
      <c r="F266" s="3" t="s">
        <v>8</v>
      </c>
      <c r="G266" s="3" t="s">
        <v>10</v>
      </c>
      <c r="H266" s="4">
        <v>165.48</v>
      </c>
      <c r="I266" s="4">
        <v>1</v>
      </c>
    </row>
    <row r="267" spans="1:9" x14ac:dyDescent="0.25">
      <c r="A267" s="6">
        <v>41913</v>
      </c>
      <c r="B267" s="5">
        <f t="shared" si="4"/>
        <v>2014</v>
      </c>
      <c r="C267" s="6">
        <v>42370</v>
      </c>
      <c r="D267" s="6">
        <v>42735</v>
      </c>
      <c r="E267" s="7">
        <v>366</v>
      </c>
      <c r="F267" s="6" t="s">
        <v>8</v>
      </c>
      <c r="G267" s="6" t="s">
        <v>10</v>
      </c>
      <c r="H267" s="7">
        <v>166.98</v>
      </c>
      <c r="I267" s="7">
        <v>1</v>
      </c>
    </row>
    <row r="268" spans="1:9" x14ac:dyDescent="0.25">
      <c r="A268" s="3">
        <v>41913</v>
      </c>
      <c r="B268" s="5">
        <f t="shared" si="4"/>
        <v>2014</v>
      </c>
      <c r="C268" s="3">
        <v>42370</v>
      </c>
      <c r="D268" s="3">
        <v>42735</v>
      </c>
      <c r="E268" s="4">
        <v>366</v>
      </c>
      <c r="F268" s="3" t="s">
        <v>8</v>
      </c>
      <c r="G268" s="3" t="s">
        <v>10</v>
      </c>
      <c r="H268" s="4">
        <v>168.48</v>
      </c>
      <c r="I268" s="4">
        <v>1</v>
      </c>
    </row>
    <row r="269" spans="1:9" x14ac:dyDescent="0.25">
      <c r="A269" s="6">
        <v>41913</v>
      </c>
      <c r="B269" s="5">
        <f t="shared" si="4"/>
        <v>2014</v>
      </c>
      <c r="C269" s="6">
        <v>42370</v>
      </c>
      <c r="D269" s="6">
        <v>43100</v>
      </c>
      <c r="E269" s="7">
        <v>731</v>
      </c>
      <c r="F269" s="6" t="s">
        <v>8</v>
      </c>
      <c r="G269" s="6" t="s">
        <v>10</v>
      </c>
      <c r="H269" s="7">
        <v>154.06</v>
      </c>
      <c r="I269" s="7">
        <v>2</v>
      </c>
    </row>
    <row r="270" spans="1:9" x14ac:dyDescent="0.25">
      <c r="A270" s="3">
        <v>41913</v>
      </c>
      <c r="B270" s="5">
        <f t="shared" si="4"/>
        <v>2014</v>
      </c>
      <c r="C270" s="3">
        <v>42370</v>
      </c>
      <c r="D270" s="3">
        <v>43100</v>
      </c>
      <c r="E270" s="4">
        <v>731</v>
      </c>
      <c r="F270" s="3" t="s">
        <v>8</v>
      </c>
      <c r="G270" s="3" t="s">
        <v>10</v>
      </c>
      <c r="H270" s="4">
        <v>131.18</v>
      </c>
      <c r="I270" s="4">
        <v>2</v>
      </c>
    </row>
    <row r="271" spans="1:9" x14ac:dyDescent="0.25">
      <c r="A271" s="6">
        <v>41913</v>
      </c>
      <c r="B271" s="5">
        <f t="shared" si="4"/>
        <v>2014</v>
      </c>
      <c r="C271" s="6">
        <v>42370</v>
      </c>
      <c r="D271" s="6">
        <v>43100</v>
      </c>
      <c r="E271" s="7">
        <v>731</v>
      </c>
      <c r="F271" s="6" t="s">
        <v>8</v>
      </c>
      <c r="G271" s="6" t="s">
        <v>10</v>
      </c>
      <c r="H271" s="7">
        <v>161.57</v>
      </c>
      <c r="I271" s="7">
        <v>2</v>
      </c>
    </row>
    <row r="272" spans="1:9" x14ac:dyDescent="0.25">
      <c r="A272" s="6">
        <v>41913</v>
      </c>
      <c r="B272" s="5">
        <f t="shared" si="4"/>
        <v>2014</v>
      </c>
      <c r="C272" s="6">
        <v>42370</v>
      </c>
      <c r="D272" s="6">
        <v>43100</v>
      </c>
      <c r="E272" s="7">
        <v>731</v>
      </c>
      <c r="F272" s="6" t="s">
        <v>8</v>
      </c>
      <c r="G272" s="6" t="s">
        <v>10</v>
      </c>
      <c r="H272" s="7">
        <v>162.93</v>
      </c>
      <c r="I272" s="7">
        <v>2</v>
      </c>
    </row>
    <row r="273" spans="1:9" x14ac:dyDescent="0.25">
      <c r="A273" s="3">
        <v>41913</v>
      </c>
      <c r="B273" s="5">
        <f t="shared" si="4"/>
        <v>2014</v>
      </c>
      <c r="C273" s="3">
        <v>42736</v>
      </c>
      <c r="D273" s="3">
        <v>43100</v>
      </c>
      <c r="E273" s="4">
        <v>365</v>
      </c>
      <c r="F273" s="3" t="s">
        <v>8</v>
      </c>
      <c r="G273" s="3" t="s">
        <v>10</v>
      </c>
      <c r="H273" s="4">
        <v>159.5</v>
      </c>
      <c r="I273" s="4">
        <v>0.99726027397260275</v>
      </c>
    </row>
    <row r="274" spans="1:9" x14ac:dyDescent="0.25">
      <c r="A274" s="6">
        <v>41913</v>
      </c>
      <c r="B274" s="5">
        <f t="shared" si="4"/>
        <v>2014</v>
      </c>
      <c r="C274" s="6">
        <v>42736</v>
      </c>
      <c r="D274" s="6">
        <v>43100</v>
      </c>
      <c r="E274" s="7">
        <v>365</v>
      </c>
      <c r="F274" s="6" t="s">
        <v>8</v>
      </c>
      <c r="G274" s="6" t="s">
        <v>10</v>
      </c>
      <c r="H274" s="7">
        <v>161.5</v>
      </c>
      <c r="I274" s="7">
        <v>0.99726027397260275</v>
      </c>
    </row>
    <row r="275" spans="1:9" x14ac:dyDescent="0.25">
      <c r="A275" s="3">
        <v>41913</v>
      </c>
      <c r="B275" s="5">
        <f t="shared" si="4"/>
        <v>2014</v>
      </c>
      <c r="C275" s="3">
        <v>42736</v>
      </c>
      <c r="D275" s="3">
        <v>43100</v>
      </c>
      <c r="E275" s="4">
        <v>365</v>
      </c>
      <c r="F275" s="3" t="s">
        <v>8</v>
      </c>
      <c r="G275" s="3" t="s">
        <v>10</v>
      </c>
      <c r="H275" s="4">
        <v>164.78</v>
      </c>
      <c r="I275" s="4">
        <v>0.99726027397260275</v>
      </c>
    </row>
    <row r="276" spans="1:9" x14ac:dyDescent="0.25">
      <c r="A276" s="6">
        <v>41913</v>
      </c>
      <c r="B276" s="5">
        <f t="shared" si="4"/>
        <v>2014</v>
      </c>
      <c r="C276" s="6">
        <v>42736</v>
      </c>
      <c r="D276" s="6">
        <v>43100</v>
      </c>
      <c r="E276" s="7">
        <v>365</v>
      </c>
      <c r="F276" s="6" t="s">
        <v>8</v>
      </c>
      <c r="G276" s="6" t="s">
        <v>10</v>
      </c>
      <c r="H276" s="7">
        <v>163.47999999999999</v>
      </c>
      <c r="I276" s="7">
        <v>0.99726027397260275</v>
      </c>
    </row>
    <row r="277" spans="1:9" x14ac:dyDescent="0.25">
      <c r="A277" s="3">
        <v>41913</v>
      </c>
      <c r="B277" s="5">
        <f t="shared" si="4"/>
        <v>2014</v>
      </c>
      <c r="C277" s="3">
        <v>42736</v>
      </c>
      <c r="D277" s="3">
        <v>43100</v>
      </c>
      <c r="E277" s="4">
        <v>365</v>
      </c>
      <c r="F277" s="3" t="s">
        <v>8</v>
      </c>
      <c r="G277" s="3" t="s">
        <v>10</v>
      </c>
      <c r="H277" s="4">
        <v>170.24</v>
      </c>
      <c r="I277" s="4">
        <v>0.99726027397260275</v>
      </c>
    </row>
    <row r="278" spans="1:9" x14ac:dyDescent="0.25">
      <c r="A278" s="6">
        <v>41913</v>
      </c>
      <c r="B278" s="5">
        <f t="shared" si="4"/>
        <v>2014</v>
      </c>
      <c r="C278" s="6">
        <v>42736</v>
      </c>
      <c r="D278" s="6">
        <v>43465</v>
      </c>
      <c r="E278" s="7">
        <v>730</v>
      </c>
      <c r="F278" s="6" t="s">
        <v>8</v>
      </c>
      <c r="G278" s="6" t="s">
        <v>10</v>
      </c>
      <c r="H278" s="7">
        <v>160.63999999999999</v>
      </c>
      <c r="I278" s="7">
        <v>1.9972602739726026</v>
      </c>
    </row>
    <row r="279" spans="1:9" x14ac:dyDescent="0.25">
      <c r="A279" s="6">
        <v>41913</v>
      </c>
      <c r="B279" s="5">
        <f t="shared" si="4"/>
        <v>2014</v>
      </c>
      <c r="C279" s="6">
        <v>43009</v>
      </c>
      <c r="D279" s="6">
        <v>43465</v>
      </c>
      <c r="E279" s="7">
        <v>457</v>
      </c>
      <c r="F279" s="6" t="s">
        <v>8</v>
      </c>
      <c r="G279" s="6" t="s">
        <v>10</v>
      </c>
      <c r="H279" s="7">
        <v>145.66</v>
      </c>
      <c r="I279" s="7">
        <v>1.2493150684931507</v>
      </c>
    </row>
    <row r="280" spans="1:9" x14ac:dyDescent="0.25">
      <c r="A280" s="3">
        <v>41913</v>
      </c>
      <c r="B280" s="5">
        <f t="shared" si="4"/>
        <v>2014</v>
      </c>
      <c r="C280" s="3">
        <v>43101</v>
      </c>
      <c r="D280" s="3">
        <v>43465</v>
      </c>
      <c r="E280" s="4">
        <v>365</v>
      </c>
      <c r="F280" s="3" t="s">
        <v>8</v>
      </c>
      <c r="G280" s="3" t="s">
        <v>10</v>
      </c>
      <c r="H280" s="4">
        <v>145.30000000000001</v>
      </c>
      <c r="I280" s="4">
        <v>0.99726027397260275</v>
      </c>
    </row>
    <row r="281" spans="1:9" x14ac:dyDescent="0.25">
      <c r="A281" s="6">
        <v>41913</v>
      </c>
      <c r="B281" s="5">
        <f t="shared" si="4"/>
        <v>2014</v>
      </c>
      <c r="C281" s="6">
        <v>43101</v>
      </c>
      <c r="D281" s="6">
        <v>43465</v>
      </c>
      <c r="E281" s="7">
        <v>365</v>
      </c>
      <c r="F281" s="6" t="s">
        <v>8</v>
      </c>
      <c r="G281" s="6" t="s">
        <v>10</v>
      </c>
      <c r="H281" s="7">
        <v>135.19999999999999</v>
      </c>
      <c r="I281" s="7">
        <v>0.99726027397260275</v>
      </c>
    </row>
    <row r="282" spans="1:9" x14ac:dyDescent="0.25">
      <c r="A282" s="3">
        <v>41913</v>
      </c>
      <c r="B282" s="5">
        <f t="shared" si="4"/>
        <v>2014</v>
      </c>
      <c r="C282" s="3">
        <v>43101</v>
      </c>
      <c r="D282" s="3">
        <v>43830</v>
      </c>
      <c r="E282" s="4">
        <v>730</v>
      </c>
      <c r="F282" s="3" t="s">
        <v>8</v>
      </c>
      <c r="G282" s="3" t="s">
        <v>10</v>
      </c>
      <c r="H282" s="4">
        <v>147.96</v>
      </c>
      <c r="I282" s="4">
        <v>1.9972602739726026</v>
      </c>
    </row>
    <row r="283" spans="1:9" x14ac:dyDescent="0.25">
      <c r="A283" s="6">
        <v>41913</v>
      </c>
      <c r="B283" s="5">
        <f t="shared" si="4"/>
        <v>2014</v>
      </c>
      <c r="C283" s="6">
        <v>43101</v>
      </c>
      <c r="D283" s="6">
        <v>43830</v>
      </c>
      <c r="E283" s="7">
        <v>730</v>
      </c>
      <c r="F283" s="6" t="s">
        <v>8</v>
      </c>
      <c r="G283" s="6" t="s">
        <v>10</v>
      </c>
      <c r="H283" s="7">
        <v>148.31</v>
      </c>
      <c r="I283" s="7">
        <v>1.9972602739726026</v>
      </c>
    </row>
    <row r="284" spans="1:9" x14ac:dyDescent="0.25">
      <c r="A284" s="3">
        <v>41913</v>
      </c>
      <c r="B284" s="5">
        <f t="shared" si="4"/>
        <v>2014</v>
      </c>
      <c r="C284" s="3">
        <v>43101</v>
      </c>
      <c r="D284" s="3">
        <v>43830</v>
      </c>
      <c r="E284" s="4">
        <v>730</v>
      </c>
      <c r="F284" s="3" t="s">
        <v>8</v>
      </c>
      <c r="G284" s="3" t="s">
        <v>10</v>
      </c>
      <c r="H284" s="4">
        <v>152.30000000000001</v>
      </c>
      <c r="I284" s="4">
        <v>1.9972602739726026</v>
      </c>
    </row>
    <row r="285" spans="1:9" x14ac:dyDescent="0.25">
      <c r="A285" s="6">
        <v>41913</v>
      </c>
      <c r="B285" s="5">
        <f t="shared" si="4"/>
        <v>2014</v>
      </c>
      <c r="C285" s="6">
        <v>43466</v>
      </c>
      <c r="D285" s="6">
        <v>43830</v>
      </c>
      <c r="E285" s="7">
        <v>365</v>
      </c>
      <c r="F285" s="6" t="s">
        <v>8</v>
      </c>
      <c r="G285" s="6" t="s">
        <v>10</v>
      </c>
      <c r="H285" s="7">
        <v>154</v>
      </c>
      <c r="I285" s="7">
        <v>0.99726027397260275</v>
      </c>
    </row>
    <row r="286" spans="1:9" x14ac:dyDescent="0.25">
      <c r="A286" s="6">
        <v>41913</v>
      </c>
      <c r="B286" s="5">
        <f t="shared" si="4"/>
        <v>2014</v>
      </c>
      <c r="C286" s="6">
        <v>43466</v>
      </c>
      <c r="D286" s="6">
        <v>43830</v>
      </c>
      <c r="E286" s="7">
        <v>365</v>
      </c>
      <c r="F286" s="6" t="s">
        <v>8</v>
      </c>
      <c r="G286" s="6" t="s">
        <v>10</v>
      </c>
      <c r="H286" s="7">
        <v>151.9</v>
      </c>
      <c r="I286" s="7">
        <v>0.99726027397260275</v>
      </c>
    </row>
    <row r="287" spans="1:9" x14ac:dyDescent="0.25">
      <c r="A287" s="3">
        <v>41913</v>
      </c>
      <c r="B287" s="5">
        <f t="shared" si="4"/>
        <v>2014</v>
      </c>
      <c r="C287" s="3">
        <v>43466</v>
      </c>
      <c r="D287" s="3">
        <v>43830</v>
      </c>
      <c r="E287" s="4">
        <v>365</v>
      </c>
      <c r="F287" s="3" t="s">
        <v>8</v>
      </c>
      <c r="G287" s="3" t="s">
        <v>10</v>
      </c>
      <c r="H287" s="4">
        <v>147.65</v>
      </c>
      <c r="I287" s="4">
        <v>0.99726027397260275</v>
      </c>
    </row>
    <row r="288" spans="1:9" x14ac:dyDescent="0.25">
      <c r="A288" s="6">
        <v>41913</v>
      </c>
      <c r="B288" s="5">
        <f t="shared" si="4"/>
        <v>2014</v>
      </c>
      <c r="C288" s="6">
        <v>43466</v>
      </c>
      <c r="D288" s="6">
        <v>43830</v>
      </c>
      <c r="E288" s="7">
        <v>365</v>
      </c>
      <c r="F288" s="6" t="s">
        <v>8</v>
      </c>
      <c r="G288" s="6" t="s">
        <v>10</v>
      </c>
      <c r="H288" s="7">
        <v>143.4</v>
      </c>
      <c r="I288" s="7">
        <v>0.99726027397260275</v>
      </c>
    </row>
    <row r="289" spans="1:9" x14ac:dyDescent="0.25">
      <c r="A289" s="3">
        <v>41944</v>
      </c>
      <c r="B289" s="5">
        <f t="shared" si="4"/>
        <v>2014</v>
      </c>
      <c r="C289" s="3">
        <v>42005</v>
      </c>
      <c r="D289" s="3">
        <v>42369</v>
      </c>
      <c r="E289" s="4">
        <v>365</v>
      </c>
      <c r="F289" s="3" t="s">
        <v>8</v>
      </c>
      <c r="G289" s="3" t="s">
        <v>9</v>
      </c>
      <c r="H289" s="4">
        <v>199</v>
      </c>
      <c r="I289" s="4">
        <v>0.99726027397260275</v>
      </c>
    </row>
    <row r="290" spans="1:9" x14ac:dyDescent="0.25">
      <c r="A290" s="6">
        <v>41944</v>
      </c>
      <c r="B290" s="5">
        <f t="shared" si="4"/>
        <v>2014</v>
      </c>
      <c r="C290" s="6">
        <v>42005</v>
      </c>
      <c r="D290" s="6">
        <v>42369</v>
      </c>
      <c r="E290" s="7">
        <v>365</v>
      </c>
      <c r="F290" s="6" t="s">
        <v>11</v>
      </c>
      <c r="G290" s="6" t="s">
        <v>9</v>
      </c>
      <c r="H290" s="7">
        <v>125</v>
      </c>
      <c r="I290" s="7">
        <v>0.99726027397260275</v>
      </c>
    </row>
    <row r="291" spans="1:9" x14ac:dyDescent="0.25">
      <c r="A291" s="6">
        <v>41944</v>
      </c>
      <c r="B291" s="5">
        <f t="shared" si="4"/>
        <v>2014</v>
      </c>
      <c r="C291" s="6">
        <v>42370</v>
      </c>
      <c r="D291" s="6">
        <v>42735</v>
      </c>
      <c r="E291" s="7">
        <v>366</v>
      </c>
      <c r="F291" s="6" t="s">
        <v>8</v>
      </c>
      <c r="G291" s="6" t="s">
        <v>9</v>
      </c>
      <c r="H291" s="7">
        <v>133.75</v>
      </c>
      <c r="I291" s="7">
        <v>1</v>
      </c>
    </row>
    <row r="292" spans="1:9" x14ac:dyDescent="0.25">
      <c r="A292" s="3">
        <v>41944</v>
      </c>
      <c r="B292" s="5">
        <f t="shared" si="4"/>
        <v>2014</v>
      </c>
      <c r="C292" s="3">
        <v>42370</v>
      </c>
      <c r="D292" s="3">
        <v>43465</v>
      </c>
      <c r="E292" s="4">
        <v>1096</v>
      </c>
      <c r="F292" s="3" t="s">
        <v>8</v>
      </c>
      <c r="G292" s="3" t="s">
        <v>9</v>
      </c>
      <c r="H292" s="4">
        <v>135</v>
      </c>
      <c r="I292" s="4">
        <v>3</v>
      </c>
    </row>
    <row r="293" spans="1:9" x14ac:dyDescent="0.25">
      <c r="A293" s="6">
        <v>41944</v>
      </c>
      <c r="B293" s="5">
        <f t="shared" si="4"/>
        <v>2014</v>
      </c>
      <c r="C293" s="6">
        <v>42370</v>
      </c>
      <c r="D293" s="6">
        <v>42735</v>
      </c>
      <c r="E293" s="7">
        <v>366</v>
      </c>
      <c r="F293" s="6" t="s">
        <v>8</v>
      </c>
      <c r="G293" s="6" t="s">
        <v>10</v>
      </c>
      <c r="H293" s="7">
        <v>133.06</v>
      </c>
      <c r="I293" s="7">
        <v>1</v>
      </c>
    </row>
    <row r="294" spans="1:9" x14ac:dyDescent="0.25">
      <c r="A294" s="3">
        <v>41944</v>
      </c>
      <c r="B294" s="5">
        <f t="shared" si="4"/>
        <v>2014</v>
      </c>
      <c r="C294" s="3">
        <v>42370</v>
      </c>
      <c r="D294" s="3">
        <v>42735</v>
      </c>
      <c r="E294" s="4">
        <v>366</v>
      </c>
      <c r="F294" s="3" t="s">
        <v>8</v>
      </c>
      <c r="G294" s="3" t="s">
        <v>10</v>
      </c>
      <c r="H294" s="4">
        <v>157.47999999999999</v>
      </c>
      <c r="I294" s="4">
        <v>1</v>
      </c>
    </row>
    <row r="295" spans="1:9" x14ac:dyDescent="0.25">
      <c r="A295" s="6">
        <v>41944</v>
      </c>
      <c r="B295" s="5">
        <f t="shared" si="4"/>
        <v>2014</v>
      </c>
      <c r="C295" s="6">
        <v>42370</v>
      </c>
      <c r="D295" s="6">
        <v>42735</v>
      </c>
      <c r="E295" s="7">
        <v>366</v>
      </c>
      <c r="F295" s="6" t="s">
        <v>8</v>
      </c>
      <c r="G295" s="6" t="s">
        <v>10</v>
      </c>
      <c r="H295" s="7">
        <v>158.97999999999999</v>
      </c>
      <c r="I295" s="7">
        <v>1</v>
      </c>
    </row>
    <row r="296" spans="1:9" x14ac:dyDescent="0.25">
      <c r="A296" s="3">
        <v>41944</v>
      </c>
      <c r="B296" s="5">
        <f t="shared" si="4"/>
        <v>2014</v>
      </c>
      <c r="C296" s="3">
        <v>42370</v>
      </c>
      <c r="D296" s="3">
        <v>42735</v>
      </c>
      <c r="E296" s="4">
        <v>366</v>
      </c>
      <c r="F296" s="3" t="s">
        <v>8</v>
      </c>
      <c r="G296" s="3" t="s">
        <v>10</v>
      </c>
      <c r="H296" s="4">
        <v>160.97999999999999</v>
      </c>
      <c r="I296" s="4">
        <v>1</v>
      </c>
    </row>
    <row r="297" spans="1:9" x14ac:dyDescent="0.25">
      <c r="A297" s="6">
        <v>41944</v>
      </c>
      <c r="B297" s="5">
        <f t="shared" si="4"/>
        <v>2014</v>
      </c>
      <c r="C297" s="6">
        <v>42370</v>
      </c>
      <c r="D297" s="6">
        <v>43100</v>
      </c>
      <c r="E297" s="7">
        <v>731</v>
      </c>
      <c r="F297" s="6" t="s">
        <v>8</v>
      </c>
      <c r="G297" s="6" t="s">
        <v>10</v>
      </c>
      <c r="H297" s="7">
        <v>150.75</v>
      </c>
      <c r="I297" s="7">
        <v>2</v>
      </c>
    </row>
    <row r="298" spans="1:9" x14ac:dyDescent="0.25">
      <c r="A298" s="6">
        <v>41944</v>
      </c>
      <c r="B298" s="5">
        <f t="shared" si="4"/>
        <v>2014</v>
      </c>
      <c r="C298" s="6">
        <v>42675</v>
      </c>
      <c r="D298" s="6">
        <v>43100</v>
      </c>
      <c r="E298" s="7">
        <v>426</v>
      </c>
      <c r="F298" s="6" t="s">
        <v>8</v>
      </c>
      <c r="G298" s="6" t="s">
        <v>10</v>
      </c>
      <c r="H298" s="7">
        <v>147.6</v>
      </c>
      <c r="I298" s="7">
        <v>1.1643835616438356</v>
      </c>
    </row>
    <row r="299" spans="1:9" x14ac:dyDescent="0.25">
      <c r="A299" s="3">
        <v>41944</v>
      </c>
      <c r="B299" s="5">
        <f t="shared" si="4"/>
        <v>2014</v>
      </c>
      <c r="C299" s="3">
        <v>42736</v>
      </c>
      <c r="D299" s="3">
        <v>43100</v>
      </c>
      <c r="E299" s="4">
        <v>365</v>
      </c>
      <c r="F299" s="3" t="s">
        <v>8</v>
      </c>
      <c r="G299" s="3" t="s">
        <v>10</v>
      </c>
      <c r="H299" s="4">
        <v>157</v>
      </c>
      <c r="I299" s="4">
        <v>0.99726027397260275</v>
      </c>
    </row>
    <row r="300" spans="1:9" x14ac:dyDescent="0.25">
      <c r="A300" s="6">
        <v>41944</v>
      </c>
      <c r="B300" s="5">
        <f t="shared" si="4"/>
        <v>2014</v>
      </c>
      <c r="C300" s="6">
        <v>42736</v>
      </c>
      <c r="D300" s="6">
        <v>43100</v>
      </c>
      <c r="E300" s="7">
        <v>365</v>
      </c>
      <c r="F300" s="6" t="s">
        <v>8</v>
      </c>
      <c r="G300" s="6" t="s">
        <v>10</v>
      </c>
      <c r="H300" s="7">
        <v>147.01</v>
      </c>
      <c r="I300" s="7">
        <v>0.99726027397260275</v>
      </c>
    </row>
    <row r="301" spans="1:9" x14ac:dyDescent="0.25">
      <c r="A301" s="3">
        <v>41944</v>
      </c>
      <c r="B301" s="5">
        <f t="shared" si="4"/>
        <v>2014</v>
      </c>
      <c r="C301" s="3">
        <v>43101</v>
      </c>
      <c r="D301" s="3">
        <v>43465</v>
      </c>
      <c r="E301" s="4">
        <v>365</v>
      </c>
      <c r="F301" s="3" t="s">
        <v>8</v>
      </c>
      <c r="G301" s="3" t="s">
        <v>10</v>
      </c>
      <c r="H301" s="4">
        <v>156.5</v>
      </c>
      <c r="I301" s="4">
        <v>0.99726027397260275</v>
      </c>
    </row>
    <row r="302" spans="1:9" x14ac:dyDescent="0.25">
      <c r="A302" s="6">
        <v>41944</v>
      </c>
      <c r="B302" s="5">
        <f t="shared" si="4"/>
        <v>2014</v>
      </c>
      <c r="C302" s="6">
        <v>43101</v>
      </c>
      <c r="D302" s="6">
        <v>43465</v>
      </c>
      <c r="E302" s="7">
        <v>365</v>
      </c>
      <c r="F302" s="6" t="s">
        <v>8</v>
      </c>
      <c r="G302" s="6" t="s">
        <v>10</v>
      </c>
      <c r="H302" s="7">
        <v>161</v>
      </c>
      <c r="I302" s="7">
        <v>0.99726027397260275</v>
      </c>
    </row>
    <row r="303" spans="1:9" x14ac:dyDescent="0.25">
      <c r="A303" s="3">
        <v>41944</v>
      </c>
      <c r="B303" s="5">
        <f t="shared" si="4"/>
        <v>2014</v>
      </c>
      <c r="C303" s="3">
        <v>43101</v>
      </c>
      <c r="D303" s="3">
        <v>43830</v>
      </c>
      <c r="E303" s="4">
        <v>730</v>
      </c>
      <c r="F303" s="3" t="s">
        <v>8</v>
      </c>
      <c r="G303" s="3" t="s">
        <v>10</v>
      </c>
      <c r="H303" s="4">
        <v>151.93</v>
      </c>
      <c r="I303" s="4">
        <v>1.9972602739726026</v>
      </c>
    </row>
    <row r="304" spans="1:9" x14ac:dyDescent="0.25">
      <c r="A304" s="6">
        <v>41944</v>
      </c>
      <c r="B304" s="5">
        <f t="shared" si="4"/>
        <v>2014</v>
      </c>
      <c r="C304" s="6">
        <v>43466</v>
      </c>
      <c r="D304" s="6">
        <v>43830</v>
      </c>
      <c r="E304" s="7">
        <v>365</v>
      </c>
      <c r="F304" s="6" t="s">
        <v>8</v>
      </c>
      <c r="G304" s="6" t="s">
        <v>10</v>
      </c>
      <c r="H304" s="7">
        <v>148.05000000000001</v>
      </c>
      <c r="I304" s="7">
        <v>0.99726027397260275</v>
      </c>
    </row>
    <row r="305" spans="1:9" x14ac:dyDescent="0.25">
      <c r="A305" s="6">
        <v>41974</v>
      </c>
      <c r="B305" s="5">
        <f t="shared" si="4"/>
        <v>2014</v>
      </c>
      <c r="C305" s="6">
        <v>42005</v>
      </c>
      <c r="D305" s="6">
        <v>42369</v>
      </c>
      <c r="E305" s="7">
        <v>365</v>
      </c>
      <c r="F305" s="6" t="s">
        <v>8</v>
      </c>
      <c r="G305" s="6" t="s">
        <v>9</v>
      </c>
      <c r="H305" s="7">
        <v>143</v>
      </c>
      <c r="I305" s="7">
        <v>0.99726027397260275</v>
      </c>
    </row>
    <row r="306" spans="1:9" x14ac:dyDescent="0.25">
      <c r="A306" s="3">
        <v>41974</v>
      </c>
      <c r="B306" s="5">
        <f t="shared" si="4"/>
        <v>2014</v>
      </c>
      <c r="C306" s="3">
        <v>42005</v>
      </c>
      <c r="D306" s="3">
        <v>42369</v>
      </c>
      <c r="E306" s="4">
        <v>365</v>
      </c>
      <c r="F306" s="3" t="s">
        <v>8</v>
      </c>
      <c r="G306" s="3" t="s">
        <v>9</v>
      </c>
      <c r="H306" s="4">
        <v>141.5</v>
      </c>
      <c r="I306" s="4">
        <v>0.99726027397260275</v>
      </c>
    </row>
    <row r="307" spans="1:9" x14ac:dyDescent="0.25">
      <c r="A307" s="3">
        <v>41974</v>
      </c>
      <c r="B307" s="5">
        <f t="shared" si="4"/>
        <v>2014</v>
      </c>
      <c r="C307" s="3">
        <v>42005</v>
      </c>
      <c r="D307" s="3">
        <v>42369</v>
      </c>
      <c r="E307" s="4">
        <v>365</v>
      </c>
      <c r="F307" s="3" t="s">
        <v>8</v>
      </c>
      <c r="G307" s="3" t="s">
        <v>9</v>
      </c>
      <c r="H307" s="4">
        <v>130.1</v>
      </c>
      <c r="I307" s="4">
        <v>0.99726027397260275</v>
      </c>
    </row>
    <row r="308" spans="1:9" x14ac:dyDescent="0.25">
      <c r="A308" s="6">
        <v>41974</v>
      </c>
      <c r="B308" s="5">
        <f t="shared" si="4"/>
        <v>2014</v>
      </c>
      <c r="C308" s="6">
        <v>42005</v>
      </c>
      <c r="D308" s="6">
        <v>42369</v>
      </c>
      <c r="E308" s="7">
        <v>365</v>
      </c>
      <c r="F308" s="6" t="s">
        <v>8</v>
      </c>
      <c r="G308" s="6" t="s">
        <v>9</v>
      </c>
      <c r="H308" s="7">
        <v>126</v>
      </c>
      <c r="I308" s="7">
        <v>0.99726027397260275</v>
      </c>
    </row>
    <row r="309" spans="1:9" x14ac:dyDescent="0.25">
      <c r="A309" s="3">
        <v>41974</v>
      </c>
      <c r="B309" s="5">
        <f t="shared" si="4"/>
        <v>2014</v>
      </c>
      <c r="C309" s="3">
        <v>42005</v>
      </c>
      <c r="D309" s="3">
        <v>42735</v>
      </c>
      <c r="E309" s="4">
        <v>731</v>
      </c>
      <c r="F309" s="3" t="s">
        <v>8</v>
      </c>
      <c r="G309" s="3" t="s">
        <v>9</v>
      </c>
      <c r="H309" s="4">
        <v>138.4</v>
      </c>
      <c r="I309" s="4">
        <v>2</v>
      </c>
    </row>
    <row r="310" spans="1:9" x14ac:dyDescent="0.25">
      <c r="A310" s="6">
        <v>41974</v>
      </c>
      <c r="B310" s="5">
        <f t="shared" si="4"/>
        <v>2014</v>
      </c>
      <c r="C310" s="6">
        <v>42005</v>
      </c>
      <c r="D310" s="6">
        <v>42735</v>
      </c>
      <c r="E310" s="7">
        <v>731</v>
      </c>
      <c r="F310" s="6" t="s">
        <v>8</v>
      </c>
      <c r="G310" s="6" t="s">
        <v>9</v>
      </c>
      <c r="H310" s="7">
        <v>164.86</v>
      </c>
      <c r="I310" s="7">
        <v>2</v>
      </c>
    </row>
    <row r="311" spans="1:9" x14ac:dyDescent="0.25">
      <c r="A311" s="6">
        <v>41974</v>
      </c>
      <c r="B311" s="5">
        <f t="shared" si="4"/>
        <v>2014</v>
      </c>
      <c r="C311" s="6">
        <v>42005</v>
      </c>
      <c r="D311" s="6">
        <v>44561</v>
      </c>
      <c r="E311" s="7">
        <v>2557</v>
      </c>
      <c r="F311" s="6" t="s">
        <v>8</v>
      </c>
      <c r="G311" s="6" t="s">
        <v>9</v>
      </c>
      <c r="H311" s="7">
        <v>140.96</v>
      </c>
      <c r="I311" s="7">
        <v>7.0027397260273974</v>
      </c>
    </row>
    <row r="312" spans="1:9" x14ac:dyDescent="0.25">
      <c r="A312" s="6">
        <v>41974</v>
      </c>
      <c r="B312" s="5">
        <f t="shared" si="4"/>
        <v>2014</v>
      </c>
      <c r="C312" s="6">
        <v>42012</v>
      </c>
      <c r="D312" s="6">
        <v>46660</v>
      </c>
      <c r="E312" s="7">
        <v>4649</v>
      </c>
      <c r="F312" s="6" t="s">
        <v>8</v>
      </c>
      <c r="G312" s="6" t="s">
        <v>9</v>
      </c>
      <c r="H312" s="7">
        <v>138.66999999999999</v>
      </c>
      <c r="I312" s="7">
        <v>12.734246575342466</v>
      </c>
    </row>
    <row r="313" spans="1:9" x14ac:dyDescent="0.25">
      <c r="A313" s="6">
        <v>41974</v>
      </c>
      <c r="B313" s="5">
        <f t="shared" si="4"/>
        <v>2014</v>
      </c>
      <c r="C313" s="6">
        <v>42736</v>
      </c>
      <c r="D313" s="6">
        <v>43100</v>
      </c>
      <c r="E313" s="7">
        <v>365</v>
      </c>
      <c r="F313" s="6" t="s">
        <v>8</v>
      </c>
      <c r="G313" s="6" t="s">
        <v>9</v>
      </c>
      <c r="H313" s="7">
        <v>155</v>
      </c>
      <c r="I313" s="7">
        <v>0.99726027397260275</v>
      </c>
    </row>
    <row r="314" spans="1:9" x14ac:dyDescent="0.25">
      <c r="A314" s="3">
        <v>41974</v>
      </c>
      <c r="B314" s="5">
        <f t="shared" si="4"/>
        <v>2014</v>
      </c>
      <c r="C314" s="3">
        <v>42736</v>
      </c>
      <c r="D314" s="3">
        <v>43830</v>
      </c>
      <c r="E314" s="4">
        <v>1095</v>
      </c>
      <c r="F314" s="3" t="s">
        <v>8</v>
      </c>
      <c r="G314" s="3" t="s">
        <v>9</v>
      </c>
      <c r="H314" s="4">
        <v>144.5</v>
      </c>
      <c r="I314" s="4">
        <v>2.9972602739726026</v>
      </c>
    </row>
    <row r="315" spans="1:9" x14ac:dyDescent="0.25">
      <c r="A315" s="6">
        <v>41974</v>
      </c>
      <c r="B315" s="5">
        <f t="shared" si="4"/>
        <v>2014</v>
      </c>
      <c r="C315" s="6">
        <v>42005</v>
      </c>
      <c r="D315" s="6">
        <v>42124</v>
      </c>
      <c r="E315" s="7">
        <v>120</v>
      </c>
      <c r="F315" s="6" t="s">
        <v>8</v>
      </c>
      <c r="G315" s="6" t="s">
        <v>10</v>
      </c>
      <c r="H315" s="7">
        <v>175</v>
      </c>
      <c r="I315" s="7">
        <v>0.32602739726027397</v>
      </c>
    </row>
    <row r="316" spans="1:9" x14ac:dyDescent="0.25">
      <c r="A316" s="3">
        <v>41974</v>
      </c>
      <c r="B316" s="5">
        <f t="shared" si="4"/>
        <v>2014</v>
      </c>
      <c r="C316" s="3">
        <v>42005</v>
      </c>
      <c r="D316" s="3">
        <v>42369</v>
      </c>
      <c r="E316" s="4">
        <v>365</v>
      </c>
      <c r="F316" s="3" t="s">
        <v>8</v>
      </c>
      <c r="G316" s="3" t="s">
        <v>10</v>
      </c>
      <c r="H316" s="4">
        <v>203</v>
      </c>
      <c r="I316" s="4">
        <v>0.99726027397260275</v>
      </c>
    </row>
    <row r="317" spans="1:9" x14ac:dyDescent="0.25">
      <c r="A317" s="6">
        <v>41974</v>
      </c>
      <c r="B317" s="5">
        <f t="shared" si="4"/>
        <v>2014</v>
      </c>
      <c r="C317" s="6">
        <v>42005</v>
      </c>
      <c r="D317" s="6">
        <v>42369</v>
      </c>
      <c r="E317" s="7">
        <v>365</v>
      </c>
      <c r="F317" s="6" t="s">
        <v>8</v>
      </c>
      <c r="G317" s="6" t="s">
        <v>10</v>
      </c>
      <c r="H317" s="7">
        <v>170.75</v>
      </c>
      <c r="I317" s="7">
        <v>0.99726027397260275</v>
      </c>
    </row>
    <row r="318" spans="1:9" x14ac:dyDescent="0.25">
      <c r="A318" s="6">
        <v>41974</v>
      </c>
      <c r="B318" s="5">
        <f t="shared" si="4"/>
        <v>2014</v>
      </c>
      <c r="C318" s="6">
        <v>42005</v>
      </c>
      <c r="D318" s="6">
        <v>42369</v>
      </c>
      <c r="E318" s="7">
        <v>365</v>
      </c>
      <c r="F318" s="6" t="s">
        <v>8</v>
      </c>
      <c r="G318" s="6" t="s">
        <v>10</v>
      </c>
      <c r="H318" s="7">
        <v>139.76</v>
      </c>
      <c r="I318" s="7">
        <v>0.99726027397260275</v>
      </c>
    </row>
    <row r="319" spans="1:9" x14ac:dyDescent="0.25">
      <c r="A319" s="3">
        <v>41974</v>
      </c>
      <c r="B319" s="5">
        <f t="shared" si="4"/>
        <v>2014</v>
      </c>
      <c r="C319" s="3">
        <v>42005</v>
      </c>
      <c r="D319" s="3">
        <v>42369</v>
      </c>
      <c r="E319" s="4">
        <v>365</v>
      </c>
      <c r="F319" s="3" t="s">
        <v>8</v>
      </c>
      <c r="G319" s="3" t="s">
        <v>10</v>
      </c>
      <c r="H319" s="4">
        <v>131</v>
      </c>
      <c r="I319" s="4">
        <v>0.99726027397260275</v>
      </c>
    </row>
    <row r="320" spans="1:9" x14ac:dyDescent="0.25">
      <c r="A320" s="6">
        <v>41974</v>
      </c>
      <c r="B320" s="5">
        <f t="shared" si="4"/>
        <v>2014</v>
      </c>
      <c r="C320" s="6">
        <v>42005</v>
      </c>
      <c r="D320" s="6">
        <v>42369</v>
      </c>
      <c r="E320" s="7">
        <v>365</v>
      </c>
      <c r="F320" s="6" t="s">
        <v>8</v>
      </c>
      <c r="G320" s="6" t="s">
        <v>10</v>
      </c>
      <c r="H320" s="7">
        <v>144.6</v>
      </c>
      <c r="I320" s="7">
        <v>0.99726027397260275</v>
      </c>
    </row>
    <row r="321" spans="1:9" x14ac:dyDescent="0.25">
      <c r="A321" s="3">
        <v>41974</v>
      </c>
      <c r="B321" s="5">
        <f t="shared" si="4"/>
        <v>2014</v>
      </c>
      <c r="C321" s="3">
        <v>42005</v>
      </c>
      <c r="D321" s="3">
        <v>42369</v>
      </c>
      <c r="E321" s="4">
        <v>365</v>
      </c>
      <c r="F321" s="3" t="s">
        <v>8</v>
      </c>
      <c r="G321" s="3" t="s">
        <v>10</v>
      </c>
      <c r="H321" s="4">
        <v>139.65</v>
      </c>
      <c r="I321" s="4">
        <v>0.99726027397260275</v>
      </c>
    </row>
    <row r="322" spans="1:9" x14ac:dyDescent="0.25">
      <c r="A322" s="3">
        <v>41974</v>
      </c>
      <c r="B322" s="5">
        <f t="shared" ref="B322:B385" si="5">+YEAR(A322)</f>
        <v>2014</v>
      </c>
      <c r="C322" s="3">
        <v>42005</v>
      </c>
      <c r="D322" s="3">
        <v>42735</v>
      </c>
      <c r="E322" s="4">
        <v>731</v>
      </c>
      <c r="F322" s="3" t="s">
        <v>8</v>
      </c>
      <c r="G322" s="3" t="s">
        <v>10</v>
      </c>
      <c r="H322" s="4">
        <v>138.6</v>
      </c>
      <c r="I322" s="4">
        <v>2</v>
      </c>
    </row>
    <row r="323" spans="1:9" x14ac:dyDescent="0.25">
      <c r="A323" s="6">
        <v>41974</v>
      </c>
      <c r="B323" s="5">
        <f t="shared" si="5"/>
        <v>2014</v>
      </c>
      <c r="C323" s="6">
        <v>42005</v>
      </c>
      <c r="D323" s="6">
        <v>42735</v>
      </c>
      <c r="E323" s="7">
        <v>731</v>
      </c>
      <c r="F323" s="6" t="s">
        <v>8</v>
      </c>
      <c r="G323" s="6" t="s">
        <v>10</v>
      </c>
      <c r="H323" s="7">
        <v>162.88999999999999</v>
      </c>
      <c r="I323" s="7">
        <v>2</v>
      </c>
    </row>
    <row r="324" spans="1:9" x14ac:dyDescent="0.25">
      <c r="A324" s="6">
        <v>41974</v>
      </c>
      <c r="B324" s="5">
        <f t="shared" si="5"/>
        <v>2014</v>
      </c>
      <c r="C324" s="6">
        <v>42005</v>
      </c>
      <c r="D324" s="6">
        <v>43100</v>
      </c>
      <c r="E324" s="7">
        <v>1096</v>
      </c>
      <c r="F324" s="6" t="s">
        <v>8</v>
      </c>
      <c r="G324" s="6" t="s">
        <v>10</v>
      </c>
      <c r="H324" s="7">
        <v>159.54</v>
      </c>
      <c r="I324" s="7">
        <v>3</v>
      </c>
    </row>
    <row r="325" spans="1:9" x14ac:dyDescent="0.25">
      <c r="A325" s="6">
        <v>41974</v>
      </c>
      <c r="B325" s="5">
        <f t="shared" si="5"/>
        <v>2014</v>
      </c>
      <c r="C325" s="6">
        <v>42012</v>
      </c>
      <c r="D325" s="6">
        <v>42369</v>
      </c>
      <c r="E325" s="7">
        <v>358</v>
      </c>
      <c r="F325" s="6" t="s">
        <v>8</v>
      </c>
      <c r="G325" s="6" t="s">
        <v>10</v>
      </c>
      <c r="H325" s="7">
        <v>135.41999999999999</v>
      </c>
      <c r="I325" s="7">
        <v>0.9780821917808219</v>
      </c>
    </row>
    <row r="326" spans="1:9" x14ac:dyDescent="0.25">
      <c r="A326" s="3">
        <v>41974</v>
      </c>
      <c r="B326" s="5">
        <f t="shared" si="5"/>
        <v>2014</v>
      </c>
      <c r="C326" s="3">
        <v>42012</v>
      </c>
      <c r="D326" s="3">
        <v>42369</v>
      </c>
      <c r="E326" s="4">
        <v>358</v>
      </c>
      <c r="F326" s="3" t="s">
        <v>8</v>
      </c>
      <c r="G326" s="3" t="s">
        <v>10</v>
      </c>
      <c r="H326" s="4">
        <v>132.5</v>
      </c>
      <c r="I326" s="4">
        <v>0.9780821917808219</v>
      </c>
    </row>
    <row r="327" spans="1:9" x14ac:dyDescent="0.25">
      <c r="A327" s="6">
        <v>41974</v>
      </c>
      <c r="B327" s="5">
        <f t="shared" si="5"/>
        <v>2014</v>
      </c>
      <c r="C327" s="6">
        <v>42370</v>
      </c>
      <c r="D327" s="6">
        <v>42735</v>
      </c>
      <c r="E327" s="7">
        <v>366</v>
      </c>
      <c r="F327" s="6" t="s">
        <v>8</v>
      </c>
      <c r="G327" s="6" t="s">
        <v>10</v>
      </c>
      <c r="H327" s="7">
        <v>161.78</v>
      </c>
      <c r="I327" s="7">
        <v>1</v>
      </c>
    </row>
    <row r="328" spans="1:9" x14ac:dyDescent="0.25">
      <c r="A328" s="3">
        <v>41974</v>
      </c>
      <c r="B328" s="5">
        <f t="shared" si="5"/>
        <v>2014</v>
      </c>
      <c r="C328" s="3">
        <v>42370</v>
      </c>
      <c r="D328" s="3">
        <v>42735</v>
      </c>
      <c r="E328" s="4">
        <v>366</v>
      </c>
      <c r="F328" s="3" t="s">
        <v>8</v>
      </c>
      <c r="G328" s="3" t="s">
        <v>10</v>
      </c>
      <c r="H328" s="4">
        <v>163.28</v>
      </c>
      <c r="I328" s="4">
        <v>1</v>
      </c>
    </row>
    <row r="329" spans="1:9" x14ac:dyDescent="0.25">
      <c r="A329" s="6">
        <v>41974</v>
      </c>
      <c r="B329" s="5">
        <f t="shared" si="5"/>
        <v>2014</v>
      </c>
      <c r="C329" s="6">
        <v>42370</v>
      </c>
      <c r="D329" s="6">
        <v>42735</v>
      </c>
      <c r="E329" s="7">
        <v>366</v>
      </c>
      <c r="F329" s="6" t="s">
        <v>8</v>
      </c>
      <c r="G329" s="6" t="s">
        <v>10</v>
      </c>
      <c r="H329" s="7">
        <v>164.78</v>
      </c>
      <c r="I329" s="7">
        <v>1</v>
      </c>
    </row>
    <row r="330" spans="1:9" x14ac:dyDescent="0.25">
      <c r="A330" s="3">
        <v>41974</v>
      </c>
      <c r="B330" s="5">
        <f t="shared" si="5"/>
        <v>2014</v>
      </c>
      <c r="C330" s="3">
        <v>42370</v>
      </c>
      <c r="D330" s="3">
        <v>42735</v>
      </c>
      <c r="E330" s="4">
        <v>366</v>
      </c>
      <c r="F330" s="3" t="s">
        <v>8</v>
      </c>
      <c r="G330" s="3" t="s">
        <v>10</v>
      </c>
      <c r="H330" s="4">
        <v>164.49</v>
      </c>
      <c r="I330" s="4">
        <v>1</v>
      </c>
    </row>
    <row r="331" spans="1:9" x14ac:dyDescent="0.25">
      <c r="A331" s="6">
        <v>41974</v>
      </c>
      <c r="B331" s="5">
        <f t="shared" si="5"/>
        <v>2014</v>
      </c>
      <c r="C331" s="6">
        <v>42370</v>
      </c>
      <c r="D331" s="6">
        <v>42735</v>
      </c>
      <c r="E331" s="7">
        <v>366</v>
      </c>
      <c r="F331" s="6" t="s">
        <v>8</v>
      </c>
      <c r="G331" s="6" t="s">
        <v>10</v>
      </c>
      <c r="H331" s="7">
        <v>165.49</v>
      </c>
      <c r="I331" s="7">
        <v>1</v>
      </c>
    </row>
    <row r="332" spans="1:9" x14ac:dyDescent="0.25">
      <c r="A332" s="6">
        <v>41974</v>
      </c>
      <c r="B332" s="5">
        <f t="shared" si="5"/>
        <v>2014</v>
      </c>
      <c r="C332" s="6">
        <v>42370</v>
      </c>
      <c r="D332" s="6">
        <v>42735</v>
      </c>
      <c r="E332" s="7">
        <v>366</v>
      </c>
      <c r="F332" s="6" t="s">
        <v>8</v>
      </c>
      <c r="G332" s="6" t="s">
        <v>10</v>
      </c>
      <c r="H332" s="7">
        <v>166.99</v>
      </c>
      <c r="I332" s="7">
        <v>1</v>
      </c>
    </row>
    <row r="333" spans="1:9" x14ac:dyDescent="0.25">
      <c r="A333" s="3">
        <v>41974</v>
      </c>
      <c r="B333" s="5">
        <f t="shared" si="5"/>
        <v>2014</v>
      </c>
      <c r="C333" s="3">
        <v>42370</v>
      </c>
      <c r="D333" s="3">
        <v>42735</v>
      </c>
      <c r="E333" s="4">
        <v>366</v>
      </c>
      <c r="F333" s="3" t="s">
        <v>8</v>
      </c>
      <c r="G333" s="3" t="s">
        <v>10</v>
      </c>
      <c r="H333" s="4">
        <v>162.97999999999999</v>
      </c>
      <c r="I333" s="4">
        <v>1</v>
      </c>
    </row>
    <row r="334" spans="1:9" x14ac:dyDescent="0.25">
      <c r="A334" s="6">
        <v>41974</v>
      </c>
      <c r="B334" s="5">
        <f t="shared" si="5"/>
        <v>2014</v>
      </c>
      <c r="C334" s="6">
        <v>42370</v>
      </c>
      <c r="D334" s="6">
        <v>42735</v>
      </c>
      <c r="E334" s="7">
        <v>366</v>
      </c>
      <c r="F334" s="6" t="s">
        <v>8</v>
      </c>
      <c r="G334" s="6" t="s">
        <v>10</v>
      </c>
      <c r="H334" s="7">
        <v>164.98</v>
      </c>
      <c r="I334" s="7">
        <v>1</v>
      </c>
    </row>
    <row r="335" spans="1:9" x14ac:dyDescent="0.25">
      <c r="A335" s="3">
        <v>41974</v>
      </c>
      <c r="B335" s="5">
        <f t="shared" si="5"/>
        <v>2014</v>
      </c>
      <c r="C335" s="3">
        <v>42370</v>
      </c>
      <c r="D335" s="3">
        <v>42735</v>
      </c>
      <c r="E335" s="4">
        <v>366</v>
      </c>
      <c r="F335" s="3" t="s">
        <v>8</v>
      </c>
      <c r="G335" s="3" t="s">
        <v>10</v>
      </c>
      <c r="H335" s="4">
        <v>168.98</v>
      </c>
      <c r="I335" s="4">
        <v>1</v>
      </c>
    </row>
    <row r="336" spans="1:9" x14ac:dyDescent="0.25">
      <c r="A336" s="6">
        <v>41974</v>
      </c>
      <c r="B336" s="5">
        <f t="shared" si="5"/>
        <v>2014</v>
      </c>
      <c r="C336" s="6">
        <v>42370</v>
      </c>
      <c r="D336" s="6">
        <v>43008</v>
      </c>
      <c r="E336" s="7">
        <v>639</v>
      </c>
      <c r="F336" s="6" t="s">
        <v>8</v>
      </c>
      <c r="G336" s="6" t="s">
        <v>10</v>
      </c>
      <c r="H336" s="7">
        <v>169.19</v>
      </c>
      <c r="I336" s="7">
        <v>1.747945205479452</v>
      </c>
    </row>
    <row r="337" spans="1:9" x14ac:dyDescent="0.25">
      <c r="A337" s="3">
        <v>41974</v>
      </c>
      <c r="B337" s="5">
        <f t="shared" si="5"/>
        <v>2014</v>
      </c>
      <c r="C337" s="3">
        <v>42370</v>
      </c>
      <c r="D337" s="3">
        <v>43008</v>
      </c>
      <c r="E337" s="4">
        <v>639</v>
      </c>
      <c r="F337" s="3" t="s">
        <v>8</v>
      </c>
      <c r="G337" s="3" t="s">
        <v>10</v>
      </c>
      <c r="H337" s="4">
        <v>170.74</v>
      </c>
      <c r="I337" s="4">
        <v>1.747945205479452</v>
      </c>
    </row>
    <row r="338" spans="1:9" x14ac:dyDescent="0.25">
      <c r="A338" s="6">
        <v>41974</v>
      </c>
      <c r="B338" s="5">
        <f t="shared" si="5"/>
        <v>2014</v>
      </c>
      <c r="C338" s="6">
        <v>42370</v>
      </c>
      <c r="D338" s="6">
        <v>43008</v>
      </c>
      <c r="E338" s="7">
        <v>639</v>
      </c>
      <c r="F338" s="6" t="s">
        <v>8</v>
      </c>
      <c r="G338" s="6" t="s">
        <v>10</v>
      </c>
      <c r="H338" s="7">
        <v>172.04</v>
      </c>
      <c r="I338" s="7">
        <v>1.747945205479452</v>
      </c>
    </row>
    <row r="339" spans="1:9" x14ac:dyDescent="0.25">
      <c r="A339" s="6">
        <v>41974</v>
      </c>
      <c r="B339" s="5">
        <f t="shared" si="5"/>
        <v>2014</v>
      </c>
      <c r="C339" s="6">
        <v>42370</v>
      </c>
      <c r="D339" s="6">
        <v>43100</v>
      </c>
      <c r="E339" s="7">
        <v>731</v>
      </c>
      <c r="F339" s="6" t="s">
        <v>8</v>
      </c>
      <c r="G339" s="6" t="s">
        <v>10</v>
      </c>
      <c r="H339" s="7">
        <v>150.88999999999999</v>
      </c>
      <c r="I339" s="7">
        <v>2</v>
      </c>
    </row>
    <row r="340" spans="1:9" x14ac:dyDescent="0.25">
      <c r="A340" s="3">
        <v>41974</v>
      </c>
      <c r="B340" s="5">
        <f t="shared" si="5"/>
        <v>2014</v>
      </c>
      <c r="C340" s="3">
        <v>42370</v>
      </c>
      <c r="D340" s="3">
        <v>43100</v>
      </c>
      <c r="E340" s="4">
        <v>731</v>
      </c>
      <c r="F340" s="3" t="s">
        <v>8</v>
      </c>
      <c r="G340" s="3" t="s">
        <v>10</v>
      </c>
      <c r="H340" s="4">
        <v>131.18</v>
      </c>
      <c r="I340" s="4">
        <v>2</v>
      </c>
    </row>
    <row r="341" spans="1:9" x14ac:dyDescent="0.25">
      <c r="A341" s="6">
        <v>41974</v>
      </c>
      <c r="B341" s="5">
        <f t="shared" si="5"/>
        <v>2014</v>
      </c>
      <c r="C341" s="6">
        <v>42736</v>
      </c>
      <c r="D341" s="6">
        <v>43100</v>
      </c>
      <c r="E341" s="7">
        <v>365</v>
      </c>
      <c r="F341" s="6" t="s">
        <v>8</v>
      </c>
      <c r="G341" s="6" t="s">
        <v>10</v>
      </c>
      <c r="H341" s="7">
        <v>159.08000000000001</v>
      </c>
      <c r="I341" s="7">
        <v>0.99726027397260275</v>
      </c>
    </row>
    <row r="342" spans="1:9" x14ac:dyDescent="0.25">
      <c r="A342" s="3">
        <v>41974</v>
      </c>
      <c r="B342" s="5">
        <f t="shared" si="5"/>
        <v>2014</v>
      </c>
      <c r="C342" s="3">
        <v>42736</v>
      </c>
      <c r="D342" s="3">
        <v>43100</v>
      </c>
      <c r="E342" s="4">
        <v>365</v>
      </c>
      <c r="F342" s="3" t="s">
        <v>8</v>
      </c>
      <c r="G342" s="3" t="s">
        <v>10</v>
      </c>
      <c r="H342" s="4">
        <v>159.85</v>
      </c>
      <c r="I342" s="4">
        <v>0.99726027397260275</v>
      </c>
    </row>
    <row r="343" spans="1:9" x14ac:dyDescent="0.25">
      <c r="A343" s="6">
        <v>41974</v>
      </c>
      <c r="B343" s="5">
        <f t="shared" si="5"/>
        <v>2014</v>
      </c>
      <c r="C343" s="6">
        <v>42736</v>
      </c>
      <c r="D343" s="6">
        <v>43100</v>
      </c>
      <c r="E343" s="7">
        <v>365</v>
      </c>
      <c r="F343" s="6" t="s">
        <v>8</v>
      </c>
      <c r="G343" s="6" t="s">
        <v>10</v>
      </c>
      <c r="H343" s="7">
        <v>163.62</v>
      </c>
      <c r="I343" s="7">
        <v>0.99726027397260275</v>
      </c>
    </row>
    <row r="344" spans="1:9" x14ac:dyDescent="0.25">
      <c r="A344" s="3">
        <v>41974</v>
      </c>
      <c r="B344" s="5">
        <f t="shared" si="5"/>
        <v>2014</v>
      </c>
      <c r="C344" s="3">
        <v>42736</v>
      </c>
      <c r="D344" s="3">
        <v>43100</v>
      </c>
      <c r="E344" s="4">
        <v>365</v>
      </c>
      <c r="F344" s="3" t="s">
        <v>8</v>
      </c>
      <c r="G344" s="3" t="s">
        <v>10</v>
      </c>
      <c r="H344" s="4">
        <v>161.9</v>
      </c>
      <c r="I344" s="4">
        <v>0.99726027397260275</v>
      </c>
    </row>
    <row r="345" spans="1:9" x14ac:dyDescent="0.25">
      <c r="A345" s="6">
        <v>41974</v>
      </c>
      <c r="B345" s="5">
        <f t="shared" si="5"/>
        <v>2014</v>
      </c>
      <c r="C345" s="6">
        <v>42736</v>
      </c>
      <c r="D345" s="6">
        <v>43100</v>
      </c>
      <c r="E345" s="7">
        <v>365</v>
      </c>
      <c r="F345" s="6" t="s">
        <v>8</v>
      </c>
      <c r="G345" s="6" t="s">
        <v>10</v>
      </c>
      <c r="H345" s="7">
        <v>155</v>
      </c>
      <c r="I345" s="7">
        <v>0.99726027397260275</v>
      </c>
    </row>
    <row r="346" spans="1:9" x14ac:dyDescent="0.25">
      <c r="A346" s="6">
        <v>41974</v>
      </c>
      <c r="B346" s="5">
        <f t="shared" si="5"/>
        <v>2014</v>
      </c>
      <c r="C346" s="6">
        <v>42736</v>
      </c>
      <c r="D346" s="6">
        <v>43100</v>
      </c>
      <c r="E346" s="7">
        <v>365</v>
      </c>
      <c r="F346" s="6" t="s">
        <v>8</v>
      </c>
      <c r="G346" s="6" t="s">
        <v>10</v>
      </c>
      <c r="H346" s="7">
        <v>155</v>
      </c>
      <c r="I346" s="7">
        <v>0.99726027397260275</v>
      </c>
    </row>
    <row r="347" spans="1:9" x14ac:dyDescent="0.25">
      <c r="A347" s="3">
        <v>41974</v>
      </c>
      <c r="B347" s="5">
        <f t="shared" si="5"/>
        <v>2014</v>
      </c>
      <c r="C347" s="3">
        <v>42736</v>
      </c>
      <c r="D347" s="3">
        <v>43465</v>
      </c>
      <c r="E347" s="4">
        <v>730</v>
      </c>
      <c r="F347" s="3" t="s">
        <v>8</v>
      </c>
      <c r="G347" s="3" t="s">
        <v>10</v>
      </c>
      <c r="H347" s="4">
        <v>161.47</v>
      </c>
      <c r="I347" s="4">
        <v>1.9972602739726026</v>
      </c>
    </row>
    <row r="348" spans="1:9" x14ac:dyDescent="0.25">
      <c r="A348" s="6">
        <v>41974</v>
      </c>
      <c r="B348" s="5">
        <f t="shared" si="5"/>
        <v>2014</v>
      </c>
      <c r="C348" s="6">
        <v>42736</v>
      </c>
      <c r="D348" s="6">
        <v>43465</v>
      </c>
      <c r="E348" s="7">
        <v>730</v>
      </c>
      <c r="F348" s="6" t="s">
        <v>8</v>
      </c>
      <c r="G348" s="6" t="s">
        <v>10</v>
      </c>
      <c r="H348" s="7">
        <v>153.4</v>
      </c>
      <c r="I348" s="7">
        <v>1.9972602739726026</v>
      </c>
    </row>
    <row r="349" spans="1:9" x14ac:dyDescent="0.25">
      <c r="A349" s="3">
        <v>41974</v>
      </c>
      <c r="B349" s="5">
        <f t="shared" si="5"/>
        <v>2014</v>
      </c>
      <c r="C349" s="3">
        <v>42736</v>
      </c>
      <c r="D349" s="3">
        <v>43465</v>
      </c>
      <c r="E349" s="4">
        <v>730</v>
      </c>
      <c r="F349" s="3" t="s">
        <v>8</v>
      </c>
      <c r="G349" s="3" t="s">
        <v>10</v>
      </c>
      <c r="H349" s="4">
        <v>161.30000000000001</v>
      </c>
      <c r="I349" s="4">
        <v>1.9972602739726026</v>
      </c>
    </row>
    <row r="350" spans="1:9" x14ac:dyDescent="0.25">
      <c r="A350" s="6">
        <v>41974</v>
      </c>
      <c r="B350" s="5">
        <f t="shared" si="5"/>
        <v>2014</v>
      </c>
      <c r="C350" s="6">
        <v>42736</v>
      </c>
      <c r="D350" s="6">
        <v>43465</v>
      </c>
      <c r="E350" s="7">
        <v>730</v>
      </c>
      <c r="F350" s="6" t="s">
        <v>8</v>
      </c>
      <c r="G350" s="6" t="s">
        <v>10</v>
      </c>
      <c r="H350" s="7">
        <v>143.32</v>
      </c>
      <c r="I350" s="7">
        <v>1.9972602739726026</v>
      </c>
    </row>
    <row r="351" spans="1:9" x14ac:dyDescent="0.25">
      <c r="A351" s="3">
        <v>41974</v>
      </c>
      <c r="B351" s="5">
        <f t="shared" si="5"/>
        <v>2014</v>
      </c>
      <c r="C351" s="3">
        <v>42736</v>
      </c>
      <c r="D351" s="3">
        <v>43465</v>
      </c>
      <c r="E351" s="4">
        <v>730</v>
      </c>
      <c r="F351" s="3" t="s">
        <v>8</v>
      </c>
      <c r="G351" s="3" t="s">
        <v>10</v>
      </c>
      <c r="H351" s="4">
        <v>151.04</v>
      </c>
      <c r="I351" s="4">
        <v>1.9972602739726026</v>
      </c>
    </row>
    <row r="352" spans="1:9" x14ac:dyDescent="0.25">
      <c r="A352" s="6">
        <v>41974</v>
      </c>
      <c r="B352" s="5">
        <f t="shared" si="5"/>
        <v>2014</v>
      </c>
      <c r="C352" s="6">
        <v>42736</v>
      </c>
      <c r="D352" s="6">
        <v>43465</v>
      </c>
      <c r="E352" s="7">
        <v>730</v>
      </c>
      <c r="F352" s="6" t="s">
        <v>8</v>
      </c>
      <c r="G352" s="6" t="s">
        <v>10</v>
      </c>
      <c r="H352" s="7">
        <v>159.53</v>
      </c>
      <c r="I352" s="7">
        <v>1.9972602739726026</v>
      </c>
    </row>
    <row r="353" spans="1:9" x14ac:dyDescent="0.25">
      <c r="A353" s="6">
        <v>41974</v>
      </c>
      <c r="B353" s="5">
        <f t="shared" si="5"/>
        <v>2014</v>
      </c>
      <c r="C353" s="6">
        <v>42736</v>
      </c>
      <c r="D353" s="6">
        <v>43465</v>
      </c>
      <c r="E353" s="7">
        <v>730</v>
      </c>
      <c r="F353" s="6" t="s">
        <v>8</v>
      </c>
      <c r="G353" s="6" t="s">
        <v>10</v>
      </c>
      <c r="H353" s="7">
        <v>161.28</v>
      </c>
      <c r="I353" s="7">
        <v>1.9972602739726026</v>
      </c>
    </row>
    <row r="354" spans="1:9" x14ac:dyDescent="0.25">
      <c r="A354" s="3">
        <v>41974</v>
      </c>
      <c r="B354" s="5">
        <f t="shared" si="5"/>
        <v>2014</v>
      </c>
      <c r="C354" s="3">
        <v>42736</v>
      </c>
      <c r="D354" s="3">
        <v>43465</v>
      </c>
      <c r="E354" s="4">
        <v>730</v>
      </c>
      <c r="F354" s="3" t="s">
        <v>8</v>
      </c>
      <c r="G354" s="3" t="s">
        <v>10</v>
      </c>
      <c r="H354" s="4">
        <v>163.03</v>
      </c>
      <c r="I354" s="4">
        <v>1.9972602739726026</v>
      </c>
    </row>
    <row r="355" spans="1:9" x14ac:dyDescent="0.25">
      <c r="A355" s="6">
        <v>41974</v>
      </c>
      <c r="B355" s="5">
        <f t="shared" si="5"/>
        <v>2014</v>
      </c>
      <c r="C355" s="6">
        <v>43101</v>
      </c>
      <c r="D355" s="6">
        <v>43465</v>
      </c>
      <c r="E355" s="7">
        <v>365</v>
      </c>
      <c r="F355" s="6" t="s">
        <v>8</v>
      </c>
      <c r="G355" s="6" t="s">
        <v>10</v>
      </c>
      <c r="H355" s="7">
        <v>151.41</v>
      </c>
      <c r="I355" s="7">
        <v>0.99726027397260275</v>
      </c>
    </row>
    <row r="356" spans="1:9" x14ac:dyDescent="0.25">
      <c r="A356" s="3">
        <v>41974</v>
      </c>
      <c r="B356" s="5">
        <f t="shared" si="5"/>
        <v>2014</v>
      </c>
      <c r="C356" s="3">
        <v>43101</v>
      </c>
      <c r="D356" s="3">
        <v>43465</v>
      </c>
      <c r="E356" s="4">
        <v>365</v>
      </c>
      <c r="F356" s="3" t="s">
        <v>8</v>
      </c>
      <c r="G356" s="3" t="s">
        <v>10</v>
      </c>
      <c r="H356" s="4">
        <v>158</v>
      </c>
      <c r="I356" s="4">
        <v>0.99726027397260275</v>
      </c>
    </row>
    <row r="357" spans="1:9" x14ac:dyDescent="0.25">
      <c r="A357" s="6">
        <v>41974</v>
      </c>
      <c r="B357" s="5">
        <f t="shared" si="5"/>
        <v>2014</v>
      </c>
      <c r="C357" s="6">
        <v>43101</v>
      </c>
      <c r="D357" s="6">
        <v>43465</v>
      </c>
      <c r="E357" s="7">
        <v>365</v>
      </c>
      <c r="F357" s="6" t="s">
        <v>8</v>
      </c>
      <c r="G357" s="6" t="s">
        <v>10</v>
      </c>
      <c r="H357" s="7">
        <v>158</v>
      </c>
      <c r="I357" s="7">
        <v>0.99726027397260275</v>
      </c>
    </row>
    <row r="358" spans="1:9" x14ac:dyDescent="0.25">
      <c r="A358" s="3">
        <v>41974</v>
      </c>
      <c r="B358" s="5">
        <f t="shared" si="5"/>
        <v>2014</v>
      </c>
      <c r="C358" s="3">
        <v>43101</v>
      </c>
      <c r="D358" s="3">
        <v>43465</v>
      </c>
      <c r="E358" s="4">
        <v>365</v>
      </c>
      <c r="F358" s="3" t="s">
        <v>8</v>
      </c>
      <c r="G358" s="3" t="s">
        <v>10</v>
      </c>
      <c r="H358" s="4">
        <v>154.5</v>
      </c>
      <c r="I358" s="4">
        <v>0.99726027397260275</v>
      </c>
    </row>
    <row r="359" spans="1:9" x14ac:dyDescent="0.25">
      <c r="A359" s="6">
        <v>41974</v>
      </c>
      <c r="B359" s="5">
        <f t="shared" si="5"/>
        <v>2014</v>
      </c>
      <c r="C359" s="6">
        <v>43101</v>
      </c>
      <c r="D359" s="6">
        <v>43465</v>
      </c>
      <c r="E359" s="7">
        <v>365</v>
      </c>
      <c r="F359" s="6" t="s">
        <v>8</v>
      </c>
      <c r="G359" s="6" t="s">
        <v>10</v>
      </c>
      <c r="H359" s="7">
        <v>153.88999999999999</v>
      </c>
      <c r="I359" s="7">
        <v>0.99726027397260275</v>
      </c>
    </row>
    <row r="360" spans="1:9" x14ac:dyDescent="0.25">
      <c r="A360" s="6">
        <v>41974</v>
      </c>
      <c r="B360" s="5">
        <f t="shared" si="5"/>
        <v>2014</v>
      </c>
      <c r="C360" s="6">
        <v>43101</v>
      </c>
      <c r="D360" s="6">
        <v>43465</v>
      </c>
      <c r="E360" s="7">
        <v>365</v>
      </c>
      <c r="F360" s="6" t="s">
        <v>8</v>
      </c>
      <c r="G360" s="6" t="s">
        <v>10</v>
      </c>
      <c r="H360" s="7">
        <v>135.19999999999999</v>
      </c>
      <c r="I360" s="7">
        <v>0.99726027397260275</v>
      </c>
    </row>
    <row r="361" spans="1:9" x14ac:dyDescent="0.25">
      <c r="A361" s="3">
        <v>41974</v>
      </c>
      <c r="B361" s="5">
        <f t="shared" si="5"/>
        <v>2014</v>
      </c>
      <c r="C361" s="3">
        <v>43101</v>
      </c>
      <c r="D361" s="3">
        <v>43465</v>
      </c>
      <c r="E361" s="4">
        <v>365</v>
      </c>
      <c r="F361" s="3" t="s">
        <v>8</v>
      </c>
      <c r="G361" s="3" t="s">
        <v>10</v>
      </c>
      <c r="H361" s="4">
        <v>157</v>
      </c>
      <c r="I361" s="4">
        <v>0.99726027397260275</v>
      </c>
    </row>
    <row r="362" spans="1:9" x14ac:dyDescent="0.25">
      <c r="A362" s="6">
        <v>41974</v>
      </c>
      <c r="B362" s="5">
        <f t="shared" si="5"/>
        <v>2014</v>
      </c>
      <c r="C362" s="6">
        <v>43101</v>
      </c>
      <c r="D362" s="6">
        <v>43465</v>
      </c>
      <c r="E362" s="7">
        <v>365</v>
      </c>
      <c r="F362" s="6" t="s">
        <v>8</v>
      </c>
      <c r="G362" s="6" t="s">
        <v>10</v>
      </c>
      <c r="H362" s="7">
        <v>159</v>
      </c>
      <c r="I362" s="7">
        <v>0.99726027397260275</v>
      </c>
    </row>
    <row r="363" spans="1:9" x14ac:dyDescent="0.25">
      <c r="A363" s="3">
        <v>41974</v>
      </c>
      <c r="B363" s="5">
        <f t="shared" si="5"/>
        <v>2014</v>
      </c>
      <c r="C363" s="3">
        <v>43101</v>
      </c>
      <c r="D363" s="3">
        <v>43465</v>
      </c>
      <c r="E363" s="4">
        <v>365</v>
      </c>
      <c r="F363" s="3" t="s">
        <v>8</v>
      </c>
      <c r="G363" s="3" t="s">
        <v>10</v>
      </c>
      <c r="H363" s="4">
        <v>158.5</v>
      </c>
      <c r="I363" s="4">
        <v>0.99726027397260275</v>
      </c>
    </row>
    <row r="364" spans="1:9" x14ac:dyDescent="0.25">
      <c r="A364" s="6">
        <v>41974</v>
      </c>
      <c r="B364" s="5">
        <f t="shared" si="5"/>
        <v>2014</v>
      </c>
      <c r="C364" s="6">
        <v>43101</v>
      </c>
      <c r="D364" s="6">
        <v>43465</v>
      </c>
      <c r="E364" s="7">
        <v>365</v>
      </c>
      <c r="F364" s="6" t="s">
        <v>8</v>
      </c>
      <c r="G364" s="6" t="s">
        <v>10</v>
      </c>
      <c r="H364" s="7">
        <v>166</v>
      </c>
      <c r="I364" s="7">
        <v>0.99726027397260275</v>
      </c>
    </row>
    <row r="365" spans="1:9" x14ac:dyDescent="0.25">
      <c r="A365" s="3">
        <v>41974</v>
      </c>
      <c r="B365" s="5">
        <f t="shared" si="5"/>
        <v>2014</v>
      </c>
      <c r="C365" s="3">
        <v>43101</v>
      </c>
      <c r="D365" s="3">
        <v>43465</v>
      </c>
      <c r="E365" s="4">
        <v>365</v>
      </c>
      <c r="F365" s="3" t="s">
        <v>8</v>
      </c>
      <c r="G365" s="3" t="s">
        <v>10</v>
      </c>
      <c r="H365" s="4">
        <v>167</v>
      </c>
      <c r="I365" s="4">
        <v>0.99726027397260275</v>
      </c>
    </row>
    <row r="366" spans="1:9" x14ac:dyDescent="0.25">
      <c r="A366" s="6">
        <v>41974</v>
      </c>
      <c r="B366" s="5">
        <f t="shared" si="5"/>
        <v>2014</v>
      </c>
      <c r="C366" s="6">
        <v>43101</v>
      </c>
      <c r="D366" s="6">
        <v>43465</v>
      </c>
      <c r="E366" s="7">
        <v>365</v>
      </c>
      <c r="F366" s="6" t="s">
        <v>8</v>
      </c>
      <c r="G366" s="6" t="s">
        <v>10</v>
      </c>
      <c r="H366" s="7">
        <v>146.97</v>
      </c>
      <c r="I366" s="7">
        <v>0.99726027397260275</v>
      </c>
    </row>
    <row r="367" spans="1:9" x14ac:dyDescent="0.25">
      <c r="A367" s="6">
        <v>41974</v>
      </c>
      <c r="B367" s="5">
        <f t="shared" si="5"/>
        <v>2014</v>
      </c>
      <c r="C367" s="6">
        <v>43101</v>
      </c>
      <c r="D367" s="6">
        <v>43465</v>
      </c>
      <c r="E367" s="7">
        <v>365</v>
      </c>
      <c r="F367" s="6" t="s">
        <v>8</v>
      </c>
      <c r="G367" s="6" t="s">
        <v>10</v>
      </c>
      <c r="H367" s="7">
        <v>154</v>
      </c>
      <c r="I367" s="7">
        <v>0.99726027397260275</v>
      </c>
    </row>
    <row r="368" spans="1:9" x14ac:dyDescent="0.25">
      <c r="A368" s="3">
        <v>41974</v>
      </c>
      <c r="B368" s="5">
        <f t="shared" si="5"/>
        <v>2014</v>
      </c>
      <c r="C368" s="3">
        <v>43101</v>
      </c>
      <c r="D368" s="3">
        <v>43465</v>
      </c>
      <c r="E368" s="4">
        <v>365</v>
      </c>
      <c r="F368" s="3" t="s">
        <v>8</v>
      </c>
      <c r="G368" s="3" t="s">
        <v>10</v>
      </c>
      <c r="H368" s="4">
        <v>152.04</v>
      </c>
      <c r="I368" s="4">
        <v>0.99726027397260275</v>
      </c>
    </row>
    <row r="369" spans="1:9" x14ac:dyDescent="0.25">
      <c r="A369" s="6">
        <v>41974</v>
      </c>
      <c r="B369" s="5">
        <f t="shared" si="5"/>
        <v>2014</v>
      </c>
      <c r="C369" s="6">
        <v>43101</v>
      </c>
      <c r="D369" s="6">
        <v>43465</v>
      </c>
      <c r="E369" s="7">
        <v>365</v>
      </c>
      <c r="F369" s="6" t="s">
        <v>8</v>
      </c>
      <c r="G369" s="6" t="s">
        <v>10</v>
      </c>
      <c r="H369" s="7">
        <v>142.86000000000001</v>
      </c>
      <c r="I369" s="7">
        <v>0.99726027397260275</v>
      </c>
    </row>
    <row r="370" spans="1:9" x14ac:dyDescent="0.25">
      <c r="A370" s="3">
        <v>41974</v>
      </c>
      <c r="B370" s="5">
        <f t="shared" si="5"/>
        <v>2014</v>
      </c>
      <c r="C370" s="3">
        <v>43101</v>
      </c>
      <c r="D370" s="3">
        <v>43830</v>
      </c>
      <c r="E370" s="4">
        <v>730</v>
      </c>
      <c r="F370" s="3" t="s">
        <v>8</v>
      </c>
      <c r="G370" s="3" t="s">
        <v>10</v>
      </c>
      <c r="H370" s="4">
        <v>146.08000000000001</v>
      </c>
      <c r="I370" s="4">
        <v>1.9972602739726026</v>
      </c>
    </row>
    <row r="371" spans="1:9" x14ac:dyDescent="0.25">
      <c r="A371" s="6">
        <v>41974</v>
      </c>
      <c r="B371" s="5">
        <f t="shared" si="5"/>
        <v>2014</v>
      </c>
      <c r="C371" s="6">
        <v>43101</v>
      </c>
      <c r="D371" s="6">
        <v>43830</v>
      </c>
      <c r="E371" s="7">
        <v>730</v>
      </c>
      <c r="F371" s="6" t="s">
        <v>8</v>
      </c>
      <c r="G371" s="6" t="s">
        <v>10</v>
      </c>
      <c r="H371" s="7">
        <v>149.30000000000001</v>
      </c>
      <c r="I371" s="7">
        <v>1.9972602739726026</v>
      </c>
    </row>
    <row r="372" spans="1:9" x14ac:dyDescent="0.25">
      <c r="A372" s="6">
        <v>41974</v>
      </c>
      <c r="B372" s="5">
        <f t="shared" si="5"/>
        <v>2014</v>
      </c>
      <c r="C372" s="6">
        <v>43101</v>
      </c>
      <c r="D372" s="6">
        <v>43830</v>
      </c>
      <c r="E372" s="7">
        <v>730</v>
      </c>
      <c r="F372" s="6" t="s">
        <v>8</v>
      </c>
      <c r="G372" s="6" t="s">
        <v>10</v>
      </c>
      <c r="H372" s="7">
        <v>150.75</v>
      </c>
      <c r="I372" s="7">
        <v>1.9972602739726026</v>
      </c>
    </row>
    <row r="373" spans="1:9" x14ac:dyDescent="0.25">
      <c r="A373" s="3">
        <v>41974</v>
      </c>
      <c r="B373" s="5">
        <f t="shared" si="5"/>
        <v>2014</v>
      </c>
      <c r="C373" s="3">
        <v>43101</v>
      </c>
      <c r="D373" s="3">
        <v>43830</v>
      </c>
      <c r="E373" s="4">
        <v>730</v>
      </c>
      <c r="F373" s="3" t="s">
        <v>8</v>
      </c>
      <c r="G373" s="3" t="s">
        <v>10</v>
      </c>
      <c r="H373" s="4">
        <v>152.5</v>
      </c>
      <c r="I373" s="4">
        <v>1.9972602739726026</v>
      </c>
    </row>
    <row r="374" spans="1:9" x14ac:dyDescent="0.25">
      <c r="A374" s="6">
        <v>41974</v>
      </c>
      <c r="B374" s="5">
        <f t="shared" si="5"/>
        <v>2014</v>
      </c>
      <c r="C374" s="6">
        <v>43101</v>
      </c>
      <c r="D374" s="6">
        <v>43830</v>
      </c>
      <c r="E374" s="7">
        <v>730</v>
      </c>
      <c r="F374" s="6" t="s">
        <v>8</v>
      </c>
      <c r="G374" s="6" t="s">
        <v>10</v>
      </c>
      <c r="H374" s="7">
        <v>150.62</v>
      </c>
      <c r="I374" s="7">
        <v>1.9972602739726026</v>
      </c>
    </row>
    <row r="375" spans="1:9" x14ac:dyDescent="0.25">
      <c r="A375" s="3">
        <v>41974</v>
      </c>
      <c r="B375" s="5">
        <f t="shared" si="5"/>
        <v>2014</v>
      </c>
      <c r="C375" s="3">
        <v>43101</v>
      </c>
      <c r="D375" s="3">
        <v>43830</v>
      </c>
      <c r="E375" s="4">
        <v>730</v>
      </c>
      <c r="F375" s="3" t="s">
        <v>8</v>
      </c>
      <c r="G375" s="3" t="s">
        <v>10</v>
      </c>
      <c r="H375" s="4">
        <v>144.9</v>
      </c>
      <c r="I375" s="4">
        <v>1.9972602739726026</v>
      </c>
    </row>
    <row r="376" spans="1:9" x14ac:dyDescent="0.25">
      <c r="A376" s="6">
        <v>41974</v>
      </c>
      <c r="B376" s="5">
        <f t="shared" si="5"/>
        <v>2014</v>
      </c>
      <c r="C376" s="6">
        <v>43101</v>
      </c>
      <c r="D376" s="6">
        <v>43830</v>
      </c>
      <c r="E376" s="7">
        <v>730</v>
      </c>
      <c r="F376" s="6" t="s">
        <v>8</v>
      </c>
      <c r="G376" s="6" t="s">
        <v>10</v>
      </c>
      <c r="H376" s="7">
        <v>147.12</v>
      </c>
      <c r="I376" s="7">
        <v>1.9972602739726026</v>
      </c>
    </row>
    <row r="377" spans="1:9" x14ac:dyDescent="0.25">
      <c r="A377" s="3">
        <v>41974</v>
      </c>
      <c r="B377" s="5">
        <f t="shared" si="5"/>
        <v>2014</v>
      </c>
      <c r="C377" s="3">
        <v>43101</v>
      </c>
      <c r="D377" s="3">
        <v>43830</v>
      </c>
      <c r="E377" s="4">
        <v>730</v>
      </c>
      <c r="F377" s="3" t="s">
        <v>8</v>
      </c>
      <c r="G377" s="3" t="s">
        <v>10</v>
      </c>
      <c r="H377" s="4">
        <v>150.82</v>
      </c>
      <c r="I377" s="4">
        <v>1.9972602739726026</v>
      </c>
    </row>
    <row r="378" spans="1:9" x14ac:dyDescent="0.25">
      <c r="A378" s="6">
        <v>41974</v>
      </c>
      <c r="B378" s="5">
        <f t="shared" si="5"/>
        <v>2014</v>
      </c>
      <c r="C378" s="6">
        <v>43466</v>
      </c>
      <c r="D378" s="6">
        <v>43830</v>
      </c>
      <c r="E378" s="7">
        <v>365</v>
      </c>
      <c r="F378" s="6" t="s">
        <v>8</v>
      </c>
      <c r="G378" s="6" t="s">
        <v>10</v>
      </c>
      <c r="H378" s="7">
        <v>151</v>
      </c>
      <c r="I378" s="7">
        <v>0.99726027397260275</v>
      </c>
    </row>
    <row r="379" spans="1:9" x14ac:dyDescent="0.25">
      <c r="A379" s="6">
        <v>41974</v>
      </c>
      <c r="B379" s="5">
        <f t="shared" si="5"/>
        <v>2014</v>
      </c>
      <c r="C379" s="6">
        <v>43466</v>
      </c>
      <c r="D379" s="6">
        <v>43830</v>
      </c>
      <c r="E379" s="7">
        <v>365</v>
      </c>
      <c r="F379" s="6" t="s">
        <v>8</v>
      </c>
      <c r="G379" s="6" t="s">
        <v>10</v>
      </c>
      <c r="H379" s="7">
        <v>144.9</v>
      </c>
      <c r="I379" s="7">
        <v>0.99726027397260275</v>
      </c>
    </row>
    <row r="380" spans="1:9" x14ac:dyDescent="0.25">
      <c r="A380" s="3">
        <v>41974</v>
      </c>
      <c r="B380" s="5">
        <f t="shared" si="5"/>
        <v>2014</v>
      </c>
      <c r="C380" s="3">
        <v>43466</v>
      </c>
      <c r="D380" s="3">
        <v>43830</v>
      </c>
      <c r="E380" s="4">
        <v>365</v>
      </c>
      <c r="F380" s="3" t="s">
        <v>8</v>
      </c>
      <c r="G380" s="3" t="s">
        <v>10</v>
      </c>
      <c r="H380" s="4">
        <v>143.4</v>
      </c>
      <c r="I380" s="4">
        <v>0.99726027397260275</v>
      </c>
    </row>
    <row r="381" spans="1:9" x14ac:dyDescent="0.25">
      <c r="A381" s="6">
        <v>41974</v>
      </c>
      <c r="B381" s="5">
        <f t="shared" si="5"/>
        <v>2014</v>
      </c>
      <c r="C381" s="6">
        <v>43466</v>
      </c>
      <c r="D381" s="6">
        <v>43830</v>
      </c>
      <c r="E381" s="7">
        <v>365</v>
      </c>
      <c r="F381" s="6" t="s">
        <v>8</v>
      </c>
      <c r="G381" s="6" t="s">
        <v>10</v>
      </c>
      <c r="H381" s="7">
        <v>148.05000000000001</v>
      </c>
      <c r="I381" s="7">
        <v>0.99726027397260275</v>
      </c>
    </row>
    <row r="382" spans="1:9" x14ac:dyDescent="0.25">
      <c r="A382" s="3">
        <v>41974</v>
      </c>
      <c r="B382" s="5">
        <f t="shared" si="5"/>
        <v>2014</v>
      </c>
      <c r="C382" s="3">
        <v>43466</v>
      </c>
      <c r="D382" s="3">
        <v>44196</v>
      </c>
      <c r="E382" s="4">
        <v>731</v>
      </c>
      <c r="F382" s="3" t="s">
        <v>8</v>
      </c>
      <c r="G382" s="3" t="s">
        <v>10</v>
      </c>
      <c r="H382" s="4">
        <v>152.36000000000001</v>
      </c>
      <c r="I382" s="4">
        <v>2</v>
      </c>
    </row>
    <row r="383" spans="1:9" x14ac:dyDescent="0.25">
      <c r="A383" s="6">
        <v>41974</v>
      </c>
      <c r="B383" s="5">
        <f t="shared" si="5"/>
        <v>2014</v>
      </c>
      <c r="C383" s="6">
        <v>43466</v>
      </c>
      <c r="D383" s="6">
        <v>44196</v>
      </c>
      <c r="E383" s="7">
        <v>731</v>
      </c>
      <c r="F383" s="6" t="s">
        <v>8</v>
      </c>
      <c r="G383" s="6" t="s">
        <v>10</v>
      </c>
      <c r="H383" s="7">
        <v>154.53</v>
      </c>
      <c r="I383" s="7">
        <v>2</v>
      </c>
    </row>
    <row r="384" spans="1:9" x14ac:dyDescent="0.25">
      <c r="A384" s="6">
        <v>42005</v>
      </c>
      <c r="B384" s="5">
        <f t="shared" si="5"/>
        <v>2015</v>
      </c>
      <c r="C384" s="6">
        <v>42019</v>
      </c>
      <c r="D384" s="6">
        <v>42369</v>
      </c>
      <c r="E384" s="7">
        <v>351</v>
      </c>
      <c r="F384" s="6" t="s">
        <v>8</v>
      </c>
      <c r="G384" s="6" t="s">
        <v>9</v>
      </c>
      <c r="H384" s="7">
        <v>145</v>
      </c>
      <c r="I384" s="7">
        <v>0.95890410958904104</v>
      </c>
    </row>
    <row r="385" spans="1:9" x14ac:dyDescent="0.25">
      <c r="A385" s="6">
        <v>42005</v>
      </c>
      <c r="B385" s="5">
        <f t="shared" si="5"/>
        <v>2015</v>
      </c>
      <c r="C385" s="6">
        <v>42019</v>
      </c>
      <c r="D385" s="6">
        <v>42369</v>
      </c>
      <c r="E385" s="7">
        <v>351</v>
      </c>
      <c r="F385" s="6" t="s">
        <v>8</v>
      </c>
      <c r="G385" s="6" t="s">
        <v>9</v>
      </c>
      <c r="H385" s="7">
        <v>178</v>
      </c>
      <c r="I385" s="7">
        <v>0.95890410958904104</v>
      </c>
    </row>
    <row r="386" spans="1:9" x14ac:dyDescent="0.25">
      <c r="A386" s="3">
        <v>42005</v>
      </c>
      <c r="B386" s="5">
        <f t="shared" ref="B386:B449" si="6">+YEAR(A386)</f>
        <v>2015</v>
      </c>
      <c r="C386" s="3">
        <v>42019</v>
      </c>
      <c r="D386" s="3">
        <v>42369</v>
      </c>
      <c r="E386" s="4">
        <v>351</v>
      </c>
      <c r="F386" s="3" t="s">
        <v>8</v>
      </c>
      <c r="G386" s="3" t="s">
        <v>9</v>
      </c>
      <c r="H386" s="4">
        <v>135</v>
      </c>
      <c r="I386" s="4">
        <v>0.95890410958904104</v>
      </c>
    </row>
    <row r="387" spans="1:9" x14ac:dyDescent="0.25">
      <c r="A387" s="6">
        <v>42005</v>
      </c>
      <c r="B387" s="5">
        <f t="shared" si="6"/>
        <v>2015</v>
      </c>
      <c r="C387" s="6">
        <v>42020</v>
      </c>
      <c r="D387" s="6">
        <v>42369</v>
      </c>
      <c r="E387" s="7">
        <v>350</v>
      </c>
      <c r="F387" s="6" t="s">
        <v>8</v>
      </c>
      <c r="G387" s="6" t="s">
        <v>9</v>
      </c>
      <c r="H387" s="7">
        <v>199</v>
      </c>
      <c r="I387" s="7">
        <v>0.95616438356164379</v>
      </c>
    </row>
    <row r="388" spans="1:9" x14ac:dyDescent="0.25">
      <c r="A388" s="3">
        <v>42005</v>
      </c>
      <c r="B388" s="5">
        <f t="shared" si="6"/>
        <v>2015</v>
      </c>
      <c r="C388" s="3">
        <v>42026</v>
      </c>
      <c r="D388" s="3">
        <v>43465</v>
      </c>
      <c r="E388" s="4">
        <v>1440</v>
      </c>
      <c r="F388" s="3" t="s">
        <v>8</v>
      </c>
      <c r="G388" s="3" t="s">
        <v>9</v>
      </c>
      <c r="H388" s="4">
        <v>137.80000000000001</v>
      </c>
      <c r="I388" s="4">
        <v>3.9424657534246577</v>
      </c>
    </row>
    <row r="389" spans="1:9" x14ac:dyDescent="0.25">
      <c r="A389" s="6">
        <v>42005</v>
      </c>
      <c r="B389" s="5">
        <f t="shared" si="6"/>
        <v>2015</v>
      </c>
      <c r="C389" s="6">
        <v>42278</v>
      </c>
      <c r="D389" s="6">
        <v>42338</v>
      </c>
      <c r="E389" s="7">
        <v>61</v>
      </c>
      <c r="F389" s="6" t="s">
        <v>8</v>
      </c>
      <c r="G389" s="6" t="s">
        <v>9</v>
      </c>
      <c r="H389" s="7">
        <v>155</v>
      </c>
      <c r="I389" s="7">
        <v>0.16438356164383561</v>
      </c>
    </row>
    <row r="390" spans="1:9" x14ac:dyDescent="0.25">
      <c r="A390" s="3">
        <v>42005</v>
      </c>
      <c r="B390" s="5">
        <f t="shared" si="6"/>
        <v>2015</v>
      </c>
      <c r="C390" s="3">
        <v>42370</v>
      </c>
      <c r="D390" s="3">
        <v>42735</v>
      </c>
      <c r="E390" s="4">
        <v>366</v>
      </c>
      <c r="F390" s="3" t="s">
        <v>8</v>
      </c>
      <c r="G390" s="3" t="s">
        <v>9</v>
      </c>
      <c r="H390" s="4">
        <v>135</v>
      </c>
      <c r="I390" s="4">
        <v>1</v>
      </c>
    </row>
    <row r="391" spans="1:9" x14ac:dyDescent="0.25">
      <c r="A391" s="6">
        <v>42005</v>
      </c>
      <c r="B391" s="5">
        <f t="shared" si="6"/>
        <v>2015</v>
      </c>
      <c r="C391" s="6">
        <v>42370</v>
      </c>
      <c r="D391" s="6">
        <v>43465</v>
      </c>
      <c r="E391" s="7">
        <v>1096</v>
      </c>
      <c r="F391" s="6" t="s">
        <v>8</v>
      </c>
      <c r="G391" s="6" t="s">
        <v>9</v>
      </c>
      <c r="H391" s="7">
        <v>136.66999999999999</v>
      </c>
      <c r="I391" s="7">
        <v>3</v>
      </c>
    </row>
    <row r="392" spans="1:9" x14ac:dyDescent="0.25">
      <c r="A392" s="3">
        <v>42005</v>
      </c>
      <c r="B392" s="5">
        <f t="shared" si="6"/>
        <v>2015</v>
      </c>
      <c r="C392" s="3">
        <v>42026</v>
      </c>
      <c r="D392" s="3">
        <v>42369</v>
      </c>
      <c r="E392" s="4">
        <v>344</v>
      </c>
      <c r="F392" s="3" t="s">
        <v>8</v>
      </c>
      <c r="G392" s="3" t="s">
        <v>10</v>
      </c>
      <c r="H392" s="4">
        <v>173</v>
      </c>
      <c r="I392" s="4">
        <v>0.9397260273972603</v>
      </c>
    </row>
    <row r="393" spans="1:9" x14ac:dyDescent="0.25">
      <c r="A393" s="6">
        <v>42005</v>
      </c>
      <c r="B393" s="5">
        <f t="shared" si="6"/>
        <v>2015</v>
      </c>
      <c r="C393" s="6">
        <v>42026</v>
      </c>
      <c r="D393" s="6">
        <v>42369</v>
      </c>
      <c r="E393" s="7">
        <v>344</v>
      </c>
      <c r="F393" s="6" t="s">
        <v>8</v>
      </c>
      <c r="G393" s="6" t="s">
        <v>10</v>
      </c>
      <c r="H393" s="7">
        <v>183.79</v>
      </c>
      <c r="I393" s="7">
        <v>0.9397260273972603</v>
      </c>
    </row>
    <row r="394" spans="1:9" x14ac:dyDescent="0.25">
      <c r="A394" s="3">
        <v>42005</v>
      </c>
      <c r="B394" s="5">
        <f t="shared" si="6"/>
        <v>2015</v>
      </c>
      <c r="C394" s="3">
        <v>42026</v>
      </c>
      <c r="D394" s="3">
        <v>42369</v>
      </c>
      <c r="E394" s="4">
        <v>344</v>
      </c>
      <c r="F394" s="3" t="s">
        <v>8</v>
      </c>
      <c r="G394" s="3" t="s">
        <v>10</v>
      </c>
      <c r="H394" s="4">
        <v>180.5</v>
      </c>
      <c r="I394" s="4">
        <v>0.9397260273972603</v>
      </c>
    </row>
    <row r="395" spans="1:9" x14ac:dyDescent="0.25">
      <c r="A395" s="6">
        <v>42005</v>
      </c>
      <c r="B395" s="5">
        <f t="shared" si="6"/>
        <v>2015</v>
      </c>
      <c r="C395" s="6">
        <v>42033</v>
      </c>
      <c r="D395" s="6">
        <v>42369</v>
      </c>
      <c r="E395" s="7">
        <v>337</v>
      </c>
      <c r="F395" s="6" t="s">
        <v>8</v>
      </c>
      <c r="G395" s="6" t="s">
        <v>10</v>
      </c>
      <c r="H395" s="7">
        <v>180.71</v>
      </c>
      <c r="I395" s="7">
        <v>0.92054794520547945</v>
      </c>
    </row>
    <row r="396" spans="1:9" x14ac:dyDescent="0.25">
      <c r="A396" s="6">
        <v>42005</v>
      </c>
      <c r="B396" s="5">
        <f t="shared" si="6"/>
        <v>2015</v>
      </c>
      <c r="C396" s="6">
        <v>42036</v>
      </c>
      <c r="D396" s="6">
        <v>42704</v>
      </c>
      <c r="E396" s="7">
        <v>669</v>
      </c>
      <c r="F396" s="6" t="s">
        <v>8</v>
      </c>
      <c r="G396" s="6" t="s">
        <v>10</v>
      </c>
      <c r="H396" s="7">
        <v>149.22</v>
      </c>
      <c r="I396" s="7">
        <v>1.8301369863013699</v>
      </c>
    </row>
    <row r="397" spans="1:9" x14ac:dyDescent="0.25">
      <c r="A397" s="3">
        <v>42005</v>
      </c>
      <c r="B397" s="5">
        <f t="shared" si="6"/>
        <v>2015</v>
      </c>
      <c r="C397" s="3">
        <v>42370</v>
      </c>
      <c r="D397" s="3">
        <v>42735</v>
      </c>
      <c r="E397" s="4">
        <v>366</v>
      </c>
      <c r="F397" s="3" t="s">
        <v>8</v>
      </c>
      <c r="G397" s="3" t="s">
        <v>10</v>
      </c>
      <c r="H397" s="4">
        <v>163.93</v>
      </c>
      <c r="I397" s="4">
        <v>1</v>
      </c>
    </row>
    <row r="398" spans="1:9" x14ac:dyDescent="0.25">
      <c r="A398" s="6">
        <v>42005</v>
      </c>
      <c r="B398" s="5">
        <f t="shared" si="6"/>
        <v>2015</v>
      </c>
      <c r="C398" s="6">
        <v>42370</v>
      </c>
      <c r="D398" s="6">
        <v>42735</v>
      </c>
      <c r="E398" s="7">
        <v>366</v>
      </c>
      <c r="F398" s="6" t="s">
        <v>8</v>
      </c>
      <c r="G398" s="6" t="s">
        <v>10</v>
      </c>
      <c r="H398" s="7">
        <v>165.93</v>
      </c>
      <c r="I398" s="7">
        <v>1</v>
      </c>
    </row>
    <row r="399" spans="1:9" x14ac:dyDescent="0.25">
      <c r="A399" s="3">
        <v>42005</v>
      </c>
      <c r="B399" s="5">
        <f t="shared" si="6"/>
        <v>2015</v>
      </c>
      <c r="C399" s="3">
        <v>42370</v>
      </c>
      <c r="D399" s="3">
        <v>42735</v>
      </c>
      <c r="E399" s="4">
        <v>366</v>
      </c>
      <c r="F399" s="3" t="s">
        <v>8</v>
      </c>
      <c r="G399" s="3" t="s">
        <v>10</v>
      </c>
      <c r="H399" s="4">
        <v>167.93</v>
      </c>
      <c r="I399" s="4">
        <v>1</v>
      </c>
    </row>
    <row r="400" spans="1:9" x14ac:dyDescent="0.25">
      <c r="A400" s="6">
        <v>42005</v>
      </c>
      <c r="B400" s="5">
        <f t="shared" si="6"/>
        <v>2015</v>
      </c>
      <c r="C400" s="6">
        <v>42370</v>
      </c>
      <c r="D400" s="6">
        <v>42735</v>
      </c>
      <c r="E400" s="7">
        <v>366</v>
      </c>
      <c r="F400" s="6" t="s">
        <v>8</v>
      </c>
      <c r="G400" s="6" t="s">
        <v>10</v>
      </c>
      <c r="H400" s="7">
        <v>165.8</v>
      </c>
      <c r="I400" s="7">
        <v>1</v>
      </c>
    </row>
    <row r="401" spans="1:9" x14ac:dyDescent="0.25">
      <c r="A401" s="3">
        <v>42005</v>
      </c>
      <c r="B401" s="5">
        <f t="shared" si="6"/>
        <v>2015</v>
      </c>
      <c r="C401" s="3">
        <v>43101</v>
      </c>
      <c r="D401" s="3">
        <v>43830</v>
      </c>
      <c r="E401" s="4">
        <v>730</v>
      </c>
      <c r="F401" s="3" t="s">
        <v>8</v>
      </c>
      <c r="G401" s="3" t="s">
        <v>10</v>
      </c>
      <c r="H401" s="4">
        <v>148.81</v>
      </c>
      <c r="I401" s="4">
        <v>1.9972602739726026</v>
      </c>
    </row>
    <row r="402" spans="1:9" x14ac:dyDescent="0.25">
      <c r="A402" s="6">
        <v>42005</v>
      </c>
      <c r="B402" s="5">
        <f t="shared" si="6"/>
        <v>2015</v>
      </c>
      <c r="C402" s="6">
        <v>43466</v>
      </c>
      <c r="D402" s="6">
        <v>43830</v>
      </c>
      <c r="E402" s="7">
        <v>365</v>
      </c>
      <c r="F402" s="6" t="s">
        <v>8</v>
      </c>
      <c r="G402" s="6" t="s">
        <v>10</v>
      </c>
      <c r="H402" s="7">
        <v>153</v>
      </c>
      <c r="I402" s="7">
        <v>0.99726027397260275</v>
      </c>
    </row>
    <row r="403" spans="1:9" x14ac:dyDescent="0.25">
      <c r="A403" s="6">
        <v>42036</v>
      </c>
      <c r="B403" s="5">
        <f t="shared" si="6"/>
        <v>2015</v>
      </c>
      <c r="C403" s="6">
        <v>42370</v>
      </c>
      <c r="D403" s="6">
        <v>42735</v>
      </c>
      <c r="E403" s="7">
        <v>366</v>
      </c>
      <c r="F403" s="6" t="s">
        <v>8</v>
      </c>
      <c r="G403" s="6" t="s">
        <v>9</v>
      </c>
      <c r="H403" s="7">
        <v>137</v>
      </c>
      <c r="I403" s="7">
        <v>1</v>
      </c>
    </row>
    <row r="404" spans="1:9" x14ac:dyDescent="0.25">
      <c r="A404" s="3">
        <v>42036</v>
      </c>
      <c r="B404" s="5">
        <f t="shared" si="6"/>
        <v>2015</v>
      </c>
      <c r="C404" s="3">
        <v>42736</v>
      </c>
      <c r="D404" s="3">
        <v>43100</v>
      </c>
      <c r="E404" s="4">
        <v>365</v>
      </c>
      <c r="F404" s="3" t="s">
        <v>8</v>
      </c>
      <c r="G404" s="3" t="s">
        <v>9</v>
      </c>
      <c r="H404" s="4">
        <v>140</v>
      </c>
      <c r="I404" s="4">
        <v>0.99726027397260275</v>
      </c>
    </row>
    <row r="405" spans="1:9" x14ac:dyDescent="0.25">
      <c r="A405" s="6">
        <v>42036</v>
      </c>
      <c r="B405" s="5">
        <f t="shared" si="6"/>
        <v>2015</v>
      </c>
      <c r="C405" s="6">
        <v>42047</v>
      </c>
      <c r="D405" s="6">
        <v>42369</v>
      </c>
      <c r="E405" s="7">
        <v>323</v>
      </c>
      <c r="F405" s="6" t="s">
        <v>8</v>
      </c>
      <c r="G405" s="6" t="s">
        <v>10</v>
      </c>
      <c r="H405" s="7">
        <v>138.87</v>
      </c>
      <c r="I405" s="7">
        <v>0.88219178082191785</v>
      </c>
    </row>
    <row r="406" spans="1:9" x14ac:dyDescent="0.25">
      <c r="A406" s="3">
        <v>42036</v>
      </c>
      <c r="B406" s="5">
        <f t="shared" si="6"/>
        <v>2015</v>
      </c>
      <c r="C406" s="3">
        <v>42047</v>
      </c>
      <c r="D406" s="3">
        <v>42369</v>
      </c>
      <c r="E406" s="4">
        <v>323</v>
      </c>
      <c r="F406" s="3" t="s">
        <v>8</v>
      </c>
      <c r="G406" s="3" t="s">
        <v>10</v>
      </c>
      <c r="H406" s="4">
        <v>139.87</v>
      </c>
      <c r="I406" s="4">
        <v>0.88219178082191785</v>
      </c>
    </row>
    <row r="407" spans="1:9" x14ac:dyDescent="0.25">
      <c r="A407" s="6">
        <v>42036</v>
      </c>
      <c r="B407" s="5">
        <f t="shared" si="6"/>
        <v>2015</v>
      </c>
      <c r="C407" s="6">
        <v>42047</v>
      </c>
      <c r="D407" s="6">
        <v>42369</v>
      </c>
      <c r="E407" s="7">
        <v>323</v>
      </c>
      <c r="F407" s="6" t="s">
        <v>8</v>
      </c>
      <c r="G407" s="6" t="s">
        <v>10</v>
      </c>
      <c r="H407" s="7">
        <v>141.37</v>
      </c>
      <c r="I407" s="7">
        <v>0.88219178082191785</v>
      </c>
    </row>
    <row r="408" spans="1:9" x14ac:dyDescent="0.25">
      <c r="A408" s="3">
        <v>42036</v>
      </c>
      <c r="B408" s="5">
        <f t="shared" si="6"/>
        <v>2015</v>
      </c>
      <c r="C408" s="3">
        <v>42054</v>
      </c>
      <c r="D408" s="3">
        <v>42124</v>
      </c>
      <c r="E408" s="4">
        <v>71</v>
      </c>
      <c r="F408" s="3" t="s">
        <v>8</v>
      </c>
      <c r="G408" s="3" t="s">
        <v>10</v>
      </c>
      <c r="H408" s="4">
        <v>181.5</v>
      </c>
      <c r="I408" s="4">
        <v>0.19178082191780821</v>
      </c>
    </row>
    <row r="409" spans="1:9" x14ac:dyDescent="0.25">
      <c r="A409" s="3">
        <v>42036</v>
      </c>
      <c r="B409" s="5">
        <f t="shared" si="6"/>
        <v>2015</v>
      </c>
      <c r="C409" s="3">
        <v>42125</v>
      </c>
      <c r="D409" s="3">
        <v>42704</v>
      </c>
      <c r="E409" s="4">
        <v>580</v>
      </c>
      <c r="F409" s="3" t="s">
        <v>8</v>
      </c>
      <c r="G409" s="3" t="s">
        <v>10</v>
      </c>
      <c r="H409" s="4">
        <v>153.53</v>
      </c>
      <c r="I409" s="4">
        <v>1.5863013698630137</v>
      </c>
    </row>
    <row r="410" spans="1:9" x14ac:dyDescent="0.25">
      <c r="A410" s="6">
        <v>42036</v>
      </c>
      <c r="B410" s="5">
        <f t="shared" si="6"/>
        <v>2015</v>
      </c>
      <c r="C410" s="6">
        <v>43101</v>
      </c>
      <c r="D410" s="6">
        <v>43465</v>
      </c>
      <c r="E410" s="7">
        <v>365</v>
      </c>
      <c r="F410" s="6" t="s">
        <v>8</v>
      </c>
      <c r="G410" s="6" t="s">
        <v>10</v>
      </c>
      <c r="H410" s="7">
        <v>171.38</v>
      </c>
      <c r="I410" s="7">
        <v>0.99726027397260275</v>
      </c>
    </row>
    <row r="411" spans="1:9" x14ac:dyDescent="0.25">
      <c r="A411" s="3">
        <v>42036</v>
      </c>
      <c r="B411" s="5">
        <f t="shared" si="6"/>
        <v>2015</v>
      </c>
      <c r="C411" s="3">
        <v>43101</v>
      </c>
      <c r="D411" s="3">
        <v>43465</v>
      </c>
      <c r="E411" s="4">
        <v>365</v>
      </c>
      <c r="F411" s="3" t="s">
        <v>8</v>
      </c>
      <c r="G411" s="3" t="s">
        <v>10</v>
      </c>
      <c r="H411" s="4">
        <v>133.31</v>
      </c>
      <c r="I411" s="4">
        <v>0.99726027397260275</v>
      </c>
    </row>
    <row r="412" spans="1:9" x14ac:dyDescent="0.25">
      <c r="A412" s="6">
        <v>42036</v>
      </c>
      <c r="B412" s="5">
        <f t="shared" si="6"/>
        <v>2015</v>
      </c>
      <c r="C412" s="6">
        <v>43101</v>
      </c>
      <c r="D412" s="6">
        <v>43465</v>
      </c>
      <c r="E412" s="7">
        <v>365</v>
      </c>
      <c r="F412" s="6" t="s">
        <v>8</v>
      </c>
      <c r="G412" s="6" t="s">
        <v>10</v>
      </c>
      <c r="H412" s="7">
        <v>140.69999999999999</v>
      </c>
      <c r="I412" s="7">
        <v>0.99726027397260275</v>
      </c>
    </row>
    <row r="413" spans="1:9" x14ac:dyDescent="0.25">
      <c r="A413" s="3">
        <v>42036</v>
      </c>
      <c r="B413" s="5">
        <f t="shared" si="6"/>
        <v>2015</v>
      </c>
      <c r="C413" s="3">
        <v>43101</v>
      </c>
      <c r="D413" s="3">
        <v>43465</v>
      </c>
      <c r="E413" s="4">
        <v>365</v>
      </c>
      <c r="F413" s="3" t="s">
        <v>8</v>
      </c>
      <c r="G413" s="3" t="s">
        <v>10</v>
      </c>
      <c r="H413" s="4">
        <v>157.97999999999999</v>
      </c>
      <c r="I413" s="4">
        <v>0.99726027397260275</v>
      </c>
    </row>
    <row r="414" spans="1:9" x14ac:dyDescent="0.25">
      <c r="A414" s="6">
        <v>42036</v>
      </c>
      <c r="B414" s="5">
        <f t="shared" si="6"/>
        <v>2015</v>
      </c>
      <c r="C414" s="6">
        <v>43101</v>
      </c>
      <c r="D414" s="6">
        <v>43465</v>
      </c>
      <c r="E414" s="7">
        <v>365</v>
      </c>
      <c r="F414" s="6" t="s">
        <v>8</v>
      </c>
      <c r="G414" s="6" t="s">
        <v>10</v>
      </c>
      <c r="H414" s="7">
        <v>158.97999999999999</v>
      </c>
      <c r="I414" s="7">
        <v>0.99726027397260275</v>
      </c>
    </row>
    <row r="415" spans="1:9" x14ac:dyDescent="0.25">
      <c r="A415" s="6">
        <v>42036</v>
      </c>
      <c r="B415" s="5">
        <f t="shared" si="6"/>
        <v>2015</v>
      </c>
      <c r="C415" s="6">
        <v>43101</v>
      </c>
      <c r="D415" s="6">
        <v>43830</v>
      </c>
      <c r="E415" s="7">
        <v>730</v>
      </c>
      <c r="F415" s="6" t="s">
        <v>8</v>
      </c>
      <c r="G415" s="6" t="s">
        <v>10</v>
      </c>
      <c r="H415" s="7">
        <v>148.32</v>
      </c>
      <c r="I415" s="7">
        <v>1.9972602739726026</v>
      </c>
    </row>
    <row r="416" spans="1:9" x14ac:dyDescent="0.25">
      <c r="A416" s="3">
        <v>42036</v>
      </c>
      <c r="B416" s="5">
        <f t="shared" si="6"/>
        <v>2015</v>
      </c>
      <c r="C416" s="3">
        <v>43101</v>
      </c>
      <c r="D416" s="3">
        <v>43830</v>
      </c>
      <c r="E416" s="4">
        <v>730</v>
      </c>
      <c r="F416" s="3" t="s">
        <v>8</v>
      </c>
      <c r="G416" s="3" t="s">
        <v>10</v>
      </c>
      <c r="H416" s="4">
        <v>164.77</v>
      </c>
      <c r="I416" s="4">
        <v>1.9972602739726026</v>
      </c>
    </row>
    <row r="417" spans="1:9" x14ac:dyDescent="0.25">
      <c r="A417" s="6">
        <v>42036</v>
      </c>
      <c r="B417" s="5">
        <f t="shared" si="6"/>
        <v>2015</v>
      </c>
      <c r="C417" s="6">
        <v>43101</v>
      </c>
      <c r="D417" s="6">
        <v>43830</v>
      </c>
      <c r="E417" s="7">
        <v>730</v>
      </c>
      <c r="F417" s="6" t="s">
        <v>8</v>
      </c>
      <c r="G417" s="6" t="s">
        <v>10</v>
      </c>
      <c r="H417" s="7">
        <v>165.77</v>
      </c>
      <c r="I417" s="7">
        <v>1.9972602739726026</v>
      </c>
    </row>
    <row r="418" spans="1:9" x14ac:dyDescent="0.25">
      <c r="A418" s="3">
        <v>42036</v>
      </c>
      <c r="B418" s="5">
        <f t="shared" si="6"/>
        <v>2015</v>
      </c>
      <c r="C418" s="3">
        <v>43466</v>
      </c>
      <c r="D418" s="3">
        <v>43830</v>
      </c>
      <c r="E418" s="4">
        <v>365</v>
      </c>
      <c r="F418" s="3" t="s">
        <v>8</v>
      </c>
      <c r="G418" s="3" t="s">
        <v>10</v>
      </c>
      <c r="H418" s="4">
        <v>148.05000000000001</v>
      </c>
      <c r="I418" s="4">
        <v>0.99726027397260275</v>
      </c>
    </row>
    <row r="419" spans="1:9" x14ac:dyDescent="0.25">
      <c r="A419" s="3">
        <v>42064</v>
      </c>
      <c r="B419" s="5">
        <f t="shared" si="6"/>
        <v>2015</v>
      </c>
      <c r="C419" s="3">
        <v>42096</v>
      </c>
      <c r="D419" s="3">
        <v>43100</v>
      </c>
      <c r="E419" s="4">
        <v>1005</v>
      </c>
      <c r="F419" s="3" t="s">
        <v>8</v>
      </c>
      <c r="G419" s="3" t="s">
        <v>9</v>
      </c>
      <c r="H419" s="4">
        <v>158.28</v>
      </c>
      <c r="I419" s="4">
        <v>2.7506849315068491</v>
      </c>
    </row>
    <row r="420" spans="1:9" x14ac:dyDescent="0.25">
      <c r="A420" s="6">
        <v>42064</v>
      </c>
      <c r="B420" s="5">
        <f t="shared" si="6"/>
        <v>2015</v>
      </c>
      <c r="C420" s="6">
        <v>42186</v>
      </c>
      <c r="D420" s="6">
        <v>42735</v>
      </c>
      <c r="E420" s="7">
        <v>550</v>
      </c>
      <c r="F420" s="6" t="s">
        <v>8</v>
      </c>
      <c r="G420" s="6" t="s">
        <v>9</v>
      </c>
      <c r="H420" s="7">
        <v>162</v>
      </c>
      <c r="I420" s="7">
        <v>1.5041095890410958</v>
      </c>
    </row>
    <row r="421" spans="1:9" x14ac:dyDescent="0.25">
      <c r="A421" s="6">
        <v>42064</v>
      </c>
      <c r="B421" s="5">
        <f t="shared" si="6"/>
        <v>2015</v>
      </c>
      <c r="C421" s="6">
        <v>42370</v>
      </c>
      <c r="D421" s="6">
        <v>42735</v>
      </c>
      <c r="E421" s="7">
        <v>366</v>
      </c>
      <c r="F421" s="6" t="s">
        <v>8</v>
      </c>
      <c r="G421" s="6" t="s">
        <v>10</v>
      </c>
      <c r="H421" s="7">
        <v>135.78</v>
      </c>
      <c r="I421" s="7">
        <v>1</v>
      </c>
    </row>
    <row r="422" spans="1:9" x14ac:dyDescent="0.25">
      <c r="A422" s="3">
        <v>42064</v>
      </c>
      <c r="B422" s="5">
        <f t="shared" si="6"/>
        <v>2015</v>
      </c>
      <c r="C422" s="3">
        <v>42370</v>
      </c>
      <c r="D422" s="3">
        <v>42735</v>
      </c>
      <c r="E422" s="4">
        <v>366</v>
      </c>
      <c r="F422" s="3" t="s">
        <v>8</v>
      </c>
      <c r="G422" s="3" t="s">
        <v>10</v>
      </c>
      <c r="H422" s="4">
        <v>133.94</v>
      </c>
      <c r="I422" s="4">
        <v>1</v>
      </c>
    </row>
    <row r="423" spans="1:9" x14ac:dyDescent="0.25">
      <c r="A423" s="6">
        <v>42064</v>
      </c>
      <c r="B423" s="5">
        <f t="shared" si="6"/>
        <v>2015</v>
      </c>
      <c r="C423" s="6">
        <v>42370</v>
      </c>
      <c r="D423" s="6">
        <v>42735</v>
      </c>
      <c r="E423" s="7">
        <v>366</v>
      </c>
      <c r="F423" s="6" t="s">
        <v>8</v>
      </c>
      <c r="G423" s="6" t="s">
        <v>10</v>
      </c>
      <c r="H423" s="7">
        <v>168.3</v>
      </c>
      <c r="I423" s="7">
        <v>1</v>
      </c>
    </row>
    <row r="424" spans="1:9" x14ac:dyDescent="0.25">
      <c r="A424" s="3">
        <v>42064</v>
      </c>
      <c r="B424" s="5">
        <f t="shared" si="6"/>
        <v>2015</v>
      </c>
      <c r="C424" s="3">
        <v>42370</v>
      </c>
      <c r="D424" s="3">
        <v>43100</v>
      </c>
      <c r="E424" s="4">
        <v>731</v>
      </c>
      <c r="F424" s="3" t="s">
        <v>8</v>
      </c>
      <c r="G424" s="3" t="s">
        <v>10</v>
      </c>
      <c r="H424" s="4">
        <v>162.35</v>
      </c>
      <c r="I424" s="4">
        <v>2</v>
      </c>
    </row>
    <row r="425" spans="1:9" x14ac:dyDescent="0.25">
      <c r="A425" s="6">
        <v>42064</v>
      </c>
      <c r="B425" s="5">
        <f t="shared" si="6"/>
        <v>2015</v>
      </c>
      <c r="C425" s="6">
        <v>42370</v>
      </c>
      <c r="D425" s="6">
        <v>43100</v>
      </c>
      <c r="E425" s="7">
        <v>731</v>
      </c>
      <c r="F425" s="6" t="s">
        <v>8</v>
      </c>
      <c r="G425" s="6" t="s">
        <v>10</v>
      </c>
      <c r="H425" s="7">
        <v>134.75</v>
      </c>
      <c r="I425" s="7">
        <v>2</v>
      </c>
    </row>
    <row r="426" spans="1:9" x14ac:dyDescent="0.25">
      <c r="A426" s="6">
        <v>42064</v>
      </c>
      <c r="B426" s="5">
        <f t="shared" si="6"/>
        <v>2015</v>
      </c>
      <c r="C426" s="6">
        <v>42491</v>
      </c>
      <c r="D426" s="6">
        <v>43100</v>
      </c>
      <c r="E426" s="7">
        <v>610</v>
      </c>
      <c r="F426" s="6" t="s">
        <v>8</v>
      </c>
      <c r="G426" s="6" t="s">
        <v>10</v>
      </c>
      <c r="H426" s="7">
        <v>162.52000000000001</v>
      </c>
      <c r="I426" s="7">
        <v>1.6684931506849314</v>
      </c>
    </row>
    <row r="427" spans="1:9" x14ac:dyDescent="0.25">
      <c r="A427" s="3">
        <v>42064</v>
      </c>
      <c r="B427" s="5">
        <f t="shared" si="6"/>
        <v>2015</v>
      </c>
      <c r="C427" s="3">
        <v>42736</v>
      </c>
      <c r="D427" s="3">
        <v>43100</v>
      </c>
      <c r="E427" s="4">
        <v>365</v>
      </c>
      <c r="F427" s="3" t="s">
        <v>8</v>
      </c>
      <c r="G427" s="3" t="s">
        <v>10</v>
      </c>
      <c r="H427" s="4">
        <v>166.5</v>
      </c>
      <c r="I427" s="4">
        <v>0.99726027397260275</v>
      </c>
    </row>
    <row r="428" spans="1:9" x14ac:dyDescent="0.25">
      <c r="A428" s="6">
        <v>42064</v>
      </c>
      <c r="B428" s="5">
        <f t="shared" si="6"/>
        <v>2015</v>
      </c>
      <c r="C428" s="6">
        <v>42736</v>
      </c>
      <c r="D428" s="6">
        <v>43100</v>
      </c>
      <c r="E428" s="7">
        <v>365</v>
      </c>
      <c r="F428" s="6" t="s">
        <v>8</v>
      </c>
      <c r="G428" s="6" t="s">
        <v>10</v>
      </c>
      <c r="H428" s="7">
        <v>166.44</v>
      </c>
      <c r="I428" s="7">
        <v>0.99726027397260275</v>
      </c>
    </row>
    <row r="429" spans="1:9" x14ac:dyDescent="0.25">
      <c r="A429" s="3">
        <v>42064</v>
      </c>
      <c r="B429" s="5">
        <f t="shared" si="6"/>
        <v>2015</v>
      </c>
      <c r="C429" s="3">
        <v>42736</v>
      </c>
      <c r="D429" s="3">
        <v>43100</v>
      </c>
      <c r="E429" s="4">
        <v>365</v>
      </c>
      <c r="F429" s="3" t="s">
        <v>8</v>
      </c>
      <c r="G429" s="3" t="s">
        <v>10</v>
      </c>
      <c r="H429" s="4">
        <v>135.69999999999999</v>
      </c>
      <c r="I429" s="4">
        <v>0.99726027397260275</v>
      </c>
    </row>
    <row r="430" spans="1:9" x14ac:dyDescent="0.25">
      <c r="A430" s="6">
        <v>42064</v>
      </c>
      <c r="B430" s="5">
        <f t="shared" si="6"/>
        <v>2015</v>
      </c>
      <c r="C430" s="6">
        <v>42736</v>
      </c>
      <c r="D430" s="6">
        <v>43100</v>
      </c>
      <c r="E430" s="7">
        <v>365</v>
      </c>
      <c r="F430" s="6" t="s">
        <v>8</v>
      </c>
      <c r="G430" s="6" t="s">
        <v>10</v>
      </c>
      <c r="H430" s="7">
        <v>159.6</v>
      </c>
      <c r="I430" s="7">
        <v>0.99726027397260275</v>
      </c>
    </row>
    <row r="431" spans="1:9" x14ac:dyDescent="0.25">
      <c r="A431" s="6">
        <v>42064</v>
      </c>
      <c r="B431" s="5">
        <f t="shared" si="6"/>
        <v>2015</v>
      </c>
      <c r="C431" s="6">
        <v>42736</v>
      </c>
      <c r="D431" s="6">
        <v>43100</v>
      </c>
      <c r="E431" s="7">
        <v>365</v>
      </c>
      <c r="F431" s="6" t="s">
        <v>8</v>
      </c>
      <c r="G431" s="6" t="s">
        <v>10</v>
      </c>
      <c r="H431" s="7">
        <v>161.6</v>
      </c>
      <c r="I431" s="7">
        <v>0.99726027397260275</v>
      </c>
    </row>
    <row r="432" spans="1:9" x14ac:dyDescent="0.25">
      <c r="A432" s="3">
        <v>42064</v>
      </c>
      <c r="B432" s="5">
        <f t="shared" si="6"/>
        <v>2015</v>
      </c>
      <c r="C432" s="3">
        <v>42736</v>
      </c>
      <c r="D432" s="3">
        <v>43100</v>
      </c>
      <c r="E432" s="4">
        <v>365</v>
      </c>
      <c r="F432" s="3" t="s">
        <v>8</v>
      </c>
      <c r="G432" s="3" t="s">
        <v>10</v>
      </c>
      <c r="H432" s="4">
        <v>163.82</v>
      </c>
      <c r="I432" s="4">
        <v>0.99726027397260275</v>
      </c>
    </row>
    <row r="433" spans="1:9" x14ac:dyDescent="0.25">
      <c r="A433" s="6">
        <v>42064</v>
      </c>
      <c r="B433" s="5">
        <f t="shared" si="6"/>
        <v>2015</v>
      </c>
      <c r="C433" s="6">
        <v>43101</v>
      </c>
      <c r="D433" s="6">
        <v>43465</v>
      </c>
      <c r="E433" s="7">
        <v>365</v>
      </c>
      <c r="F433" s="6" t="s">
        <v>8</v>
      </c>
      <c r="G433" s="6" t="s">
        <v>10</v>
      </c>
      <c r="H433" s="7">
        <v>160</v>
      </c>
      <c r="I433" s="7">
        <v>0.99726027397260275</v>
      </c>
    </row>
    <row r="434" spans="1:9" x14ac:dyDescent="0.25">
      <c r="A434" s="3">
        <v>42064</v>
      </c>
      <c r="B434" s="5">
        <f t="shared" si="6"/>
        <v>2015</v>
      </c>
      <c r="C434" s="3">
        <v>43101</v>
      </c>
      <c r="D434" s="3">
        <v>43465</v>
      </c>
      <c r="E434" s="4">
        <v>365</v>
      </c>
      <c r="F434" s="3" t="s">
        <v>8</v>
      </c>
      <c r="G434" s="3" t="s">
        <v>10</v>
      </c>
      <c r="H434" s="4">
        <v>149.85</v>
      </c>
      <c r="I434" s="4">
        <v>0.99726027397260275</v>
      </c>
    </row>
    <row r="435" spans="1:9" x14ac:dyDescent="0.25">
      <c r="A435" s="6">
        <v>42064</v>
      </c>
      <c r="B435" s="5">
        <f t="shared" si="6"/>
        <v>2015</v>
      </c>
      <c r="C435" s="6">
        <v>43101</v>
      </c>
      <c r="D435" s="6">
        <v>43465</v>
      </c>
      <c r="E435" s="7">
        <v>365</v>
      </c>
      <c r="F435" s="6" t="s">
        <v>8</v>
      </c>
      <c r="G435" s="6" t="s">
        <v>10</v>
      </c>
      <c r="H435" s="7">
        <v>151.41</v>
      </c>
      <c r="I435" s="7">
        <v>0.99726027397260275</v>
      </c>
    </row>
    <row r="436" spans="1:9" x14ac:dyDescent="0.25">
      <c r="A436" s="3">
        <v>42064</v>
      </c>
      <c r="B436" s="5">
        <f t="shared" si="6"/>
        <v>2015</v>
      </c>
      <c r="C436" s="3">
        <v>43101</v>
      </c>
      <c r="D436" s="3">
        <v>43465</v>
      </c>
      <c r="E436" s="4">
        <v>365</v>
      </c>
      <c r="F436" s="3" t="s">
        <v>8</v>
      </c>
      <c r="G436" s="3" t="s">
        <v>10</v>
      </c>
      <c r="H436" s="4">
        <v>139</v>
      </c>
      <c r="I436" s="4">
        <v>0.99726027397260275</v>
      </c>
    </row>
    <row r="437" spans="1:9" x14ac:dyDescent="0.25">
      <c r="A437" s="6">
        <v>42064</v>
      </c>
      <c r="B437" s="5">
        <f t="shared" si="6"/>
        <v>2015</v>
      </c>
      <c r="C437" s="6">
        <v>43101</v>
      </c>
      <c r="D437" s="6">
        <v>43465</v>
      </c>
      <c r="E437" s="7">
        <v>365</v>
      </c>
      <c r="F437" s="6" t="s">
        <v>8</v>
      </c>
      <c r="G437" s="6" t="s">
        <v>10</v>
      </c>
      <c r="H437" s="7">
        <v>169.3</v>
      </c>
      <c r="I437" s="7">
        <v>0.99726027397260275</v>
      </c>
    </row>
    <row r="438" spans="1:9" x14ac:dyDescent="0.25">
      <c r="A438" s="6">
        <v>42064</v>
      </c>
      <c r="B438" s="5">
        <f t="shared" si="6"/>
        <v>2015</v>
      </c>
      <c r="C438" s="6">
        <v>43101</v>
      </c>
      <c r="D438" s="6">
        <v>43830</v>
      </c>
      <c r="E438" s="7">
        <v>730</v>
      </c>
      <c r="F438" s="6" t="s">
        <v>8</v>
      </c>
      <c r="G438" s="6" t="s">
        <v>10</v>
      </c>
      <c r="H438" s="7">
        <v>155.47</v>
      </c>
      <c r="I438" s="7">
        <v>1.9972602739726026</v>
      </c>
    </row>
    <row r="439" spans="1:9" x14ac:dyDescent="0.25">
      <c r="A439" s="3">
        <v>42064</v>
      </c>
      <c r="B439" s="5">
        <f t="shared" si="6"/>
        <v>2015</v>
      </c>
      <c r="C439" s="3">
        <v>43101</v>
      </c>
      <c r="D439" s="3">
        <v>43830</v>
      </c>
      <c r="E439" s="4">
        <v>730</v>
      </c>
      <c r="F439" s="3" t="s">
        <v>8</v>
      </c>
      <c r="G439" s="3" t="s">
        <v>10</v>
      </c>
      <c r="H439" s="4">
        <v>155.47</v>
      </c>
      <c r="I439" s="4">
        <v>1.9972602739726026</v>
      </c>
    </row>
    <row r="440" spans="1:9" x14ac:dyDescent="0.25">
      <c r="A440" s="6">
        <v>42064</v>
      </c>
      <c r="B440" s="5">
        <f t="shared" si="6"/>
        <v>2015</v>
      </c>
      <c r="C440" s="6">
        <v>43101</v>
      </c>
      <c r="D440" s="6">
        <v>43830</v>
      </c>
      <c r="E440" s="7">
        <v>730</v>
      </c>
      <c r="F440" s="6" t="s">
        <v>8</v>
      </c>
      <c r="G440" s="6" t="s">
        <v>10</v>
      </c>
      <c r="H440" s="7">
        <v>157.55000000000001</v>
      </c>
      <c r="I440" s="7">
        <v>1.9972602739726026</v>
      </c>
    </row>
    <row r="441" spans="1:9" x14ac:dyDescent="0.25">
      <c r="A441" s="3">
        <v>42064</v>
      </c>
      <c r="B441" s="5">
        <f t="shared" si="6"/>
        <v>2015</v>
      </c>
      <c r="C441" s="3">
        <v>43101</v>
      </c>
      <c r="D441" s="3">
        <v>43830</v>
      </c>
      <c r="E441" s="4">
        <v>730</v>
      </c>
      <c r="F441" s="3" t="s">
        <v>8</v>
      </c>
      <c r="G441" s="3" t="s">
        <v>10</v>
      </c>
      <c r="H441" s="4">
        <v>157.55000000000001</v>
      </c>
      <c r="I441" s="4">
        <v>1.9972602739726026</v>
      </c>
    </row>
    <row r="442" spans="1:9" x14ac:dyDescent="0.25">
      <c r="A442" s="6">
        <v>42064</v>
      </c>
      <c r="B442" s="5">
        <f t="shared" si="6"/>
        <v>2015</v>
      </c>
      <c r="C442" s="6">
        <v>43101</v>
      </c>
      <c r="D442" s="6">
        <v>43830</v>
      </c>
      <c r="E442" s="7">
        <v>730</v>
      </c>
      <c r="F442" s="6" t="s">
        <v>8</v>
      </c>
      <c r="G442" s="6" t="s">
        <v>10</v>
      </c>
      <c r="H442" s="7">
        <v>148.55000000000001</v>
      </c>
      <c r="I442" s="7">
        <v>1.9972602739726026</v>
      </c>
    </row>
    <row r="443" spans="1:9" x14ac:dyDescent="0.25">
      <c r="A443" s="3">
        <v>42064</v>
      </c>
      <c r="B443" s="5">
        <f t="shared" si="6"/>
        <v>2015</v>
      </c>
      <c r="C443" s="3">
        <v>43466</v>
      </c>
      <c r="D443" s="3">
        <v>43830</v>
      </c>
      <c r="E443" s="4">
        <v>365</v>
      </c>
      <c r="F443" s="3" t="s">
        <v>8</v>
      </c>
      <c r="G443" s="3" t="s">
        <v>10</v>
      </c>
      <c r="H443" s="4">
        <v>151.07</v>
      </c>
      <c r="I443" s="4">
        <v>0.99726027397260275</v>
      </c>
    </row>
    <row r="444" spans="1:9" x14ac:dyDescent="0.25">
      <c r="A444" s="6">
        <v>42095</v>
      </c>
      <c r="B444" s="5">
        <f t="shared" si="6"/>
        <v>2015</v>
      </c>
      <c r="C444" s="6">
        <v>42124</v>
      </c>
      <c r="D444" s="6">
        <v>43465</v>
      </c>
      <c r="E444" s="7">
        <v>1342</v>
      </c>
      <c r="F444" s="6" t="s">
        <v>8</v>
      </c>
      <c r="G444" s="6" t="s">
        <v>9</v>
      </c>
      <c r="H444" s="7">
        <v>136.66999999999999</v>
      </c>
      <c r="I444" s="7">
        <v>3.6739726027397261</v>
      </c>
    </row>
    <row r="445" spans="1:9" x14ac:dyDescent="0.25">
      <c r="A445" s="3">
        <v>42095</v>
      </c>
      <c r="B445" s="5">
        <f t="shared" si="6"/>
        <v>2015</v>
      </c>
      <c r="C445" s="3">
        <v>42125</v>
      </c>
      <c r="D445" s="3">
        <v>42369</v>
      </c>
      <c r="E445" s="4">
        <v>245</v>
      </c>
      <c r="F445" s="3" t="s">
        <v>8</v>
      </c>
      <c r="G445" s="3" t="s">
        <v>9</v>
      </c>
      <c r="H445" s="4">
        <v>140</v>
      </c>
      <c r="I445" s="4">
        <v>0.66849315068493154</v>
      </c>
    </row>
    <row r="446" spans="1:9" x14ac:dyDescent="0.25">
      <c r="A446" s="6">
        <v>42095</v>
      </c>
      <c r="B446" s="5">
        <f t="shared" si="6"/>
        <v>2015</v>
      </c>
      <c r="C446" s="6">
        <v>42186</v>
      </c>
      <c r="D446" s="6">
        <v>42369</v>
      </c>
      <c r="E446" s="7">
        <v>184</v>
      </c>
      <c r="F446" s="6" t="s">
        <v>8</v>
      </c>
      <c r="G446" s="6" t="s">
        <v>9</v>
      </c>
      <c r="H446" s="7">
        <v>162</v>
      </c>
      <c r="I446" s="7">
        <v>0.50136986301369868</v>
      </c>
    </row>
    <row r="447" spans="1:9" x14ac:dyDescent="0.25">
      <c r="A447" s="3">
        <v>42095</v>
      </c>
      <c r="B447" s="5">
        <f t="shared" si="6"/>
        <v>2015</v>
      </c>
      <c r="C447" s="3">
        <v>42186</v>
      </c>
      <c r="D447" s="3">
        <v>42735</v>
      </c>
      <c r="E447" s="4">
        <v>550</v>
      </c>
      <c r="F447" s="3" t="s">
        <v>8</v>
      </c>
      <c r="G447" s="3" t="s">
        <v>9</v>
      </c>
      <c r="H447" s="4">
        <v>162</v>
      </c>
      <c r="I447" s="4">
        <v>1.5041095890410958</v>
      </c>
    </row>
    <row r="448" spans="1:9" x14ac:dyDescent="0.25">
      <c r="A448" s="6">
        <v>42095</v>
      </c>
      <c r="B448" s="5">
        <f t="shared" si="6"/>
        <v>2015</v>
      </c>
      <c r="C448" s="6">
        <v>42370</v>
      </c>
      <c r="D448" s="6">
        <v>44561</v>
      </c>
      <c r="E448" s="7">
        <v>2192</v>
      </c>
      <c r="F448" s="6" t="s">
        <v>8</v>
      </c>
      <c r="G448" s="6" t="s">
        <v>9</v>
      </c>
      <c r="H448" s="7">
        <v>146.62</v>
      </c>
      <c r="I448" s="7">
        <v>6.0027397260273974</v>
      </c>
    </row>
    <row r="449" spans="1:9" x14ac:dyDescent="0.25">
      <c r="A449" s="3">
        <v>42095</v>
      </c>
      <c r="B449" s="5">
        <f t="shared" si="6"/>
        <v>2015</v>
      </c>
      <c r="C449" s="3">
        <v>42125</v>
      </c>
      <c r="D449" s="3">
        <v>42247</v>
      </c>
      <c r="E449" s="4">
        <v>123</v>
      </c>
      <c r="F449" s="3" t="s">
        <v>8</v>
      </c>
      <c r="G449" s="3" t="s">
        <v>10</v>
      </c>
      <c r="H449" s="4">
        <v>152</v>
      </c>
      <c r="I449" s="4">
        <v>0.33424657534246577</v>
      </c>
    </row>
    <row r="450" spans="1:9" x14ac:dyDescent="0.25">
      <c r="A450" s="6">
        <v>42095</v>
      </c>
      <c r="B450" s="5">
        <f t="shared" ref="B450:B513" si="7">+YEAR(A450)</f>
        <v>2015</v>
      </c>
      <c r="C450" s="6">
        <v>42125</v>
      </c>
      <c r="D450" s="6">
        <v>42247</v>
      </c>
      <c r="E450" s="7">
        <v>123</v>
      </c>
      <c r="F450" s="6" t="s">
        <v>8</v>
      </c>
      <c r="G450" s="6" t="s">
        <v>10</v>
      </c>
      <c r="H450" s="7">
        <v>155</v>
      </c>
      <c r="I450" s="7">
        <v>0.33424657534246577</v>
      </c>
    </row>
    <row r="451" spans="1:9" x14ac:dyDescent="0.25">
      <c r="A451" s="6">
        <v>42095</v>
      </c>
      <c r="B451" s="5">
        <f t="shared" si="7"/>
        <v>2015</v>
      </c>
      <c r="C451" s="6">
        <v>42125</v>
      </c>
      <c r="D451" s="6">
        <v>42247</v>
      </c>
      <c r="E451" s="7">
        <v>123</v>
      </c>
      <c r="F451" s="6" t="s">
        <v>8</v>
      </c>
      <c r="G451" s="6" t="s">
        <v>10</v>
      </c>
      <c r="H451" s="7">
        <v>173.73</v>
      </c>
      <c r="I451" s="7">
        <v>0.33424657534246577</v>
      </c>
    </row>
    <row r="452" spans="1:9" x14ac:dyDescent="0.25">
      <c r="A452" s="3">
        <v>42095</v>
      </c>
      <c r="B452" s="5">
        <f t="shared" si="7"/>
        <v>2015</v>
      </c>
      <c r="C452" s="3">
        <v>42125</v>
      </c>
      <c r="D452" s="3">
        <v>42338</v>
      </c>
      <c r="E452" s="4">
        <v>214</v>
      </c>
      <c r="F452" s="3" t="s">
        <v>8</v>
      </c>
      <c r="G452" s="3" t="s">
        <v>10</v>
      </c>
      <c r="H452" s="4">
        <v>126.4</v>
      </c>
      <c r="I452" s="4">
        <v>0.58356164383561648</v>
      </c>
    </row>
    <row r="453" spans="1:9" x14ac:dyDescent="0.25">
      <c r="A453" s="6">
        <v>42095</v>
      </c>
      <c r="B453" s="5">
        <f t="shared" si="7"/>
        <v>2015</v>
      </c>
      <c r="C453" s="6">
        <v>42125</v>
      </c>
      <c r="D453" s="6">
        <v>42369</v>
      </c>
      <c r="E453" s="7">
        <v>245</v>
      </c>
      <c r="F453" s="6" t="s">
        <v>8</v>
      </c>
      <c r="G453" s="6" t="s">
        <v>10</v>
      </c>
      <c r="H453" s="7">
        <v>136.80000000000001</v>
      </c>
      <c r="I453" s="7">
        <v>0.66849315068493154</v>
      </c>
    </row>
    <row r="454" spans="1:9" x14ac:dyDescent="0.25">
      <c r="A454" s="3">
        <v>42095</v>
      </c>
      <c r="B454" s="5">
        <f t="shared" si="7"/>
        <v>2015</v>
      </c>
      <c r="C454" s="3">
        <v>42125</v>
      </c>
      <c r="D454" s="3">
        <v>42369</v>
      </c>
      <c r="E454" s="4">
        <v>245</v>
      </c>
      <c r="F454" s="3" t="s">
        <v>8</v>
      </c>
      <c r="G454" s="3" t="s">
        <v>10</v>
      </c>
      <c r="H454" s="4">
        <v>135.4</v>
      </c>
      <c r="I454" s="4">
        <v>0.66849315068493154</v>
      </c>
    </row>
    <row r="455" spans="1:9" x14ac:dyDescent="0.25">
      <c r="A455" s="6">
        <v>42095</v>
      </c>
      <c r="B455" s="5">
        <f t="shared" si="7"/>
        <v>2015</v>
      </c>
      <c r="C455" s="6">
        <v>42125</v>
      </c>
      <c r="D455" s="6">
        <v>42369</v>
      </c>
      <c r="E455" s="7">
        <v>245</v>
      </c>
      <c r="F455" s="6" t="s">
        <v>8</v>
      </c>
      <c r="G455" s="6" t="s">
        <v>10</v>
      </c>
      <c r="H455" s="7">
        <v>138.30000000000001</v>
      </c>
      <c r="I455" s="7">
        <v>0.66849315068493154</v>
      </c>
    </row>
    <row r="456" spans="1:9" x14ac:dyDescent="0.25">
      <c r="A456" s="3">
        <v>42095</v>
      </c>
      <c r="B456" s="5">
        <f t="shared" si="7"/>
        <v>2015</v>
      </c>
      <c r="C456" s="3">
        <v>42156</v>
      </c>
      <c r="D456" s="3">
        <v>42369</v>
      </c>
      <c r="E456" s="4">
        <v>214</v>
      </c>
      <c r="F456" s="3" t="s">
        <v>8</v>
      </c>
      <c r="G456" s="3" t="s">
        <v>10</v>
      </c>
      <c r="H456" s="4">
        <v>172.94</v>
      </c>
      <c r="I456" s="4">
        <v>0.58356164383561648</v>
      </c>
    </row>
    <row r="457" spans="1:9" x14ac:dyDescent="0.25">
      <c r="A457" s="6">
        <v>42095</v>
      </c>
      <c r="B457" s="5">
        <f t="shared" si="7"/>
        <v>2015</v>
      </c>
      <c r="C457" s="6">
        <v>42370</v>
      </c>
      <c r="D457" s="6">
        <v>42735</v>
      </c>
      <c r="E457" s="7">
        <v>366</v>
      </c>
      <c r="F457" s="6" t="s">
        <v>8</v>
      </c>
      <c r="G457" s="6" t="s">
        <v>10</v>
      </c>
      <c r="H457" s="7">
        <v>166.2</v>
      </c>
      <c r="I457" s="7">
        <v>1</v>
      </c>
    </row>
    <row r="458" spans="1:9" x14ac:dyDescent="0.25">
      <c r="A458" s="3">
        <v>42095</v>
      </c>
      <c r="B458" s="5">
        <f t="shared" si="7"/>
        <v>2015</v>
      </c>
      <c r="C458" s="3">
        <v>42370</v>
      </c>
      <c r="D458" s="3">
        <v>43100</v>
      </c>
      <c r="E458" s="4">
        <v>731</v>
      </c>
      <c r="F458" s="3" t="s">
        <v>8</v>
      </c>
      <c r="G458" s="3" t="s">
        <v>10</v>
      </c>
      <c r="H458" s="4">
        <v>189.96</v>
      </c>
      <c r="I458" s="4">
        <v>2</v>
      </c>
    </row>
    <row r="459" spans="1:9" x14ac:dyDescent="0.25">
      <c r="A459" s="6">
        <v>42095</v>
      </c>
      <c r="B459" s="5">
        <f t="shared" si="7"/>
        <v>2015</v>
      </c>
      <c r="C459" s="6">
        <v>42370</v>
      </c>
      <c r="D459" s="6">
        <v>43100</v>
      </c>
      <c r="E459" s="7">
        <v>731</v>
      </c>
      <c r="F459" s="6" t="s">
        <v>8</v>
      </c>
      <c r="G459" s="6" t="s">
        <v>10</v>
      </c>
      <c r="H459" s="7">
        <v>179.16</v>
      </c>
      <c r="I459" s="7">
        <v>2</v>
      </c>
    </row>
    <row r="460" spans="1:9" x14ac:dyDescent="0.25">
      <c r="A460" s="3">
        <v>42095</v>
      </c>
      <c r="B460" s="5">
        <f t="shared" si="7"/>
        <v>2015</v>
      </c>
      <c r="C460" s="3">
        <v>42370</v>
      </c>
      <c r="D460" s="3">
        <v>43100</v>
      </c>
      <c r="E460" s="4">
        <v>731</v>
      </c>
      <c r="F460" s="3" t="s">
        <v>8</v>
      </c>
      <c r="G460" s="3" t="s">
        <v>10</v>
      </c>
      <c r="H460" s="4">
        <v>164.56</v>
      </c>
      <c r="I460" s="4">
        <v>2</v>
      </c>
    </row>
    <row r="461" spans="1:9" x14ac:dyDescent="0.25">
      <c r="A461" s="6">
        <v>42095</v>
      </c>
      <c r="B461" s="5">
        <f t="shared" si="7"/>
        <v>2015</v>
      </c>
      <c r="C461" s="6">
        <v>42370</v>
      </c>
      <c r="D461" s="6">
        <v>43100</v>
      </c>
      <c r="E461" s="7">
        <v>731</v>
      </c>
      <c r="F461" s="6" t="s">
        <v>8</v>
      </c>
      <c r="G461" s="6" t="s">
        <v>10</v>
      </c>
      <c r="H461" s="7">
        <v>142.61000000000001</v>
      </c>
      <c r="I461" s="7">
        <v>2</v>
      </c>
    </row>
    <row r="462" spans="1:9" x14ac:dyDescent="0.25">
      <c r="A462" s="3">
        <v>42095</v>
      </c>
      <c r="B462" s="5">
        <f t="shared" si="7"/>
        <v>2015</v>
      </c>
      <c r="C462" s="3">
        <v>42370</v>
      </c>
      <c r="D462" s="3">
        <v>43100</v>
      </c>
      <c r="E462" s="4">
        <v>731</v>
      </c>
      <c r="F462" s="3" t="s">
        <v>8</v>
      </c>
      <c r="G462" s="3" t="s">
        <v>10</v>
      </c>
      <c r="H462" s="4">
        <v>165.75</v>
      </c>
      <c r="I462" s="4">
        <v>2</v>
      </c>
    </row>
    <row r="463" spans="1:9" x14ac:dyDescent="0.25">
      <c r="A463" s="6">
        <v>42095</v>
      </c>
      <c r="B463" s="5">
        <f t="shared" si="7"/>
        <v>2015</v>
      </c>
      <c r="C463" s="6">
        <v>42370</v>
      </c>
      <c r="D463" s="6">
        <v>43100</v>
      </c>
      <c r="E463" s="7">
        <v>731</v>
      </c>
      <c r="F463" s="6" t="s">
        <v>8</v>
      </c>
      <c r="G463" s="6" t="s">
        <v>10</v>
      </c>
      <c r="H463" s="7">
        <v>132.69999999999999</v>
      </c>
      <c r="I463" s="7">
        <v>2</v>
      </c>
    </row>
    <row r="464" spans="1:9" x14ac:dyDescent="0.25">
      <c r="A464" s="3">
        <v>42095</v>
      </c>
      <c r="B464" s="5">
        <f t="shared" si="7"/>
        <v>2015</v>
      </c>
      <c r="C464" s="3">
        <v>42491</v>
      </c>
      <c r="D464" s="3">
        <v>43100</v>
      </c>
      <c r="E464" s="4">
        <v>610</v>
      </c>
      <c r="F464" s="3" t="s">
        <v>8</v>
      </c>
      <c r="G464" s="3" t="s">
        <v>10</v>
      </c>
      <c r="H464" s="4">
        <v>163.04</v>
      </c>
      <c r="I464" s="4">
        <v>1.6684931506849314</v>
      </c>
    </row>
    <row r="465" spans="1:9" x14ac:dyDescent="0.25">
      <c r="A465" s="6">
        <v>42095</v>
      </c>
      <c r="B465" s="5">
        <f t="shared" si="7"/>
        <v>2015</v>
      </c>
      <c r="C465" s="6">
        <v>42736</v>
      </c>
      <c r="D465" s="6">
        <v>43100</v>
      </c>
      <c r="E465" s="7">
        <v>365</v>
      </c>
      <c r="F465" s="6" t="s">
        <v>8</v>
      </c>
      <c r="G465" s="6" t="s">
        <v>10</v>
      </c>
      <c r="H465" s="7">
        <v>136.03</v>
      </c>
      <c r="I465" s="7">
        <v>0.99726027397260275</v>
      </c>
    </row>
    <row r="466" spans="1:9" x14ac:dyDescent="0.25">
      <c r="A466" s="3">
        <v>42095</v>
      </c>
      <c r="B466" s="5">
        <f t="shared" si="7"/>
        <v>2015</v>
      </c>
      <c r="C466" s="3">
        <v>42736</v>
      </c>
      <c r="D466" s="3">
        <v>43100</v>
      </c>
      <c r="E466" s="4">
        <v>365</v>
      </c>
      <c r="F466" s="3" t="s">
        <v>8</v>
      </c>
      <c r="G466" s="3" t="s">
        <v>10</v>
      </c>
      <c r="H466" s="4">
        <v>163.80000000000001</v>
      </c>
      <c r="I466" s="4">
        <v>0.99726027397260275</v>
      </c>
    </row>
    <row r="467" spans="1:9" x14ac:dyDescent="0.25">
      <c r="A467" s="6">
        <v>42095</v>
      </c>
      <c r="B467" s="5">
        <f t="shared" si="7"/>
        <v>2015</v>
      </c>
      <c r="C467" s="6">
        <v>42736</v>
      </c>
      <c r="D467" s="6">
        <v>43100</v>
      </c>
      <c r="E467" s="7">
        <v>365</v>
      </c>
      <c r="F467" s="6" t="s">
        <v>8</v>
      </c>
      <c r="G467" s="6" t="s">
        <v>10</v>
      </c>
      <c r="H467" s="7">
        <v>183.75</v>
      </c>
      <c r="I467" s="7">
        <v>0.99726027397260275</v>
      </c>
    </row>
    <row r="468" spans="1:9" x14ac:dyDescent="0.25">
      <c r="A468" s="3">
        <v>42095</v>
      </c>
      <c r="B468" s="5">
        <f t="shared" si="7"/>
        <v>2015</v>
      </c>
      <c r="C468" s="3">
        <v>42736</v>
      </c>
      <c r="D468" s="3">
        <v>43100</v>
      </c>
      <c r="E468" s="4">
        <v>365</v>
      </c>
      <c r="F468" s="3" t="s">
        <v>8</v>
      </c>
      <c r="G468" s="3" t="s">
        <v>10</v>
      </c>
      <c r="H468" s="4">
        <v>163.81</v>
      </c>
      <c r="I468" s="4">
        <v>0.99726027397260275</v>
      </c>
    </row>
    <row r="469" spans="1:9" x14ac:dyDescent="0.25">
      <c r="A469" s="6">
        <v>42095</v>
      </c>
      <c r="B469" s="5">
        <f t="shared" si="7"/>
        <v>2015</v>
      </c>
      <c r="C469" s="6">
        <v>42736</v>
      </c>
      <c r="D469" s="6">
        <v>43465</v>
      </c>
      <c r="E469" s="7">
        <v>730</v>
      </c>
      <c r="F469" s="6" t="s">
        <v>8</v>
      </c>
      <c r="G469" s="6" t="s">
        <v>10</v>
      </c>
      <c r="H469" s="7">
        <v>159.19999999999999</v>
      </c>
      <c r="I469" s="7">
        <v>1.9972602739726026</v>
      </c>
    </row>
    <row r="470" spans="1:9" x14ac:dyDescent="0.25">
      <c r="A470" s="6">
        <v>42095</v>
      </c>
      <c r="B470" s="5">
        <f t="shared" si="7"/>
        <v>2015</v>
      </c>
      <c r="C470" s="6">
        <v>43009</v>
      </c>
      <c r="D470" s="6">
        <v>43100</v>
      </c>
      <c r="E470" s="7">
        <v>92</v>
      </c>
      <c r="F470" s="6" t="s">
        <v>8</v>
      </c>
      <c r="G470" s="6" t="s">
        <v>10</v>
      </c>
      <c r="H470" s="7">
        <v>147.94999999999999</v>
      </c>
      <c r="I470" s="7">
        <v>0.24931506849315069</v>
      </c>
    </row>
    <row r="471" spans="1:9" x14ac:dyDescent="0.25">
      <c r="A471" s="3">
        <v>42095</v>
      </c>
      <c r="B471" s="5">
        <f t="shared" si="7"/>
        <v>2015</v>
      </c>
      <c r="C471" s="3">
        <v>43101</v>
      </c>
      <c r="D471" s="3">
        <v>43465</v>
      </c>
      <c r="E471" s="4">
        <v>365</v>
      </c>
      <c r="F471" s="3" t="s">
        <v>8</v>
      </c>
      <c r="G471" s="3" t="s">
        <v>10</v>
      </c>
      <c r="H471" s="4">
        <v>160</v>
      </c>
      <c r="I471" s="4">
        <v>0.99726027397260275</v>
      </c>
    </row>
    <row r="472" spans="1:9" x14ac:dyDescent="0.25">
      <c r="A472" s="6">
        <v>42095</v>
      </c>
      <c r="B472" s="5">
        <f t="shared" si="7"/>
        <v>2015</v>
      </c>
      <c r="C472" s="6">
        <v>43101</v>
      </c>
      <c r="D472" s="6">
        <v>43465</v>
      </c>
      <c r="E472" s="7">
        <v>365</v>
      </c>
      <c r="F472" s="6" t="s">
        <v>8</v>
      </c>
      <c r="G472" s="6" t="s">
        <v>10</v>
      </c>
      <c r="H472" s="7">
        <v>151.25</v>
      </c>
      <c r="I472" s="7">
        <v>0.99726027397260275</v>
      </c>
    </row>
    <row r="473" spans="1:9" x14ac:dyDescent="0.25">
      <c r="A473" s="3">
        <v>42095</v>
      </c>
      <c r="B473" s="5">
        <f t="shared" si="7"/>
        <v>2015</v>
      </c>
      <c r="C473" s="3">
        <v>43101</v>
      </c>
      <c r="D473" s="3">
        <v>43830</v>
      </c>
      <c r="E473" s="4">
        <v>730</v>
      </c>
      <c r="F473" s="3" t="s">
        <v>8</v>
      </c>
      <c r="G473" s="3" t="s">
        <v>10</v>
      </c>
      <c r="H473" s="4">
        <v>135.19999999999999</v>
      </c>
      <c r="I473" s="4">
        <v>1.9972602739726026</v>
      </c>
    </row>
    <row r="474" spans="1:9" x14ac:dyDescent="0.25">
      <c r="A474" s="6">
        <v>42095</v>
      </c>
      <c r="B474" s="5">
        <f t="shared" si="7"/>
        <v>2015</v>
      </c>
      <c r="C474" s="6">
        <v>43101</v>
      </c>
      <c r="D474" s="6">
        <v>43830</v>
      </c>
      <c r="E474" s="7">
        <v>730</v>
      </c>
      <c r="F474" s="6" t="s">
        <v>8</v>
      </c>
      <c r="G474" s="6" t="s">
        <v>10</v>
      </c>
      <c r="H474" s="7">
        <v>155.54</v>
      </c>
      <c r="I474" s="7">
        <v>1.9972602739726026</v>
      </c>
    </row>
    <row r="475" spans="1:9" x14ac:dyDescent="0.25">
      <c r="A475" s="3">
        <v>42095</v>
      </c>
      <c r="B475" s="5">
        <f t="shared" si="7"/>
        <v>2015</v>
      </c>
      <c r="C475" s="3">
        <v>43101</v>
      </c>
      <c r="D475" s="3">
        <v>43830</v>
      </c>
      <c r="E475" s="4">
        <v>730</v>
      </c>
      <c r="F475" s="3" t="s">
        <v>8</v>
      </c>
      <c r="G475" s="3" t="s">
        <v>10</v>
      </c>
      <c r="H475" s="4">
        <v>155.54</v>
      </c>
      <c r="I475" s="4">
        <v>1.9972602739726026</v>
      </c>
    </row>
    <row r="476" spans="1:9" x14ac:dyDescent="0.25">
      <c r="A476" s="6">
        <v>42095</v>
      </c>
      <c r="B476" s="5">
        <f t="shared" si="7"/>
        <v>2015</v>
      </c>
      <c r="C476" s="6">
        <v>43101</v>
      </c>
      <c r="D476" s="6">
        <v>43830</v>
      </c>
      <c r="E476" s="7">
        <v>730</v>
      </c>
      <c r="F476" s="6" t="s">
        <v>8</v>
      </c>
      <c r="G476" s="6" t="s">
        <v>10</v>
      </c>
      <c r="H476" s="7">
        <v>149.30000000000001</v>
      </c>
      <c r="I476" s="7">
        <v>1.9972602739726026</v>
      </c>
    </row>
    <row r="477" spans="1:9" x14ac:dyDescent="0.25">
      <c r="A477" s="6">
        <v>42125</v>
      </c>
      <c r="B477" s="5">
        <f t="shared" si="7"/>
        <v>2015</v>
      </c>
      <c r="C477" s="6">
        <v>42156</v>
      </c>
      <c r="D477" s="6">
        <v>44196</v>
      </c>
      <c r="E477" s="7">
        <v>2041</v>
      </c>
      <c r="F477" s="6" t="s">
        <v>8</v>
      </c>
      <c r="G477" s="6" t="s">
        <v>9</v>
      </c>
      <c r="H477" s="7">
        <v>141.94999999999999</v>
      </c>
      <c r="I477" s="7">
        <v>5.5890410958904111</v>
      </c>
    </row>
    <row r="478" spans="1:9" x14ac:dyDescent="0.25">
      <c r="A478" s="3">
        <v>42125</v>
      </c>
      <c r="B478" s="5">
        <f t="shared" si="7"/>
        <v>2015</v>
      </c>
      <c r="C478" s="3">
        <v>42370</v>
      </c>
      <c r="D478" s="3">
        <v>42735</v>
      </c>
      <c r="E478" s="4">
        <v>366</v>
      </c>
      <c r="F478" s="3" t="s">
        <v>8</v>
      </c>
      <c r="G478" s="3" t="s">
        <v>9</v>
      </c>
      <c r="H478" s="4">
        <v>152</v>
      </c>
      <c r="I478" s="4">
        <v>1</v>
      </c>
    </row>
    <row r="479" spans="1:9" x14ac:dyDescent="0.25">
      <c r="A479" s="6">
        <v>42125</v>
      </c>
      <c r="B479" s="5">
        <f t="shared" si="7"/>
        <v>2015</v>
      </c>
      <c r="C479" s="6">
        <v>42370</v>
      </c>
      <c r="D479" s="6">
        <v>42735</v>
      </c>
      <c r="E479" s="7">
        <v>366</v>
      </c>
      <c r="F479" s="6" t="s">
        <v>8</v>
      </c>
      <c r="G479" s="6" t="s">
        <v>9</v>
      </c>
      <c r="H479" s="7">
        <v>162</v>
      </c>
      <c r="I479" s="7">
        <v>1</v>
      </c>
    </row>
    <row r="480" spans="1:9" x14ac:dyDescent="0.25">
      <c r="A480" s="3">
        <v>42125</v>
      </c>
      <c r="B480" s="5">
        <f t="shared" si="7"/>
        <v>2015</v>
      </c>
      <c r="C480" s="3">
        <v>42370</v>
      </c>
      <c r="D480" s="3">
        <v>42735</v>
      </c>
      <c r="E480" s="4">
        <v>366</v>
      </c>
      <c r="F480" s="3" t="s">
        <v>8</v>
      </c>
      <c r="G480" s="3" t="s">
        <v>9</v>
      </c>
      <c r="H480" s="4">
        <v>162</v>
      </c>
      <c r="I480" s="4">
        <v>1</v>
      </c>
    </row>
    <row r="481" spans="1:9" x14ac:dyDescent="0.25">
      <c r="A481" s="6">
        <v>42125</v>
      </c>
      <c r="B481" s="5">
        <f t="shared" si="7"/>
        <v>2015</v>
      </c>
      <c r="C481" s="6">
        <v>42370</v>
      </c>
      <c r="D481" s="6">
        <v>43100</v>
      </c>
      <c r="E481" s="7">
        <v>731</v>
      </c>
      <c r="F481" s="6" t="s">
        <v>8</v>
      </c>
      <c r="G481" s="6" t="s">
        <v>9</v>
      </c>
      <c r="H481" s="7">
        <v>168</v>
      </c>
      <c r="I481" s="7">
        <v>2</v>
      </c>
    </row>
    <row r="482" spans="1:9" x14ac:dyDescent="0.25">
      <c r="A482" s="3">
        <v>42125</v>
      </c>
      <c r="B482" s="5">
        <f t="shared" si="7"/>
        <v>2015</v>
      </c>
      <c r="C482" s="3">
        <v>42370</v>
      </c>
      <c r="D482" s="3">
        <v>43100</v>
      </c>
      <c r="E482" s="4">
        <v>731</v>
      </c>
      <c r="F482" s="3" t="s">
        <v>8</v>
      </c>
      <c r="G482" s="3" t="s">
        <v>9</v>
      </c>
      <c r="H482" s="4">
        <v>142</v>
      </c>
      <c r="I482" s="4">
        <v>2</v>
      </c>
    </row>
    <row r="483" spans="1:9" x14ac:dyDescent="0.25">
      <c r="A483" s="6">
        <v>42125</v>
      </c>
      <c r="B483" s="5">
        <f t="shared" si="7"/>
        <v>2015</v>
      </c>
      <c r="C483" s="6">
        <v>42370</v>
      </c>
      <c r="D483" s="6">
        <v>44196</v>
      </c>
      <c r="E483" s="7">
        <v>1827</v>
      </c>
      <c r="F483" s="6" t="s">
        <v>8</v>
      </c>
      <c r="G483" s="6" t="s">
        <v>9</v>
      </c>
      <c r="H483" s="7">
        <v>124</v>
      </c>
      <c r="I483" s="7">
        <v>5.0027397260273974</v>
      </c>
    </row>
    <row r="484" spans="1:9" x14ac:dyDescent="0.25">
      <c r="A484" s="6">
        <v>42125</v>
      </c>
      <c r="B484" s="5">
        <f t="shared" si="7"/>
        <v>2015</v>
      </c>
      <c r="C484" s="6">
        <v>42736</v>
      </c>
      <c r="D484" s="6">
        <v>44196</v>
      </c>
      <c r="E484" s="7">
        <v>1461</v>
      </c>
      <c r="F484" s="6" t="s">
        <v>8</v>
      </c>
      <c r="G484" s="6" t="s">
        <v>9</v>
      </c>
      <c r="H484" s="7">
        <v>143.28</v>
      </c>
      <c r="I484" s="7">
        <v>4</v>
      </c>
    </row>
    <row r="485" spans="1:9" x14ac:dyDescent="0.25">
      <c r="A485" s="3">
        <v>42125</v>
      </c>
      <c r="B485" s="5">
        <f t="shared" si="7"/>
        <v>2015</v>
      </c>
      <c r="C485" s="3">
        <v>43831</v>
      </c>
      <c r="D485" s="3">
        <v>44196</v>
      </c>
      <c r="E485" s="4">
        <v>366</v>
      </c>
      <c r="F485" s="3" t="s">
        <v>8</v>
      </c>
      <c r="G485" s="3" t="s">
        <v>9</v>
      </c>
      <c r="H485" s="4">
        <v>165.3</v>
      </c>
      <c r="I485" s="4">
        <v>1</v>
      </c>
    </row>
    <row r="486" spans="1:9" x14ac:dyDescent="0.25">
      <c r="A486" s="6">
        <v>42125</v>
      </c>
      <c r="B486" s="5">
        <f t="shared" si="7"/>
        <v>2015</v>
      </c>
      <c r="C486" s="6">
        <v>42370</v>
      </c>
      <c r="D486" s="6">
        <v>42735</v>
      </c>
      <c r="E486" s="7">
        <v>366</v>
      </c>
      <c r="F486" s="6" t="s">
        <v>8</v>
      </c>
      <c r="G486" s="6" t="s">
        <v>10</v>
      </c>
      <c r="H486" s="7">
        <v>137.53</v>
      </c>
      <c r="I486" s="7">
        <v>1</v>
      </c>
    </row>
    <row r="487" spans="1:9" x14ac:dyDescent="0.25">
      <c r="A487" s="6">
        <v>42125</v>
      </c>
      <c r="B487" s="5">
        <f t="shared" si="7"/>
        <v>2015</v>
      </c>
      <c r="C487" s="6">
        <v>42370</v>
      </c>
      <c r="D487" s="6">
        <v>42735</v>
      </c>
      <c r="E487" s="7">
        <v>366</v>
      </c>
      <c r="F487" s="6" t="s">
        <v>8</v>
      </c>
      <c r="G487" s="6" t="s">
        <v>10</v>
      </c>
      <c r="H487" s="7">
        <v>133.06</v>
      </c>
      <c r="I487" s="7">
        <v>1</v>
      </c>
    </row>
    <row r="488" spans="1:9" x14ac:dyDescent="0.25">
      <c r="A488" s="3">
        <v>42125</v>
      </c>
      <c r="B488" s="5">
        <f t="shared" si="7"/>
        <v>2015</v>
      </c>
      <c r="C488" s="3">
        <v>42370</v>
      </c>
      <c r="D488" s="3">
        <v>43100</v>
      </c>
      <c r="E488" s="4">
        <v>731</v>
      </c>
      <c r="F488" s="3" t="s">
        <v>8</v>
      </c>
      <c r="G488" s="3" t="s">
        <v>10</v>
      </c>
      <c r="H488" s="4">
        <v>176.05</v>
      </c>
      <c r="I488" s="4">
        <v>2</v>
      </c>
    </row>
    <row r="489" spans="1:9" x14ac:dyDescent="0.25">
      <c r="A489" s="6">
        <v>42125</v>
      </c>
      <c r="B489" s="5">
        <f t="shared" si="7"/>
        <v>2015</v>
      </c>
      <c r="C489" s="6">
        <v>42370</v>
      </c>
      <c r="D489" s="6">
        <v>43100</v>
      </c>
      <c r="E489" s="7">
        <v>731</v>
      </c>
      <c r="F489" s="6" t="s">
        <v>8</v>
      </c>
      <c r="G489" s="6" t="s">
        <v>10</v>
      </c>
      <c r="H489" s="7">
        <v>177.94</v>
      </c>
      <c r="I489" s="7">
        <v>2</v>
      </c>
    </row>
    <row r="490" spans="1:9" x14ac:dyDescent="0.25">
      <c r="A490" s="6">
        <v>42125</v>
      </c>
      <c r="B490" s="5">
        <f t="shared" si="7"/>
        <v>2015</v>
      </c>
      <c r="C490" s="6">
        <v>42370</v>
      </c>
      <c r="D490" s="6">
        <v>43100</v>
      </c>
      <c r="E490" s="7">
        <v>731</v>
      </c>
      <c r="F490" s="6" t="s">
        <v>8</v>
      </c>
      <c r="G490" s="6" t="s">
        <v>10</v>
      </c>
      <c r="H490" s="7">
        <v>161.19999999999999</v>
      </c>
      <c r="I490" s="7">
        <v>2</v>
      </c>
    </row>
    <row r="491" spans="1:9" x14ac:dyDescent="0.25">
      <c r="A491" s="6">
        <v>42125</v>
      </c>
      <c r="B491" s="5">
        <f t="shared" si="7"/>
        <v>2015</v>
      </c>
      <c r="C491" s="6">
        <v>42736</v>
      </c>
      <c r="D491" s="6">
        <v>43100</v>
      </c>
      <c r="E491" s="7">
        <v>365</v>
      </c>
      <c r="F491" s="6" t="s">
        <v>8</v>
      </c>
      <c r="G491" s="6" t="s">
        <v>10</v>
      </c>
      <c r="H491" s="7">
        <v>161.84</v>
      </c>
      <c r="I491" s="7">
        <v>0.99726027397260275</v>
      </c>
    </row>
    <row r="492" spans="1:9" x14ac:dyDescent="0.25">
      <c r="A492" s="3">
        <v>42125</v>
      </c>
      <c r="B492" s="5">
        <f t="shared" si="7"/>
        <v>2015</v>
      </c>
      <c r="C492" s="3">
        <v>42736</v>
      </c>
      <c r="D492" s="3">
        <v>43100</v>
      </c>
      <c r="E492" s="4">
        <v>365</v>
      </c>
      <c r="F492" s="3" t="s">
        <v>8</v>
      </c>
      <c r="G492" s="3" t="s">
        <v>10</v>
      </c>
      <c r="H492" s="4">
        <v>181.36</v>
      </c>
      <c r="I492" s="4">
        <v>0.99726027397260275</v>
      </c>
    </row>
    <row r="493" spans="1:9" x14ac:dyDescent="0.25">
      <c r="A493" s="6">
        <v>42125</v>
      </c>
      <c r="B493" s="5">
        <f t="shared" si="7"/>
        <v>2015</v>
      </c>
      <c r="C493" s="6">
        <v>42736</v>
      </c>
      <c r="D493" s="6">
        <v>43100</v>
      </c>
      <c r="E493" s="7">
        <v>365</v>
      </c>
      <c r="F493" s="6" t="s">
        <v>8</v>
      </c>
      <c r="G493" s="6" t="s">
        <v>10</v>
      </c>
      <c r="H493" s="7">
        <v>182.86</v>
      </c>
      <c r="I493" s="7">
        <v>0.99726027397260275</v>
      </c>
    </row>
    <row r="494" spans="1:9" x14ac:dyDescent="0.25">
      <c r="A494" s="3">
        <v>42125</v>
      </c>
      <c r="B494" s="5">
        <f t="shared" si="7"/>
        <v>2015</v>
      </c>
      <c r="C494" s="3">
        <v>42736</v>
      </c>
      <c r="D494" s="3">
        <v>43100</v>
      </c>
      <c r="E494" s="4">
        <v>365</v>
      </c>
      <c r="F494" s="3" t="s">
        <v>8</v>
      </c>
      <c r="G494" s="3" t="s">
        <v>10</v>
      </c>
      <c r="H494" s="4">
        <v>184.36</v>
      </c>
      <c r="I494" s="4">
        <v>0.99726027397260275</v>
      </c>
    </row>
    <row r="495" spans="1:9" x14ac:dyDescent="0.25">
      <c r="A495" s="6">
        <v>42125</v>
      </c>
      <c r="B495" s="5">
        <f t="shared" si="7"/>
        <v>2015</v>
      </c>
      <c r="C495" s="6">
        <v>43101</v>
      </c>
      <c r="D495" s="6">
        <v>43465</v>
      </c>
      <c r="E495" s="7">
        <v>365</v>
      </c>
      <c r="F495" s="6" t="s">
        <v>8</v>
      </c>
      <c r="G495" s="6" t="s">
        <v>10</v>
      </c>
      <c r="H495" s="7">
        <v>157</v>
      </c>
      <c r="I495" s="7">
        <v>0.99726027397260275</v>
      </c>
    </row>
    <row r="496" spans="1:9" x14ac:dyDescent="0.25">
      <c r="A496" s="6">
        <v>42125</v>
      </c>
      <c r="B496" s="5">
        <f t="shared" si="7"/>
        <v>2015</v>
      </c>
      <c r="C496" s="6">
        <v>43101</v>
      </c>
      <c r="D496" s="6">
        <v>43830</v>
      </c>
      <c r="E496" s="7">
        <v>730</v>
      </c>
      <c r="F496" s="6" t="s">
        <v>8</v>
      </c>
      <c r="G496" s="6" t="s">
        <v>10</v>
      </c>
      <c r="H496" s="7">
        <v>154.93</v>
      </c>
      <c r="I496" s="7">
        <v>1.9972602739726026</v>
      </c>
    </row>
    <row r="497" spans="1:9" x14ac:dyDescent="0.25">
      <c r="A497" s="3">
        <v>42125</v>
      </c>
      <c r="B497" s="5">
        <f t="shared" si="7"/>
        <v>2015</v>
      </c>
      <c r="C497" s="3">
        <v>43101</v>
      </c>
      <c r="D497" s="3">
        <v>43830</v>
      </c>
      <c r="E497" s="4">
        <v>730</v>
      </c>
      <c r="F497" s="3" t="s">
        <v>8</v>
      </c>
      <c r="G497" s="3" t="s">
        <v>10</v>
      </c>
      <c r="H497" s="4">
        <v>154.93</v>
      </c>
      <c r="I497" s="4">
        <v>1.9972602739726026</v>
      </c>
    </row>
    <row r="498" spans="1:9" x14ac:dyDescent="0.25">
      <c r="A498" s="6">
        <v>42125</v>
      </c>
      <c r="B498" s="5">
        <f t="shared" si="7"/>
        <v>2015</v>
      </c>
      <c r="C498" s="6">
        <v>43831</v>
      </c>
      <c r="D498" s="6">
        <v>44196</v>
      </c>
      <c r="E498" s="7">
        <v>366</v>
      </c>
      <c r="F498" s="6" t="s">
        <v>8</v>
      </c>
      <c r="G498" s="6" t="s">
        <v>10</v>
      </c>
      <c r="H498" s="7">
        <v>154.19999999999999</v>
      </c>
      <c r="I498" s="7">
        <v>1</v>
      </c>
    </row>
    <row r="499" spans="1:9" x14ac:dyDescent="0.25">
      <c r="A499" s="3">
        <v>42156</v>
      </c>
      <c r="B499" s="5">
        <f t="shared" si="7"/>
        <v>2015</v>
      </c>
      <c r="C499" s="3">
        <v>42186</v>
      </c>
      <c r="D499" s="3">
        <v>42735</v>
      </c>
      <c r="E499" s="4">
        <v>550</v>
      </c>
      <c r="F499" s="3" t="s">
        <v>8</v>
      </c>
      <c r="G499" s="3" t="s">
        <v>9</v>
      </c>
      <c r="H499" s="4">
        <v>162</v>
      </c>
      <c r="I499" s="4">
        <v>1.5041095890410958</v>
      </c>
    </row>
    <row r="500" spans="1:9" x14ac:dyDescent="0.25">
      <c r="A500" s="6">
        <v>42156</v>
      </c>
      <c r="B500" s="5">
        <f t="shared" si="7"/>
        <v>2015</v>
      </c>
      <c r="C500" s="6">
        <v>42187</v>
      </c>
      <c r="D500" s="6">
        <v>42216</v>
      </c>
      <c r="E500" s="7">
        <v>30</v>
      </c>
      <c r="F500" s="6" t="s">
        <v>8</v>
      </c>
      <c r="G500" s="6" t="s">
        <v>9</v>
      </c>
      <c r="H500" s="7">
        <v>180</v>
      </c>
      <c r="I500" s="7">
        <v>7.9452054794520555E-2</v>
      </c>
    </row>
    <row r="501" spans="1:9" x14ac:dyDescent="0.25">
      <c r="A501" s="3">
        <v>42156</v>
      </c>
      <c r="B501" s="5">
        <f t="shared" si="7"/>
        <v>2015</v>
      </c>
      <c r="C501" s="3">
        <v>42217</v>
      </c>
      <c r="D501" s="3">
        <v>44196</v>
      </c>
      <c r="E501" s="4">
        <v>1980</v>
      </c>
      <c r="F501" s="3" t="s">
        <v>8</v>
      </c>
      <c r="G501" s="3" t="s">
        <v>9</v>
      </c>
      <c r="H501" s="4">
        <v>143.28</v>
      </c>
      <c r="I501" s="4">
        <v>5.4219178082191783</v>
      </c>
    </row>
    <row r="502" spans="1:9" x14ac:dyDescent="0.25">
      <c r="A502" s="6">
        <v>42156</v>
      </c>
      <c r="B502" s="5">
        <f t="shared" si="7"/>
        <v>2015</v>
      </c>
      <c r="C502" s="6">
        <v>42248</v>
      </c>
      <c r="D502" s="6">
        <v>43465</v>
      </c>
      <c r="E502" s="7">
        <v>1218</v>
      </c>
      <c r="F502" s="6" t="s">
        <v>8</v>
      </c>
      <c r="G502" s="6" t="s">
        <v>9</v>
      </c>
      <c r="H502" s="7">
        <v>160</v>
      </c>
      <c r="I502" s="7">
        <v>3.3342465753424659</v>
      </c>
    </row>
    <row r="503" spans="1:9" x14ac:dyDescent="0.25">
      <c r="A503" s="6">
        <v>42156</v>
      </c>
      <c r="B503" s="5">
        <f t="shared" si="7"/>
        <v>2015</v>
      </c>
      <c r="C503" s="6">
        <v>42248</v>
      </c>
      <c r="D503" s="6">
        <v>43465</v>
      </c>
      <c r="E503" s="7">
        <v>1218</v>
      </c>
      <c r="F503" s="6" t="s">
        <v>8</v>
      </c>
      <c r="G503" s="6" t="s">
        <v>9</v>
      </c>
      <c r="H503" s="7">
        <v>175</v>
      </c>
      <c r="I503" s="7">
        <v>3.3342465753424659</v>
      </c>
    </row>
    <row r="504" spans="1:9" x14ac:dyDescent="0.25">
      <c r="A504" s="3">
        <v>42156</v>
      </c>
      <c r="B504" s="5">
        <f t="shared" si="7"/>
        <v>2015</v>
      </c>
      <c r="C504" s="3">
        <v>42370</v>
      </c>
      <c r="D504" s="3">
        <v>42735</v>
      </c>
      <c r="E504" s="4">
        <v>366</v>
      </c>
      <c r="F504" s="3" t="s">
        <v>8</v>
      </c>
      <c r="G504" s="3" t="s">
        <v>9</v>
      </c>
      <c r="H504" s="4">
        <v>181.5</v>
      </c>
      <c r="I504" s="4">
        <v>1</v>
      </c>
    </row>
    <row r="505" spans="1:9" x14ac:dyDescent="0.25">
      <c r="A505" s="6">
        <v>42156</v>
      </c>
      <c r="B505" s="5">
        <f t="shared" si="7"/>
        <v>2015</v>
      </c>
      <c r="C505" s="6">
        <v>42370</v>
      </c>
      <c r="D505" s="6">
        <v>42735</v>
      </c>
      <c r="E505" s="7">
        <v>366</v>
      </c>
      <c r="F505" s="6" t="s">
        <v>8</v>
      </c>
      <c r="G505" s="6" t="s">
        <v>9</v>
      </c>
      <c r="H505" s="7">
        <v>181.5</v>
      </c>
      <c r="I505" s="7">
        <v>1</v>
      </c>
    </row>
    <row r="506" spans="1:9" x14ac:dyDescent="0.25">
      <c r="A506" s="3">
        <v>42156</v>
      </c>
      <c r="B506" s="5">
        <f t="shared" si="7"/>
        <v>2015</v>
      </c>
      <c r="C506" s="3">
        <v>42370</v>
      </c>
      <c r="D506" s="3">
        <v>43100</v>
      </c>
      <c r="E506" s="4">
        <v>731</v>
      </c>
      <c r="F506" s="3" t="s">
        <v>8</v>
      </c>
      <c r="G506" s="3" t="s">
        <v>9</v>
      </c>
      <c r="H506" s="4">
        <v>152</v>
      </c>
      <c r="I506" s="4">
        <v>2</v>
      </c>
    </row>
    <row r="507" spans="1:9" x14ac:dyDescent="0.25">
      <c r="A507" s="6">
        <v>42156</v>
      </c>
      <c r="B507" s="5">
        <f t="shared" si="7"/>
        <v>2015</v>
      </c>
      <c r="C507" s="6">
        <v>42370</v>
      </c>
      <c r="D507" s="6">
        <v>42735</v>
      </c>
      <c r="E507" s="7">
        <v>366</v>
      </c>
      <c r="F507" s="6" t="s">
        <v>8</v>
      </c>
      <c r="G507" s="6" t="s">
        <v>10</v>
      </c>
      <c r="H507" s="7">
        <v>171.85</v>
      </c>
      <c r="I507" s="7">
        <v>1</v>
      </c>
    </row>
    <row r="508" spans="1:9" x14ac:dyDescent="0.25">
      <c r="A508" s="6">
        <v>42156</v>
      </c>
      <c r="B508" s="5">
        <f t="shared" si="7"/>
        <v>2015</v>
      </c>
      <c r="C508" s="6">
        <v>42736</v>
      </c>
      <c r="D508" s="6">
        <v>43100</v>
      </c>
      <c r="E508" s="7">
        <v>365</v>
      </c>
      <c r="F508" s="6" t="s">
        <v>8</v>
      </c>
      <c r="G508" s="6" t="s">
        <v>10</v>
      </c>
      <c r="H508" s="7">
        <v>181.44</v>
      </c>
      <c r="I508" s="7">
        <v>0.99726027397260275</v>
      </c>
    </row>
    <row r="509" spans="1:9" x14ac:dyDescent="0.25">
      <c r="A509" s="6">
        <v>42156</v>
      </c>
      <c r="B509" s="5">
        <f t="shared" si="7"/>
        <v>2015</v>
      </c>
      <c r="C509" s="6">
        <v>42736</v>
      </c>
      <c r="D509" s="6">
        <v>43100</v>
      </c>
      <c r="E509" s="7">
        <v>365</v>
      </c>
      <c r="F509" s="6" t="s">
        <v>8</v>
      </c>
      <c r="G509" s="6" t="s">
        <v>10</v>
      </c>
      <c r="H509" s="7">
        <v>182.71</v>
      </c>
      <c r="I509" s="7">
        <v>0.99726027397260275</v>
      </c>
    </row>
    <row r="510" spans="1:9" x14ac:dyDescent="0.25">
      <c r="A510" s="3">
        <v>42156</v>
      </c>
      <c r="B510" s="5">
        <f t="shared" si="7"/>
        <v>2015</v>
      </c>
      <c r="C510" s="3">
        <v>42736</v>
      </c>
      <c r="D510" s="3">
        <v>43100</v>
      </c>
      <c r="E510" s="4">
        <v>365</v>
      </c>
      <c r="F510" s="3" t="s">
        <v>8</v>
      </c>
      <c r="G510" s="3" t="s">
        <v>10</v>
      </c>
      <c r="H510" s="4">
        <v>189.48</v>
      </c>
      <c r="I510" s="4">
        <v>0.99726027397260275</v>
      </c>
    </row>
    <row r="511" spans="1:9" x14ac:dyDescent="0.25">
      <c r="A511" s="6">
        <v>42156</v>
      </c>
      <c r="B511" s="5">
        <f t="shared" si="7"/>
        <v>2015</v>
      </c>
      <c r="C511" s="6">
        <v>42736</v>
      </c>
      <c r="D511" s="6">
        <v>43100</v>
      </c>
      <c r="E511" s="7">
        <v>365</v>
      </c>
      <c r="F511" s="6" t="s">
        <v>8</v>
      </c>
      <c r="G511" s="6" t="s">
        <v>10</v>
      </c>
      <c r="H511" s="7">
        <v>194.98</v>
      </c>
      <c r="I511" s="7">
        <v>0.99726027397260275</v>
      </c>
    </row>
    <row r="512" spans="1:9" x14ac:dyDescent="0.25">
      <c r="A512" s="3">
        <v>42156</v>
      </c>
      <c r="B512" s="5">
        <f t="shared" si="7"/>
        <v>2015</v>
      </c>
      <c r="C512" s="3">
        <v>42736</v>
      </c>
      <c r="D512" s="3">
        <v>43465</v>
      </c>
      <c r="E512" s="4">
        <v>730</v>
      </c>
      <c r="F512" s="3" t="s">
        <v>8</v>
      </c>
      <c r="G512" s="3" t="s">
        <v>10</v>
      </c>
      <c r="H512" s="4">
        <v>162.36000000000001</v>
      </c>
      <c r="I512" s="4">
        <v>1.9972602739726026</v>
      </c>
    </row>
    <row r="513" spans="1:9" x14ac:dyDescent="0.25">
      <c r="A513" s="6">
        <v>42156</v>
      </c>
      <c r="B513" s="5">
        <f t="shared" si="7"/>
        <v>2015</v>
      </c>
      <c r="C513" s="6">
        <v>43101</v>
      </c>
      <c r="D513" s="6">
        <v>43465</v>
      </c>
      <c r="E513" s="7">
        <v>365</v>
      </c>
      <c r="F513" s="6" t="s">
        <v>8</v>
      </c>
      <c r="G513" s="6" t="s">
        <v>10</v>
      </c>
      <c r="H513" s="7">
        <v>192.35</v>
      </c>
      <c r="I513" s="7">
        <v>0.99726027397260275</v>
      </c>
    </row>
    <row r="514" spans="1:9" x14ac:dyDescent="0.25">
      <c r="A514" s="3">
        <v>42156</v>
      </c>
      <c r="B514" s="5">
        <f t="shared" ref="B514:B577" si="8">+YEAR(A514)</f>
        <v>2015</v>
      </c>
      <c r="C514" s="3">
        <v>43101</v>
      </c>
      <c r="D514" s="3">
        <v>43465</v>
      </c>
      <c r="E514" s="4">
        <v>365</v>
      </c>
      <c r="F514" s="3" t="s">
        <v>8</v>
      </c>
      <c r="G514" s="3" t="s">
        <v>10</v>
      </c>
      <c r="H514" s="4">
        <v>184.79</v>
      </c>
      <c r="I514" s="4">
        <v>0.99726027397260275</v>
      </c>
    </row>
    <row r="515" spans="1:9" x14ac:dyDescent="0.25">
      <c r="A515" s="6">
        <v>42156</v>
      </c>
      <c r="B515" s="5">
        <f t="shared" si="8"/>
        <v>2015</v>
      </c>
      <c r="C515" s="6">
        <v>43101</v>
      </c>
      <c r="D515" s="6">
        <v>43830</v>
      </c>
      <c r="E515" s="7">
        <v>730</v>
      </c>
      <c r="F515" s="6" t="s">
        <v>8</v>
      </c>
      <c r="G515" s="6" t="s">
        <v>10</v>
      </c>
      <c r="H515" s="7">
        <v>184.14</v>
      </c>
      <c r="I515" s="7">
        <v>1.9972602739726026</v>
      </c>
    </row>
    <row r="516" spans="1:9" x14ac:dyDescent="0.25">
      <c r="A516" s="6">
        <v>42156</v>
      </c>
      <c r="B516" s="5">
        <f t="shared" si="8"/>
        <v>2015</v>
      </c>
      <c r="C516" s="6">
        <v>43101</v>
      </c>
      <c r="D516" s="6">
        <v>43830</v>
      </c>
      <c r="E516" s="7">
        <v>730</v>
      </c>
      <c r="F516" s="6" t="s">
        <v>8</v>
      </c>
      <c r="G516" s="6" t="s">
        <v>10</v>
      </c>
      <c r="H516" s="7">
        <v>186.14</v>
      </c>
      <c r="I516" s="7">
        <v>1.9972602739726026</v>
      </c>
    </row>
    <row r="517" spans="1:9" x14ac:dyDescent="0.25">
      <c r="A517" s="3">
        <v>42156</v>
      </c>
      <c r="B517" s="5">
        <f t="shared" si="8"/>
        <v>2015</v>
      </c>
      <c r="C517" s="3">
        <v>43101</v>
      </c>
      <c r="D517" s="3">
        <v>43830</v>
      </c>
      <c r="E517" s="4">
        <v>730</v>
      </c>
      <c r="F517" s="3" t="s">
        <v>8</v>
      </c>
      <c r="G517" s="3" t="s">
        <v>10</v>
      </c>
      <c r="H517" s="4">
        <v>188.85</v>
      </c>
      <c r="I517" s="4">
        <v>1.9972602739726026</v>
      </c>
    </row>
    <row r="518" spans="1:9" x14ac:dyDescent="0.25">
      <c r="A518" s="6">
        <v>42156</v>
      </c>
      <c r="B518" s="5">
        <f t="shared" si="8"/>
        <v>2015</v>
      </c>
      <c r="C518" s="6">
        <v>43101</v>
      </c>
      <c r="D518" s="6">
        <v>43830</v>
      </c>
      <c r="E518" s="7">
        <v>730</v>
      </c>
      <c r="F518" s="6" t="s">
        <v>8</v>
      </c>
      <c r="G518" s="6" t="s">
        <v>10</v>
      </c>
      <c r="H518" s="7">
        <v>185.65</v>
      </c>
      <c r="I518" s="7">
        <v>1.9972602739726026</v>
      </c>
    </row>
    <row r="519" spans="1:9" x14ac:dyDescent="0.25">
      <c r="A519" s="3">
        <v>42156</v>
      </c>
      <c r="B519" s="5">
        <f t="shared" si="8"/>
        <v>2015</v>
      </c>
      <c r="C519" s="3">
        <v>43101</v>
      </c>
      <c r="D519" s="3">
        <v>43830</v>
      </c>
      <c r="E519" s="4">
        <v>730</v>
      </c>
      <c r="F519" s="3" t="s">
        <v>8</v>
      </c>
      <c r="G519" s="3" t="s">
        <v>10</v>
      </c>
      <c r="H519" s="4">
        <v>185.18</v>
      </c>
      <c r="I519" s="4">
        <v>1.9972602739726026</v>
      </c>
    </row>
    <row r="520" spans="1:9" x14ac:dyDescent="0.25">
      <c r="A520" s="6">
        <v>42156</v>
      </c>
      <c r="B520" s="5">
        <f t="shared" si="8"/>
        <v>2015</v>
      </c>
      <c r="C520" s="6">
        <v>43466</v>
      </c>
      <c r="D520" s="6">
        <v>43830</v>
      </c>
      <c r="E520" s="7">
        <v>365</v>
      </c>
      <c r="F520" s="6" t="s">
        <v>8</v>
      </c>
      <c r="G520" s="6" t="s">
        <v>10</v>
      </c>
      <c r="H520" s="7">
        <v>187.83</v>
      </c>
      <c r="I520" s="7">
        <v>0.99726027397260275</v>
      </c>
    </row>
    <row r="521" spans="1:9" x14ac:dyDescent="0.25">
      <c r="A521" s="3">
        <v>42156</v>
      </c>
      <c r="B521" s="5">
        <f t="shared" si="8"/>
        <v>2015</v>
      </c>
      <c r="C521" s="3">
        <v>43466</v>
      </c>
      <c r="D521" s="3">
        <v>43830</v>
      </c>
      <c r="E521" s="4">
        <v>365</v>
      </c>
      <c r="F521" s="3" t="s">
        <v>8</v>
      </c>
      <c r="G521" s="3" t="s">
        <v>10</v>
      </c>
      <c r="H521" s="4">
        <v>164.79</v>
      </c>
      <c r="I521" s="4">
        <v>0.99726027397260275</v>
      </c>
    </row>
    <row r="522" spans="1:9" x14ac:dyDescent="0.25">
      <c r="A522" s="6">
        <v>42156</v>
      </c>
      <c r="B522" s="5">
        <f t="shared" si="8"/>
        <v>2015</v>
      </c>
      <c r="C522" s="6">
        <v>43466</v>
      </c>
      <c r="D522" s="6">
        <v>44196</v>
      </c>
      <c r="E522" s="7">
        <v>731</v>
      </c>
      <c r="F522" s="6" t="s">
        <v>8</v>
      </c>
      <c r="G522" s="6" t="s">
        <v>10</v>
      </c>
      <c r="H522" s="7">
        <v>180.77</v>
      </c>
      <c r="I522" s="7">
        <v>2</v>
      </c>
    </row>
    <row r="523" spans="1:9" x14ac:dyDescent="0.25">
      <c r="A523" s="6">
        <v>42156</v>
      </c>
      <c r="B523" s="5">
        <f t="shared" si="8"/>
        <v>2015</v>
      </c>
      <c r="C523" s="6">
        <v>43466</v>
      </c>
      <c r="D523" s="6">
        <v>44196</v>
      </c>
      <c r="E523" s="7">
        <v>731</v>
      </c>
      <c r="F523" s="6" t="s">
        <v>8</v>
      </c>
      <c r="G523" s="6" t="s">
        <v>10</v>
      </c>
      <c r="H523" s="7">
        <v>167.71</v>
      </c>
      <c r="I523" s="7">
        <v>2</v>
      </c>
    </row>
    <row r="524" spans="1:9" x14ac:dyDescent="0.25">
      <c r="A524" s="3">
        <v>42156</v>
      </c>
      <c r="B524" s="5">
        <f t="shared" si="8"/>
        <v>2015</v>
      </c>
      <c r="C524" s="3">
        <v>43466</v>
      </c>
      <c r="D524" s="3">
        <v>44196</v>
      </c>
      <c r="E524" s="4">
        <v>731</v>
      </c>
      <c r="F524" s="3" t="s">
        <v>8</v>
      </c>
      <c r="G524" s="3" t="s">
        <v>10</v>
      </c>
      <c r="H524" s="4">
        <v>173.86</v>
      </c>
      <c r="I524" s="4">
        <v>2</v>
      </c>
    </row>
    <row r="525" spans="1:9" x14ac:dyDescent="0.25">
      <c r="A525" s="6">
        <v>42156</v>
      </c>
      <c r="B525" s="5">
        <f t="shared" si="8"/>
        <v>2015</v>
      </c>
      <c r="C525" s="6">
        <v>43466</v>
      </c>
      <c r="D525" s="6">
        <v>44196</v>
      </c>
      <c r="E525" s="7">
        <v>731</v>
      </c>
      <c r="F525" s="6" t="s">
        <v>8</v>
      </c>
      <c r="G525" s="6" t="s">
        <v>10</v>
      </c>
      <c r="H525" s="7">
        <v>166.56</v>
      </c>
      <c r="I525" s="7">
        <v>2</v>
      </c>
    </row>
    <row r="526" spans="1:9" x14ac:dyDescent="0.25">
      <c r="A526" s="3">
        <v>42156</v>
      </c>
      <c r="B526" s="5">
        <f t="shared" si="8"/>
        <v>2015</v>
      </c>
      <c r="C526" s="3">
        <v>43466</v>
      </c>
      <c r="D526" s="3">
        <v>44196</v>
      </c>
      <c r="E526" s="4">
        <v>731</v>
      </c>
      <c r="F526" s="3" t="s">
        <v>8</v>
      </c>
      <c r="G526" s="3" t="s">
        <v>10</v>
      </c>
      <c r="H526" s="4">
        <v>172.68</v>
      </c>
      <c r="I526" s="4">
        <v>2</v>
      </c>
    </row>
    <row r="527" spans="1:9" x14ac:dyDescent="0.25">
      <c r="A527" s="6">
        <v>42156</v>
      </c>
      <c r="B527" s="5">
        <f t="shared" si="8"/>
        <v>2015</v>
      </c>
      <c r="C527" s="6">
        <v>43466</v>
      </c>
      <c r="D527" s="6">
        <v>44196</v>
      </c>
      <c r="E527" s="7">
        <v>731</v>
      </c>
      <c r="F527" s="6" t="s">
        <v>8</v>
      </c>
      <c r="G527" s="6" t="s">
        <v>10</v>
      </c>
      <c r="H527" s="7">
        <v>169</v>
      </c>
      <c r="I527" s="7">
        <v>2</v>
      </c>
    </row>
    <row r="528" spans="1:9" x14ac:dyDescent="0.25">
      <c r="A528" s="3">
        <v>42156</v>
      </c>
      <c r="B528" s="5">
        <f t="shared" si="8"/>
        <v>2015</v>
      </c>
      <c r="C528" s="3">
        <v>43466</v>
      </c>
      <c r="D528" s="3">
        <v>44196</v>
      </c>
      <c r="E528" s="4">
        <v>731</v>
      </c>
      <c r="F528" s="3" t="s">
        <v>8</v>
      </c>
      <c r="G528" s="3" t="s">
        <v>10</v>
      </c>
      <c r="H528" s="4">
        <v>167.25</v>
      </c>
      <c r="I528" s="4">
        <v>2</v>
      </c>
    </row>
    <row r="529" spans="1:9" x14ac:dyDescent="0.25">
      <c r="A529" s="6">
        <v>42156</v>
      </c>
      <c r="B529" s="5">
        <f t="shared" si="8"/>
        <v>2015</v>
      </c>
      <c r="C529" s="6">
        <v>43466</v>
      </c>
      <c r="D529" s="6">
        <v>44196</v>
      </c>
      <c r="E529" s="7">
        <v>731</v>
      </c>
      <c r="F529" s="6" t="s">
        <v>8</v>
      </c>
      <c r="G529" s="6" t="s">
        <v>10</v>
      </c>
      <c r="H529" s="7">
        <v>168.61</v>
      </c>
      <c r="I529" s="7">
        <v>2</v>
      </c>
    </row>
    <row r="530" spans="1:9" x14ac:dyDescent="0.25">
      <c r="A530" s="6">
        <v>42186</v>
      </c>
      <c r="B530" s="5">
        <f t="shared" si="8"/>
        <v>2015</v>
      </c>
      <c r="C530" s="6">
        <v>42201</v>
      </c>
      <c r="D530" s="6">
        <v>42369</v>
      </c>
      <c r="E530" s="7">
        <v>169</v>
      </c>
      <c r="F530" s="6" t="s">
        <v>8</v>
      </c>
      <c r="G530" s="6" t="s">
        <v>9</v>
      </c>
      <c r="H530" s="7">
        <v>136.13</v>
      </c>
      <c r="I530" s="7">
        <v>0.46027397260273972</v>
      </c>
    </row>
    <row r="531" spans="1:9" x14ac:dyDescent="0.25">
      <c r="A531" s="3">
        <v>42186</v>
      </c>
      <c r="B531" s="5">
        <f t="shared" si="8"/>
        <v>2015</v>
      </c>
      <c r="C531" s="3">
        <v>42201</v>
      </c>
      <c r="D531" s="3">
        <v>42369</v>
      </c>
      <c r="E531" s="4">
        <v>169</v>
      </c>
      <c r="F531" s="3" t="s">
        <v>8</v>
      </c>
      <c r="G531" s="3" t="s">
        <v>9</v>
      </c>
      <c r="H531" s="4">
        <v>135.38999999999999</v>
      </c>
      <c r="I531" s="4">
        <v>0.46027397260273972</v>
      </c>
    </row>
    <row r="532" spans="1:9" x14ac:dyDescent="0.25">
      <c r="A532" s="6">
        <v>42186</v>
      </c>
      <c r="B532" s="5">
        <f t="shared" si="8"/>
        <v>2015</v>
      </c>
      <c r="C532" s="6">
        <v>42208</v>
      </c>
      <c r="D532" s="6">
        <v>42735</v>
      </c>
      <c r="E532" s="7">
        <v>528</v>
      </c>
      <c r="F532" s="6" t="s">
        <v>8</v>
      </c>
      <c r="G532" s="6" t="s">
        <v>9</v>
      </c>
      <c r="H532" s="7">
        <v>136.13</v>
      </c>
      <c r="I532" s="7">
        <v>1.4438356164383561</v>
      </c>
    </row>
    <row r="533" spans="1:9" x14ac:dyDescent="0.25">
      <c r="A533" s="3">
        <v>42186</v>
      </c>
      <c r="B533" s="5">
        <f t="shared" si="8"/>
        <v>2015</v>
      </c>
      <c r="C533" s="3">
        <v>42208</v>
      </c>
      <c r="D533" s="3">
        <v>46660</v>
      </c>
      <c r="E533" s="4">
        <v>4453</v>
      </c>
      <c r="F533" s="3" t="s">
        <v>8</v>
      </c>
      <c r="G533" s="3" t="s">
        <v>9</v>
      </c>
      <c r="H533" s="4">
        <v>138.56</v>
      </c>
      <c r="I533" s="4">
        <v>12.197260273972603</v>
      </c>
    </row>
    <row r="534" spans="1:9" x14ac:dyDescent="0.25">
      <c r="A534" s="6">
        <v>42186</v>
      </c>
      <c r="B534" s="5">
        <f t="shared" si="8"/>
        <v>2015</v>
      </c>
      <c r="C534" s="6">
        <v>42217</v>
      </c>
      <c r="D534" s="6">
        <v>45869</v>
      </c>
      <c r="E534" s="7">
        <v>3653</v>
      </c>
      <c r="F534" s="6" t="s">
        <v>8</v>
      </c>
      <c r="G534" s="6" t="s">
        <v>9</v>
      </c>
      <c r="H534" s="7">
        <v>145</v>
      </c>
      <c r="I534" s="7">
        <v>10.005479452054795</v>
      </c>
    </row>
    <row r="535" spans="1:9" x14ac:dyDescent="0.25">
      <c r="A535" s="3">
        <v>42186</v>
      </c>
      <c r="B535" s="5">
        <f t="shared" si="8"/>
        <v>2015</v>
      </c>
      <c r="C535" s="3">
        <v>42248</v>
      </c>
      <c r="D535" s="3">
        <v>43465</v>
      </c>
      <c r="E535" s="4">
        <v>1218</v>
      </c>
      <c r="F535" s="3" t="s">
        <v>8</v>
      </c>
      <c r="G535" s="3" t="s">
        <v>9</v>
      </c>
      <c r="H535" s="4">
        <v>160</v>
      </c>
      <c r="I535" s="4">
        <v>3.3342465753424659</v>
      </c>
    </row>
    <row r="536" spans="1:9" x14ac:dyDescent="0.25">
      <c r="A536" s="6">
        <v>42186</v>
      </c>
      <c r="B536" s="5">
        <f t="shared" si="8"/>
        <v>2015</v>
      </c>
      <c r="C536" s="6">
        <v>42248</v>
      </c>
      <c r="D536" s="6">
        <v>43465</v>
      </c>
      <c r="E536" s="7">
        <v>1218</v>
      </c>
      <c r="F536" s="6" t="s">
        <v>8</v>
      </c>
      <c r="G536" s="6" t="s">
        <v>9</v>
      </c>
      <c r="H536" s="7">
        <v>175</v>
      </c>
      <c r="I536" s="7">
        <v>3.3342465753424659</v>
      </c>
    </row>
    <row r="537" spans="1:9" x14ac:dyDescent="0.25">
      <c r="A537" s="6">
        <v>42186</v>
      </c>
      <c r="B537" s="5">
        <f t="shared" si="8"/>
        <v>2015</v>
      </c>
      <c r="C537" s="6">
        <v>42370</v>
      </c>
      <c r="D537" s="6">
        <v>43100</v>
      </c>
      <c r="E537" s="7">
        <v>731</v>
      </c>
      <c r="F537" s="6" t="s">
        <v>8</v>
      </c>
      <c r="G537" s="6" t="s">
        <v>9</v>
      </c>
      <c r="H537" s="7">
        <v>170.57</v>
      </c>
      <c r="I537" s="7">
        <v>2</v>
      </c>
    </row>
    <row r="538" spans="1:9" x14ac:dyDescent="0.25">
      <c r="A538" s="3">
        <v>42186</v>
      </c>
      <c r="B538" s="5">
        <f t="shared" si="8"/>
        <v>2015</v>
      </c>
      <c r="C538" s="3">
        <v>42370</v>
      </c>
      <c r="D538" s="3">
        <v>43100</v>
      </c>
      <c r="E538" s="4">
        <v>731</v>
      </c>
      <c r="F538" s="3" t="s">
        <v>8</v>
      </c>
      <c r="G538" s="3" t="s">
        <v>9</v>
      </c>
      <c r="H538" s="4">
        <v>181.25</v>
      </c>
      <c r="I538" s="4">
        <v>2</v>
      </c>
    </row>
    <row r="539" spans="1:9" x14ac:dyDescent="0.25">
      <c r="A539" s="6">
        <v>42186</v>
      </c>
      <c r="B539" s="5">
        <f t="shared" si="8"/>
        <v>2015</v>
      </c>
      <c r="C539" s="6">
        <v>42370</v>
      </c>
      <c r="D539" s="6">
        <v>43100</v>
      </c>
      <c r="E539" s="7">
        <v>731</v>
      </c>
      <c r="F539" s="6" t="s">
        <v>8</v>
      </c>
      <c r="G539" s="6" t="s">
        <v>9</v>
      </c>
      <c r="H539" s="7">
        <v>131</v>
      </c>
      <c r="I539" s="7">
        <v>2</v>
      </c>
    </row>
    <row r="540" spans="1:9" x14ac:dyDescent="0.25">
      <c r="A540" s="3">
        <v>42186</v>
      </c>
      <c r="B540" s="5">
        <f t="shared" si="8"/>
        <v>2015</v>
      </c>
      <c r="C540" s="3">
        <v>43252</v>
      </c>
      <c r="D540" s="3">
        <v>43769</v>
      </c>
      <c r="E540" s="4">
        <v>518</v>
      </c>
      <c r="F540" s="3" t="s">
        <v>8</v>
      </c>
      <c r="G540" s="3" t="s">
        <v>9</v>
      </c>
      <c r="H540" s="4">
        <v>159.72999999999999</v>
      </c>
      <c r="I540" s="4">
        <v>1.4164383561643836</v>
      </c>
    </row>
    <row r="541" spans="1:9" x14ac:dyDescent="0.25">
      <c r="A541" s="6">
        <v>42186</v>
      </c>
      <c r="B541" s="5">
        <f t="shared" si="8"/>
        <v>2015</v>
      </c>
      <c r="C541" s="6">
        <v>43831</v>
      </c>
      <c r="D541" s="6">
        <v>44196</v>
      </c>
      <c r="E541" s="7">
        <v>366</v>
      </c>
      <c r="F541" s="6" t="s">
        <v>8</v>
      </c>
      <c r="G541" s="6" t="s">
        <v>9</v>
      </c>
      <c r="H541" s="7">
        <v>175</v>
      </c>
      <c r="I541" s="7">
        <v>1</v>
      </c>
    </row>
    <row r="542" spans="1:9" x14ac:dyDescent="0.25">
      <c r="A542" s="3">
        <v>42186</v>
      </c>
      <c r="B542" s="5">
        <f t="shared" si="8"/>
        <v>2015</v>
      </c>
      <c r="C542" s="3">
        <v>42201</v>
      </c>
      <c r="D542" s="3">
        <v>42369</v>
      </c>
      <c r="E542" s="4">
        <v>169</v>
      </c>
      <c r="F542" s="3" t="s">
        <v>8</v>
      </c>
      <c r="G542" s="3" t="s">
        <v>10</v>
      </c>
      <c r="H542" s="4">
        <v>230</v>
      </c>
      <c r="I542" s="4">
        <v>0.46027397260273972</v>
      </c>
    </row>
    <row r="543" spans="1:9" x14ac:dyDescent="0.25">
      <c r="A543" s="6">
        <v>42186</v>
      </c>
      <c r="B543" s="5">
        <f t="shared" si="8"/>
        <v>2015</v>
      </c>
      <c r="C543" s="6">
        <v>42370</v>
      </c>
      <c r="D543" s="6">
        <v>42735</v>
      </c>
      <c r="E543" s="7">
        <v>366</v>
      </c>
      <c r="F543" s="6" t="s">
        <v>8</v>
      </c>
      <c r="G543" s="6" t="s">
        <v>10</v>
      </c>
      <c r="H543" s="7">
        <v>179.35</v>
      </c>
      <c r="I543" s="7">
        <v>1</v>
      </c>
    </row>
    <row r="544" spans="1:9" x14ac:dyDescent="0.25">
      <c r="A544" s="6">
        <v>42186</v>
      </c>
      <c r="B544" s="5">
        <f t="shared" si="8"/>
        <v>2015</v>
      </c>
      <c r="C544" s="6">
        <v>42370</v>
      </c>
      <c r="D544" s="6">
        <v>43100</v>
      </c>
      <c r="E544" s="7">
        <v>731</v>
      </c>
      <c r="F544" s="6" t="s">
        <v>8</v>
      </c>
      <c r="G544" s="6" t="s">
        <v>10</v>
      </c>
      <c r="H544" s="7">
        <v>180.76</v>
      </c>
      <c r="I544" s="7">
        <v>2</v>
      </c>
    </row>
    <row r="545" spans="1:9" x14ac:dyDescent="0.25">
      <c r="A545" s="3">
        <v>42186</v>
      </c>
      <c r="B545" s="5">
        <f t="shared" si="8"/>
        <v>2015</v>
      </c>
      <c r="C545" s="3">
        <v>42370</v>
      </c>
      <c r="D545" s="3">
        <v>43100</v>
      </c>
      <c r="E545" s="4">
        <v>731</v>
      </c>
      <c r="F545" s="3" t="s">
        <v>8</v>
      </c>
      <c r="G545" s="3" t="s">
        <v>10</v>
      </c>
      <c r="H545" s="4">
        <v>189.03</v>
      </c>
      <c r="I545" s="4">
        <v>2</v>
      </c>
    </row>
    <row r="546" spans="1:9" x14ac:dyDescent="0.25">
      <c r="A546" s="6">
        <v>42186</v>
      </c>
      <c r="B546" s="5">
        <f t="shared" si="8"/>
        <v>2015</v>
      </c>
      <c r="C546" s="6">
        <v>42552</v>
      </c>
      <c r="D546" s="6">
        <v>42735</v>
      </c>
      <c r="E546" s="7">
        <v>184</v>
      </c>
      <c r="F546" s="6" t="s">
        <v>8</v>
      </c>
      <c r="G546" s="6" t="s">
        <v>10</v>
      </c>
      <c r="H546" s="7">
        <v>181.62</v>
      </c>
      <c r="I546" s="7">
        <v>0.50136986301369868</v>
      </c>
    </row>
    <row r="547" spans="1:9" x14ac:dyDescent="0.25">
      <c r="A547" s="3">
        <v>42186</v>
      </c>
      <c r="B547" s="5">
        <f t="shared" si="8"/>
        <v>2015</v>
      </c>
      <c r="C547" s="3">
        <v>42736</v>
      </c>
      <c r="D547" s="3">
        <v>43100</v>
      </c>
      <c r="E547" s="4">
        <v>365</v>
      </c>
      <c r="F547" s="3" t="s">
        <v>8</v>
      </c>
      <c r="G547" s="3" t="s">
        <v>10</v>
      </c>
      <c r="H547" s="4">
        <v>182.71</v>
      </c>
      <c r="I547" s="4">
        <v>0.99726027397260275</v>
      </c>
    </row>
    <row r="548" spans="1:9" x14ac:dyDescent="0.25">
      <c r="A548" s="6">
        <v>42186</v>
      </c>
      <c r="B548" s="5">
        <f t="shared" si="8"/>
        <v>2015</v>
      </c>
      <c r="C548" s="6">
        <v>42736</v>
      </c>
      <c r="D548" s="6">
        <v>43100</v>
      </c>
      <c r="E548" s="7">
        <v>365</v>
      </c>
      <c r="F548" s="6" t="s">
        <v>8</v>
      </c>
      <c r="G548" s="6" t="s">
        <v>10</v>
      </c>
      <c r="H548" s="7">
        <v>180.54</v>
      </c>
      <c r="I548" s="7">
        <v>0.99726027397260275</v>
      </c>
    </row>
    <row r="549" spans="1:9" x14ac:dyDescent="0.25">
      <c r="A549" s="3">
        <v>42186</v>
      </c>
      <c r="B549" s="5">
        <f t="shared" si="8"/>
        <v>2015</v>
      </c>
      <c r="C549" s="3">
        <v>42736</v>
      </c>
      <c r="D549" s="3">
        <v>43100</v>
      </c>
      <c r="E549" s="4">
        <v>365</v>
      </c>
      <c r="F549" s="3" t="s">
        <v>8</v>
      </c>
      <c r="G549" s="3" t="s">
        <v>10</v>
      </c>
      <c r="H549" s="4">
        <v>181.69</v>
      </c>
      <c r="I549" s="4">
        <v>0.99726027397260275</v>
      </c>
    </row>
    <row r="550" spans="1:9" x14ac:dyDescent="0.25">
      <c r="A550" s="6">
        <v>42186</v>
      </c>
      <c r="B550" s="5">
        <f t="shared" si="8"/>
        <v>2015</v>
      </c>
      <c r="C550" s="6">
        <v>42736</v>
      </c>
      <c r="D550" s="6">
        <v>43100</v>
      </c>
      <c r="E550" s="7">
        <v>365</v>
      </c>
      <c r="F550" s="6" t="s">
        <v>8</v>
      </c>
      <c r="G550" s="6" t="s">
        <v>10</v>
      </c>
      <c r="H550" s="7">
        <v>183.19</v>
      </c>
      <c r="I550" s="7">
        <v>0.99726027397260275</v>
      </c>
    </row>
    <row r="551" spans="1:9" x14ac:dyDescent="0.25">
      <c r="A551" s="6">
        <v>42186</v>
      </c>
      <c r="B551" s="5">
        <f t="shared" si="8"/>
        <v>2015</v>
      </c>
      <c r="C551" s="6">
        <v>42736</v>
      </c>
      <c r="D551" s="6">
        <v>43100</v>
      </c>
      <c r="E551" s="7">
        <v>365</v>
      </c>
      <c r="F551" s="6" t="s">
        <v>8</v>
      </c>
      <c r="G551" s="6" t="s">
        <v>10</v>
      </c>
      <c r="H551" s="7">
        <v>181.65</v>
      </c>
      <c r="I551" s="7">
        <v>0.99726027397260275</v>
      </c>
    </row>
    <row r="552" spans="1:9" x14ac:dyDescent="0.25">
      <c r="A552" s="3">
        <v>42186</v>
      </c>
      <c r="B552" s="5">
        <f t="shared" si="8"/>
        <v>2015</v>
      </c>
      <c r="C552" s="3">
        <v>42736</v>
      </c>
      <c r="D552" s="3">
        <v>43100</v>
      </c>
      <c r="E552" s="4">
        <v>365</v>
      </c>
      <c r="F552" s="3" t="s">
        <v>8</v>
      </c>
      <c r="G552" s="3" t="s">
        <v>10</v>
      </c>
      <c r="H552" s="4">
        <v>183.15</v>
      </c>
      <c r="I552" s="4">
        <v>0.99726027397260275</v>
      </c>
    </row>
    <row r="553" spans="1:9" x14ac:dyDescent="0.25">
      <c r="A553" s="6">
        <v>42186</v>
      </c>
      <c r="B553" s="5">
        <f t="shared" si="8"/>
        <v>2015</v>
      </c>
      <c r="C553" s="6">
        <v>42736</v>
      </c>
      <c r="D553" s="6">
        <v>43100</v>
      </c>
      <c r="E553" s="7">
        <v>365</v>
      </c>
      <c r="F553" s="6" t="s">
        <v>8</v>
      </c>
      <c r="G553" s="6" t="s">
        <v>10</v>
      </c>
      <c r="H553" s="7">
        <v>182.07</v>
      </c>
      <c r="I553" s="7">
        <v>0.99726027397260275</v>
      </c>
    </row>
    <row r="554" spans="1:9" x14ac:dyDescent="0.25">
      <c r="A554" s="3">
        <v>42186</v>
      </c>
      <c r="B554" s="5">
        <f t="shared" si="8"/>
        <v>2015</v>
      </c>
      <c r="C554" s="3">
        <v>42736</v>
      </c>
      <c r="D554" s="3">
        <v>43100</v>
      </c>
      <c r="E554" s="4">
        <v>365</v>
      </c>
      <c r="F554" s="3" t="s">
        <v>8</v>
      </c>
      <c r="G554" s="3" t="s">
        <v>10</v>
      </c>
      <c r="H554" s="4">
        <v>186.99</v>
      </c>
      <c r="I554" s="4">
        <v>0.99726027397260275</v>
      </c>
    </row>
    <row r="555" spans="1:9" x14ac:dyDescent="0.25">
      <c r="A555" s="6">
        <v>42186</v>
      </c>
      <c r="B555" s="5">
        <f t="shared" si="8"/>
        <v>2015</v>
      </c>
      <c r="C555" s="6">
        <v>42736</v>
      </c>
      <c r="D555" s="6">
        <v>43100</v>
      </c>
      <c r="E555" s="7">
        <v>365</v>
      </c>
      <c r="F555" s="6" t="s">
        <v>8</v>
      </c>
      <c r="G555" s="6" t="s">
        <v>10</v>
      </c>
      <c r="H555" s="7">
        <v>182.71</v>
      </c>
      <c r="I555" s="7">
        <v>0.99726027397260275</v>
      </c>
    </row>
    <row r="556" spans="1:9" x14ac:dyDescent="0.25">
      <c r="A556" s="3">
        <v>42186</v>
      </c>
      <c r="B556" s="5">
        <f t="shared" si="8"/>
        <v>2015</v>
      </c>
      <c r="C556" s="3">
        <v>42736</v>
      </c>
      <c r="D556" s="3">
        <v>43100</v>
      </c>
      <c r="E556" s="4">
        <v>365</v>
      </c>
      <c r="F556" s="3" t="s">
        <v>8</v>
      </c>
      <c r="G556" s="3" t="s">
        <v>10</v>
      </c>
      <c r="H556" s="4">
        <v>185.4</v>
      </c>
      <c r="I556" s="4">
        <v>0.99726027397260275</v>
      </c>
    </row>
    <row r="557" spans="1:9" x14ac:dyDescent="0.25">
      <c r="A557" s="6">
        <v>42186</v>
      </c>
      <c r="B557" s="5">
        <f t="shared" si="8"/>
        <v>2015</v>
      </c>
      <c r="C557" s="6">
        <v>42736</v>
      </c>
      <c r="D557" s="6">
        <v>43100</v>
      </c>
      <c r="E557" s="7">
        <v>365</v>
      </c>
      <c r="F557" s="6" t="s">
        <v>8</v>
      </c>
      <c r="G557" s="6" t="s">
        <v>10</v>
      </c>
      <c r="H557" s="7">
        <v>178.38</v>
      </c>
      <c r="I557" s="7">
        <v>0.99726027397260275</v>
      </c>
    </row>
    <row r="558" spans="1:9" x14ac:dyDescent="0.25">
      <c r="A558" s="6">
        <v>42186</v>
      </c>
      <c r="B558" s="5">
        <f t="shared" si="8"/>
        <v>2015</v>
      </c>
      <c r="C558" s="6">
        <v>42736</v>
      </c>
      <c r="D558" s="6">
        <v>43100</v>
      </c>
      <c r="E558" s="7">
        <v>365</v>
      </c>
      <c r="F558" s="6" t="s">
        <v>8</v>
      </c>
      <c r="G558" s="6" t="s">
        <v>10</v>
      </c>
      <c r="H558" s="7">
        <v>195.98</v>
      </c>
      <c r="I558" s="7">
        <v>0.99726027397260275</v>
      </c>
    </row>
    <row r="559" spans="1:9" x14ac:dyDescent="0.25">
      <c r="A559" s="3">
        <v>42186</v>
      </c>
      <c r="B559" s="5">
        <f t="shared" si="8"/>
        <v>2015</v>
      </c>
      <c r="C559" s="3">
        <v>42736</v>
      </c>
      <c r="D559" s="3">
        <v>43100</v>
      </c>
      <c r="E559" s="4">
        <v>365</v>
      </c>
      <c r="F559" s="3" t="s">
        <v>8</v>
      </c>
      <c r="G559" s="3" t="s">
        <v>10</v>
      </c>
      <c r="H559" s="4">
        <v>196.98</v>
      </c>
      <c r="I559" s="4">
        <v>0.99726027397260275</v>
      </c>
    </row>
    <row r="560" spans="1:9" x14ac:dyDescent="0.25">
      <c r="A560" s="6">
        <v>42186</v>
      </c>
      <c r="B560" s="5">
        <f t="shared" si="8"/>
        <v>2015</v>
      </c>
      <c r="C560" s="6">
        <v>42736</v>
      </c>
      <c r="D560" s="6">
        <v>43100</v>
      </c>
      <c r="E560" s="7">
        <v>365</v>
      </c>
      <c r="F560" s="6" t="s">
        <v>8</v>
      </c>
      <c r="G560" s="6" t="s">
        <v>10</v>
      </c>
      <c r="H560" s="7">
        <v>198.98</v>
      </c>
      <c r="I560" s="7">
        <v>0.99726027397260275</v>
      </c>
    </row>
    <row r="561" spans="1:9" x14ac:dyDescent="0.25">
      <c r="A561" s="3">
        <v>42186</v>
      </c>
      <c r="B561" s="5">
        <f t="shared" si="8"/>
        <v>2015</v>
      </c>
      <c r="C561" s="3">
        <v>42736</v>
      </c>
      <c r="D561" s="3">
        <v>43465</v>
      </c>
      <c r="E561" s="4">
        <v>730</v>
      </c>
      <c r="F561" s="3" t="s">
        <v>8</v>
      </c>
      <c r="G561" s="3" t="s">
        <v>10</v>
      </c>
      <c r="H561" s="4">
        <v>178.03</v>
      </c>
      <c r="I561" s="4">
        <v>1.9972602739726026</v>
      </c>
    </row>
    <row r="562" spans="1:9" x14ac:dyDescent="0.25">
      <c r="A562" s="6">
        <v>42186</v>
      </c>
      <c r="B562" s="5">
        <f t="shared" si="8"/>
        <v>2015</v>
      </c>
      <c r="C562" s="6">
        <v>42856</v>
      </c>
      <c r="D562" s="6">
        <v>43069</v>
      </c>
      <c r="E562" s="7">
        <v>214</v>
      </c>
      <c r="F562" s="6" t="s">
        <v>8</v>
      </c>
      <c r="G562" s="6" t="s">
        <v>10</v>
      </c>
      <c r="H562" s="7">
        <v>180</v>
      </c>
      <c r="I562" s="7">
        <v>0.58356164383561648</v>
      </c>
    </row>
    <row r="563" spans="1:9" x14ac:dyDescent="0.25">
      <c r="A563" s="3">
        <v>42186</v>
      </c>
      <c r="B563" s="5">
        <f t="shared" si="8"/>
        <v>2015</v>
      </c>
      <c r="C563" s="3">
        <v>43101</v>
      </c>
      <c r="D563" s="3">
        <v>43830</v>
      </c>
      <c r="E563" s="4">
        <v>730</v>
      </c>
      <c r="F563" s="3" t="s">
        <v>8</v>
      </c>
      <c r="G563" s="3" t="s">
        <v>10</v>
      </c>
      <c r="H563" s="4">
        <v>157.22</v>
      </c>
      <c r="I563" s="4">
        <v>1.9972602739726026</v>
      </c>
    </row>
    <row r="564" spans="1:9" x14ac:dyDescent="0.25">
      <c r="A564" s="6">
        <v>42186</v>
      </c>
      <c r="B564" s="5">
        <f t="shared" si="8"/>
        <v>2015</v>
      </c>
      <c r="C564" s="6">
        <v>43101</v>
      </c>
      <c r="D564" s="6">
        <v>43830</v>
      </c>
      <c r="E564" s="7">
        <v>730</v>
      </c>
      <c r="F564" s="6" t="s">
        <v>8</v>
      </c>
      <c r="G564" s="6" t="s">
        <v>10</v>
      </c>
      <c r="H564" s="7">
        <v>157.22</v>
      </c>
      <c r="I564" s="7">
        <v>1.9972602739726026</v>
      </c>
    </row>
    <row r="565" spans="1:9" x14ac:dyDescent="0.25">
      <c r="A565" s="6">
        <v>42186</v>
      </c>
      <c r="B565" s="5">
        <f t="shared" si="8"/>
        <v>2015</v>
      </c>
      <c r="C565" s="6">
        <v>43101</v>
      </c>
      <c r="D565" s="6">
        <v>43830</v>
      </c>
      <c r="E565" s="7">
        <v>730</v>
      </c>
      <c r="F565" s="6" t="s">
        <v>8</v>
      </c>
      <c r="G565" s="6" t="s">
        <v>10</v>
      </c>
      <c r="H565" s="7">
        <v>188.35</v>
      </c>
      <c r="I565" s="7">
        <v>1.9972602739726026</v>
      </c>
    </row>
    <row r="566" spans="1:9" x14ac:dyDescent="0.25">
      <c r="A566" s="3">
        <v>42186</v>
      </c>
      <c r="B566" s="5">
        <f t="shared" si="8"/>
        <v>2015</v>
      </c>
      <c r="C566" s="3">
        <v>43466</v>
      </c>
      <c r="D566" s="3">
        <v>43830</v>
      </c>
      <c r="E566" s="4">
        <v>365</v>
      </c>
      <c r="F566" s="3" t="s">
        <v>8</v>
      </c>
      <c r="G566" s="3" t="s">
        <v>10</v>
      </c>
      <c r="H566" s="4">
        <v>175</v>
      </c>
      <c r="I566" s="4">
        <v>0.99726027397260275</v>
      </c>
    </row>
    <row r="567" spans="1:9" x14ac:dyDescent="0.25">
      <c r="A567" s="6">
        <v>42186</v>
      </c>
      <c r="B567" s="5">
        <f t="shared" si="8"/>
        <v>2015</v>
      </c>
      <c r="C567" s="6">
        <v>43466</v>
      </c>
      <c r="D567" s="6">
        <v>44196</v>
      </c>
      <c r="E567" s="7">
        <v>731</v>
      </c>
      <c r="F567" s="6" t="s">
        <v>8</v>
      </c>
      <c r="G567" s="6" t="s">
        <v>10</v>
      </c>
      <c r="H567" s="7">
        <v>171.67</v>
      </c>
      <c r="I567" s="7">
        <v>2</v>
      </c>
    </row>
    <row r="568" spans="1:9" x14ac:dyDescent="0.25">
      <c r="A568" s="3">
        <v>42186</v>
      </c>
      <c r="B568" s="5">
        <f t="shared" si="8"/>
        <v>2015</v>
      </c>
      <c r="C568" s="3">
        <v>43466</v>
      </c>
      <c r="D568" s="3">
        <v>44196</v>
      </c>
      <c r="E568" s="4">
        <v>731</v>
      </c>
      <c r="F568" s="3" t="s">
        <v>8</v>
      </c>
      <c r="G568" s="3" t="s">
        <v>10</v>
      </c>
      <c r="H568" s="4">
        <v>175.78</v>
      </c>
      <c r="I568" s="4">
        <v>2</v>
      </c>
    </row>
    <row r="569" spans="1:9" x14ac:dyDescent="0.25">
      <c r="A569" s="6">
        <v>42217</v>
      </c>
      <c r="B569" s="5">
        <f t="shared" si="8"/>
        <v>2015</v>
      </c>
      <c r="C569" s="6">
        <v>42243</v>
      </c>
      <c r="D569" s="6">
        <v>43465</v>
      </c>
      <c r="E569" s="7">
        <v>1223</v>
      </c>
      <c r="F569" s="6" t="s">
        <v>8</v>
      </c>
      <c r="G569" s="6" t="s">
        <v>9</v>
      </c>
      <c r="H569" s="7">
        <v>135</v>
      </c>
      <c r="I569" s="7">
        <v>3.3479452054794518</v>
      </c>
    </row>
    <row r="570" spans="1:9" x14ac:dyDescent="0.25">
      <c r="A570" s="6">
        <v>42217</v>
      </c>
      <c r="B570" s="5">
        <f t="shared" si="8"/>
        <v>2015</v>
      </c>
      <c r="C570" s="6">
        <v>42736</v>
      </c>
      <c r="D570" s="6">
        <v>43830</v>
      </c>
      <c r="E570" s="7">
        <v>1095</v>
      </c>
      <c r="F570" s="6" t="s">
        <v>8</v>
      </c>
      <c r="G570" s="6" t="s">
        <v>9</v>
      </c>
      <c r="H570" s="7">
        <v>160</v>
      </c>
      <c r="I570" s="7">
        <v>2.9972602739726026</v>
      </c>
    </row>
    <row r="571" spans="1:9" x14ac:dyDescent="0.25">
      <c r="A571" s="6">
        <v>42217</v>
      </c>
      <c r="B571" s="5">
        <f t="shared" si="8"/>
        <v>2015</v>
      </c>
      <c r="C571" s="6">
        <v>42248</v>
      </c>
      <c r="D571" s="6">
        <v>42369</v>
      </c>
      <c r="E571" s="7">
        <v>122</v>
      </c>
      <c r="F571" s="6" t="s">
        <v>8</v>
      </c>
      <c r="G571" s="6" t="s">
        <v>10</v>
      </c>
      <c r="H571" s="7">
        <v>180.28</v>
      </c>
      <c r="I571" s="7">
        <v>0.33150684931506852</v>
      </c>
    </row>
    <row r="572" spans="1:9" x14ac:dyDescent="0.25">
      <c r="A572" s="3">
        <v>42217</v>
      </c>
      <c r="B572" s="5">
        <f t="shared" si="8"/>
        <v>2015</v>
      </c>
      <c r="C572" s="3">
        <v>42491</v>
      </c>
      <c r="D572" s="3">
        <v>43100</v>
      </c>
      <c r="E572" s="4">
        <v>610</v>
      </c>
      <c r="F572" s="3" t="s">
        <v>8</v>
      </c>
      <c r="G572" s="3" t="s">
        <v>10</v>
      </c>
      <c r="H572" s="4">
        <v>179.7</v>
      </c>
      <c r="I572" s="4">
        <v>1.6684931506849314</v>
      </c>
    </row>
    <row r="573" spans="1:9" x14ac:dyDescent="0.25">
      <c r="A573" s="6">
        <v>42217</v>
      </c>
      <c r="B573" s="5">
        <f t="shared" si="8"/>
        <v>2015</v>
      </c>
      <c r="C573" s="6">
        <v>42736</v>
      </c>
      <c r="D573" s="6">
        <v>43100</v>
      </c>
      <c r="E573" s="7">
        <v>365</v>
      </c>
      <c r="F573" s="6" t="s">
        <v>8</v>
      </c>
      <c r="G573" s="6" t="s">
        <v>10</v>
      </c>
      <c r="H573" s="7">
        <v>182.22</v>
      </c>
      <c r="I573" s="7">
        <v>0.99726027397260275</v>
      </c>
    </row>
    <row r="574" spans="1:9" x14ac:dyDescent="0.25">
      <c r="A574" s="3">
        <v>42217</v>
      </c>
      <c r="B574" s="5">
        <f t="shared" si="8"/>
        <v>2015</v>
      </c>
      <c r="C574" s="3">
        <v>42736</v>
      </c>
      <c r="D574" s="3">
        <v>43100</v>
      </c>
      <c r="E574" s="4">
        <v>365</v>
      </c>
      <c r="F574" s="3" t="s">
        <v>8</v>
      </c>
      <c r="G574" s="3" t="s">
        <v>10</v>
      </c>
      <c r="H574" s="4">
        <v>181.62</v>
      </c>
      <c r="I574" s="4">
        <v>0.99726027397260275</v>
      </c>
    </row>
    <row r="575" spans="1:9" x14ac:dyDescent="0.25">
      <c r="A575" s="6">
        <v>42217</v>
      </c>
      <c r="B575" s="5">
        <f t="shared" si="8"/>
        <v>2015</v>
      </c>
      <c r="C575" s="6">
        <v>42736</v>
      </c>
      <c r="D575" s="6">
        <v>43100</v>
      </c>
      <c r="E575" s="7">
        <v>365</v>
      </c>
      <c r="F575" s="6" t="s">
        <v>8</v>
      </c>
      <c r="G575" s="6" t="s">
        <v>10</v>
      </c>
      <c r="H575" s="7">
        <v>183.12</v>
      </c>
      <c r="I575" s="7">
        <v>0.99726027397260275</v>
      </c>
    </row>
    <row r="576" spans="1:9" x14ac:dyDescent="0.25">
      <c r="A576" s="3">
        <v>42217</v>
      </c>
      <c r="B576" s="5">
        <f t="shared" si="8"/>
        <v>2015</v>
      </c>
      <c r="C576" s="3">
        <v>42736</v>
      </c>
      <c r="D576" s="3">
        <v>43100</v>
      </c>
      <c r="E576" s="4">
        <v>365</v>
      </c>
      <c r="F576" s="3" t="s">
        <v>8</v>
      </c>
      <c r="G576" s="3" t="s">
        <v>10</v>
      </c>
      <c r="H576" s="4">
        <v>185.6</v>
      </c>
      <c r="I576" s="4">
        <v>0.99726027397260275</v>
      </c>
    </row>
    <row r="577" spans="1:9" x14ac:dyDescent="0.25">
      <c r="A577" s="6">
        <v>42217</v>
      </c>
      <c r="B577" s="5">
        <f t="shared" si="8"/>
        <v>2015</v>
      </c>
      <c r="C577" s="6">
        <v>42736</v>
      </c>
      <c r="D577" s="6">
        <v>43465</v>
      </c>
      <c r="E577" s="7">
        <v>730</v>
      </c>
      <c r="F577" s="6" t="s">
        <v>8</v>
      </c>
      <c r="G577" s="6" t="s">
        <v>10</v>
      </c>
      <c r="H577" s="7">
        <v>186.75</v>
      </c>
      <c r="I577" s="7">
        <v>1.9972602739726026</v>
      </c>
    </row>
    <row r="578" spans="1:9" x14ac:dyDescent="0.25">
      <c r="A578" s="6">
        <v>42217</v>
      </c>
      <c r="B578" s="5">
        <f t="shared" ref="B578:B641" si="9">+YEAR(A578)</f>
        <v>2015</v>
      </c>
      <c r="C578" s="6">
        <v>42736</v>
      </c>
      <c r="D578" s="6">
        <v>43465</v>
      </c>
      <c r="E578" s="7">
        <v>730</v>
      </c>
      <c r="F578" s="6" t="s">
        <v>8</v>
      </c>
      <c r="G578" s="6" t="s">
        <v>10</v>
      </c>
      <c r="H578" s="7">
        <v>188.95</v>
      </c>
      <c r="I578" s="7">
        <v>1.9972602739726026</v>
      </c>
    </row>
    <row r="579" spans="1:9" x14ac:dyDescent="0.25">
      <c r="A579" s="3">
        <v>42217</v>
      </c>
      <c r="B579" s="5">
        <f t="shared" si="9"/>
        <v>2015</v>
      </c>
      <c r="C579" s="3">
        <v>42736</v>
      </c>
      <c r="D579" s="3">
        <v>43465</v>
      </c>
      <c r="E579" s="4">
        <v>730</v>
      </c>
      <c r="F579" s="3" t="s">
        <v>8</v>
      </c>
      <c r="G579" s="3" t="s">
        <v>10</v>
      </c>
      <c r="H579" s="4">
        <v>190.82</v>
      </c>
      <c r="I579" s="4">
        <v>1.9972602739726026</v>
      </c>
    </row>
    <row r="580" spans="1:9" x14ac:dyDescent="0.25">
      <c r="A580" s="6">
        <v>42217</v>
      </c>
      <c r="B580" s="5">
        <f t="shared" si="9"/>
        <v>2015</v>
      </c>
      <c r="C580" s="6">
        <v>43101</v>
      </c>
      <c r="D580" s="6">
        <v>43465</v>
      </c>
      <c r="E580" s="7">
        <v>365</v>
      </c>
      <c r="F580" s="6" t="s">
        <v>8</v>
      </c>
      <c r="G580" s="6" t="s">
        <v>10</v>
      </c>
      <c r="H580" s="7">
        <v>195.36</v>
      </c>
      <c r="I580" s="7">
        <v>0.99726027397260275</v>
      </c>
    </row>
    <row r="581" spans="1:9" x14ac:dyDescent="0.25">
      <c r="A581" s="3">
        <v>42217</v>
      </c>
      <c r="B581" s="5">
        <f t="shared" si="9"/>
        <v>2015</v>
      </c>
      <c r="C581" s="3">
        <v>43101</v>
      </c>
      <c r="D581" s="3">
        <v>43465</v>
      </c>
      <c r="E581" s="4">
        <v>365</v>
      </c>
      <c r="F581" s="3" t="s">
        <v>8</v>
      </c>
      <c r="G581" s="3" t="s">
        <v>10</v>
      </c>
      <c r="H581" s="4">
        <v>197.36</v>
      </c>
      <c r="I581" s="4">
        <v>0.99726027397260275</v>
      </c>
    </row>
    <row r="582" spans="1:9" x14ac:dyDescent="0.25">
      <c r="A582" s="6">
        <v>42217</v>
      </c>
      <c r="B582" s="5">
        <f t="shared" si="9"/>
        <v>2015</v>
      </c>
      <c r="C582" s="6">
        <v>43101</v>
      </c>
      <c r="D582" s="6">
        <v>43465</v>
      </c>
      <c r="E582" s="7">
        <v>365</v>
      </c>
      <c r="F582" s="6" t="s">
        <v>8</v>
      </c>
      <c r="G582" s="6" t="s">
        <v>10</v>
      </c>
      <c r="H582" s="7">
        <v>191.78</v>
      </c>
      <c r="I582" s="7">
        <v>0.99726027397260275</v>
      </c>
    </row>
    <row r="583" spans="1:9" x14ac:dyDescent="0.25">
      <c r="A583" s="3">
        <v>42217</v>
      </c>
      <c r="B583" s="5">
        <f t="shared" si="9"/>
        <v>2015</v>
      </c>
      <c r="C583" s="3">
        <v>43101</v>
      </c>
      <c r="D583" s="3">
        <v>43465</v>
      </c>
      <c r="E583" s="4">
        <v>365</v>
      </c>
      <c r="F583" s="3" t="s">
        <v>8</v>
      </c>
      <c r="G583" s="3" t="s">
        <v>10</v>
      </c>
      <c r="H583" s="4">
        <v>192.87</v>
      </c>
      <c r="I583" s="4">
        <v>0.99726027397260275</v>
      </c>
    </row>
    <row r="584" spans="1:9" x14ac:dyDescent="0.25">
      <c r="A584" s="6">
        <v>42217</v>
      </c>
      <c r="B584" s="5">
        <f t="shared" si="9"/>
        <v>2015</v>
      </c>
      <c r="C584" s="6">
        <v>43466</v>
      </c>
      <c r="D584" s="6">
        <v>43830</v>
      </c>
      <c r="E584" s="7">
        <v>365</v>
      </c>
      <c r="F584" s="6" t="s">
        <v>8</v>
      </c>
      <c r="G584" s="6" t="s">
        <v>10</v>
      </c>
      <c r="H584" s="7">
        <v>197</v>
      </c>
      <c r="I584" s="7">
        <v>0.99726027397260275</v>
      </c>
    </row>
    <row r="585" spans="1:9" x14ac:dyDescent="0.25">
      <c r="A585" s="6">
        <v>42217</v>
      </c>
      <c r="B585" s="5">
        <f t="shared" si="9"/>
        <v>2015</v>
      </c>
      <c r="C585" s="6">
        <v>43466</v>
      </c>
      <c r="D585" s="6">
        <v>43830</v>
      </c>
      <c r="E585" s="7">
        <v>365</v>
      </c>
      <c r="F585" s="6" t="s">
        <v>8</v>
      </c>
      <c r="G585" s="6" t="s">
        <v>10</v>
      </c>
      <c r="H585" s="7">
        <v>169.5</v>
      </c>
      <c r="I585" s="7">
        <v>0.99726027397260275</v>
      </c>
    </row>
    <row r="586" spans="1:9" x14ac:dyDescent="0.25">
      <c r="A586" s="3">
        <v>42217</v>
      </c>
      <c r="B586" s="5">
        <f t="shared" si="9"/>
        <v>2015</v>
      </c>
      <c r="C586" s="3">
        <v>43466</v>
      </c>
      <c r="D586" s="3">
        <v>43830</v>
      </c>
      <c r="E586" s="4">
        <v>365</v>
      </c>
      <c r="F586" s="3" t="s">
        <v>8</v>
      </c>
      <c r="G586" s="3" t="s">
        <v>10</v>
      </c>
      <c r="H586" s="4">
        <v>175</v>
      </c>
      <c r="I586" s="4">
        <v>0.99726027397260275</v>
      </c>
    </row>
    <row r="587" spans="1:9" x14ac:dyDescent="0.25">
      <c r="A587" s="6">
        <v>42217</v>
      </c>
      <c r="B587" s="5">
        <f t="shared" si="9"/>
        <v>2015</v>
      </c>
      <c r="C587" s="6">
        <v>43466</v>
      </c>
      <c r="D587" s="6">
        <v>43830</v>
      </c>
      <c r="E587" s="7">
        <v>365</v>
      </c>
      <c r="F587" s="6" t="s">
        <v>8</v>
      </c>
      <c r="G587" s="6" t="s">
        <v>10</v>
      </c>
      <c r="H587" s="7">
        <v>177.5</v>
      </c>
      <c r="I587" s="7">
        <v>0.99726027397260275</v>
      </c>
    </row>
    <row r="588" spans="1:9" x14ac:dyDescent="0.25">
      <c r="A588" s="3">
        <v>42217</v>
      </c>
      <c r="B588" s="5">
        <f t="shared" si="9"/>
        <v>2015</v>
      </c>
      <c r="C588" s="3">
        <v>43466</v>
      </c>
      <c r="D588" s="3">
        <v>43830</v>
      </c>
      <c r="E588" s="4">
        <v>365</v>
      </c>
      <c r="F588" s="3" t="s">
        <v>8</v>
      </c>
      <c r="G588" s="3" t="s">
        <v>10</v>
      </c>
      <c r="H588" s="4">
        <v>171</v>
      </c>
      <c r="I588" s="4">
        <v>0.99726027397260275</v>
      </c>
    </row>
    <row r="589" spans="1:9" x14ac:dyDescent="0.25">
      <c r="A589" s="6">
        <v>42217</v>
      </c>
      <c r="B589" s="5">
        <f t="shared" si="9"/>
        <v>2015</v>
      </c>
      <c r="C589" s="6">
        <v>43466</v>
      </c>
      <c r="D589" s="6">
        <v>43830</v>
      </c>
      <c r="E589" s="7">
        <v>365</v>
      </c>
      <c r="F589" s="6" t="s">
        <v>8</v>
      </c>
      <c r="G589" s="6" t="s">
        <v>10</v>
      </c>
      <c r="H589" s="7">
        <v>181.5</v>
      </c>
      <c r="I589" s="7">
        <v>0.99726027397260275</v>
      </c>
    </row>
    <row r="590" spans="1:9" x14ac:dyDescent="0.25">
      <c r="A590" s="3">
        <v>42217</v>
      </c>
      <c r="B590" s="5">
        <f t="shared" si="9"/>
        <v>2015</v>
      </c>
      <c r="C590" s="3">
        <v>43466</v>
      </c>
      <c r="D590" s="3">
        <v>43830</v>
      </c>
      <c r="E590" s="4">
        <v>365</v>
      </c>
      <c r="F590" s="3" t="s">
        <v>8</v>
      </c>
      <c r="G590" s="3" t="s">
        <v>10</v>
      </c>
      <c r="H590" s="4">
        <v>183.5</v>
      </c>
      <c r="I590" s="4">
        <v>0.99726027397260275</v>
      </c>
    </row>
    <row r="591" spans="1:9" x14ac:dyDescent="0.25">
      <c r="A591" s="6">
        <v>42217</v>
      </c>
      <c r="B591" s="5">
        <f t="shared" si="9"/>
        <v>2015</v>
      </c>
      <c r="C591" s="6">
        <v>43466</v>
      </c>
      <c r="D591" s="6">
        <v>43830</v>
      </c>
      <c r="E591" s="7">
        <v>365</v>
      </c>
      <c r="F591" s="6" t="s">
        <v>8</v>
      </c>
      <c r="G591" s="6" t="s">
        <v>10</v>
      </c>
      <c r="H591" s="7">
        <v>185.5</v>
      </c>
      <c r="I591" s="7">
        <v>0.99726027397260275</v>
      </c>
    </row>
    <row r="592" spans="1:9" x14ac:dyDescent="0.25">
      <c r="A592" s="6">
        <v>42217</v>
      </c>
      <c r="B592" s="5">
        <f t="shared" si="9"/>
        <v>2015</v>
      </c>
      <c r="C592" s="6">
        <v>43466</v>
      </c>
      <c r="D592" s="6">
        <v>44196</v>
      </c>
      <c r="E592" s="7">
        <v>731</v>
      </c>
      <c r="F592" s="6" t="s">
        <v>8</v>
      </c>
      <c r="G592" s="6" t="s">
        <v>10</v>
      </c>
      <c r="H592" s="7">
        <v>172.02</v>
      </c>
      <c r="I592" s="7">
        <v>2</v>
      </c>
    </row>
    <row r="593" spans="1:9" x14ac:dyDescent="0.25">
      <c r="A593" s="3">
        <v>42217</v>
      </c>
      <c r="B593" s="5">
        <f t="shared" si="9"/>
        <v>2015</v>
      </c>
      <c r="C593" s="3">
        <v>43831</v>
      </c>
      <c r="D593" s="3">
        <v>44196</v>
      </c>
      <c r="E593" s="4">
        <v>366</v>
      </c>
      <c r="F593" s="3" t="s">
        <v>8</v>
      </c>
      <c r="G593" s="3" t="s">
        <v>10</v>
      </c>
      <c r="H593" s="4">
        <v>174.14</v>
      </c>
      <c r="I593" s="4">
        <v>1</v>
      </c>
    </row>
    <row r="594" spans="1:9" x14ac:dyDescent="0.25">
      <c r="A594" s="6">
        <v>42217</v>
      </c>
      <c r="B594" s="5">
        <f t="shared" si="9"/>
        <v>2015</v>
      </c>
      <c r="C594" s="6">
        <v>43831</v>
      </c>
      <c r="D594" s="6">
        <v>44196</v>
      </c>
      <c r="E594" s="7">
        <v>366</v>
      </c>
      <c r="F594" s="6" t="s">
        <v>8</v>
      </c>
      <c r="G594" s="6" t="s">
        <v>10</v>
      </c>
      <c r="H594" s="7">
        <v>192</v>
      </c>
      <c r="I594" s="7">
        <v>1</v>
      </c>
    </row>
    <row r="595" spans="1:9" x14ac:dyDescent="0.25">
      <c r="A595" s="3">
        <v>42217</v>
      </c>
      <c r="B595" s="5">
        <f t="shared" si="9"/>
        <v>2015</v>
      </c>
      <c r="C595" s="3">
        <v>43831</v>
      </c>
      <c r="D595" s="3">
        <v>44196</v>
      </c>
      <c r="E595" s="4">
        <v>366</v>
      </c>
      <c r="F595" s="3" t="s">
        <v>8</v>
      </c>
      <c r="G595" s="3" t="s">
        <v>10</v>
      </c>
      <c r="H595" s="4">
        <v>165.77</v>
      </c>
      <c r="I595" s="4">
        <v>1</v>
      </c>
    </row>
    <row r="596" spans="1:9" x14ac:dyDescent="0.25">
      <c r="A596" s="6">
        <v>42248</v>
      </c>
      <c r="B596" s="5">
        <f t="shared" si="9"/>
        <v>2015</v>
      </c>
      <c r="C596" s="6">
        <v>42278</v>
      </c>
      <c r="D596" s="6">
        <v>42308</v>
      </c>
      <c r="E596" s="7">
        <v>31</v>
      </c>
      <c r="F596" s="6" t="s">
        <v>8</v>
      </c>
      <c r="G596" s="6" t="s">
        <v>10</v>
      </c>
      <c r="H596" s="7">
        <v>176.55</v>
      </c>
      <c r="I596" s="7">
        <v>8.2191780821917804E-2</v>
      </c>
    </row>
    <row r="597" spans="1:9" x14ac:dyDescent="0.25">
      <c r="A597" s="6">
        <v>42248</v>
      </c>
      <c r="B597" s="5">
        <f t="shared" si="9"/>
        <v>2015</v>
      </c>
      <c r="C597" s="6">
        <v>42736</v>
      </c>
      <c r="D597" s="6">
        <v>43100</v>
      </c>
      <c r="E597" s="7">
        <v>365</v>
      </c>
      <c r="F597" s="6" t="s">
        <v>8</v>
      </c>
      <c r="G597" s="6" t="s">
        <v>10</v>
      </c>
      <c r="H597" s="7">
        <v>175.84</v>
      </c>
      <c r="I597" s="7">
        <v>0.99726027397260275</v>
      </c>
    </row>
    <row r="598" spans="1:9" x14ac:dyDescent="0.25">
      <c r="A598" s="6">
        <v>42248</v>
      </c>
      <c r="B598" s="5">
        <f t="shared" si="9"/>
        <v>2015</v>
      </c>
      <c r="C598" s="6">
        <v>43101</v>
      </c>
      <c r="D598" s="6">
        <v>43465</v>
      </c>
      <c r="E598" s="7">
        <v>365</v>
      </c>
      <c r="F598" s="6" t="s">
        <v>8</v>
      </c>
      <c r="G598" s="6" t="s">
        <v>10</v>
      </c>
      <c r="H598" s="7">
        <v>170.46</v>
      </c>
      <c r="I598" s="7">
        <v>0.99726027397260275</v>
      </c>
    </row>
    <row r="599" spans="1:9" x14ac:dyDescent="0.25">
      <c r="A599" s="6">
        <v>42248</v>
      </c>
      <c r="B599" s="5">
        <f t="shared" si="9"/>
        <v>2015</v>
      </c>
      <c r="C599" s="6">
        <v>43466</v>
      </c>
      <c r="D599" s="6">
        <v>44196</v>
      </c>
      <c r="E599" s="7">
        <v>731</v>
      </c>
      <c r="F599" s="6" t="s">
        <v>8</v>
      </c>
      <c r="G599" s="6" t="s">
        <v>10</v>
      </c>
      <c r="H599" s="7">
        <v>166.19</v>
      </c>
      <c r="I599" s="7">
        <v>2</v>
      </c>
    </row>
    <row r="600" spans="1:9" x14ac:dyDescent="0.25">
      <c r="A600" s="3">
        <v>42248</v>
      </c>
      <c r="B600" s="5">
        <f t="shared" si="9"/>
        <v>2015</v>
      </c>
      <c r="C600" s="3">
        <v>43466</v>
      </c>
      <c r="D600" s="3">
        <v>44196</v>
      </c>
      <c r="E600" s="4">
        <v>731</v>
      </c>
      <c r="F600" s="3" t="s">
        <v>8</v>
      </c>
      <c r="G600" s="3" t="s">
        <v>10</v>
      </c>
      <c r="H600" s="4">
        <v>173.41</v>
      </c>
      <c r="I600" s="4">
        <v>2</v>
      </c>
    </row>
    <row r="601" spans="1:9" x14ac:dyDescent="0.25">
      <c r="A601" s="6">
        <v>42248</v>
      </c>
      <c r="B601" s="5">
        <f t="shared" si="9"/>
        <v>2015</v>
      </c>
      <c r="C601" s="6">
        <v>43466</v>
      </c>
      <c r="D601" s="6">
        <v>44196</v>
      </c>
      <c r="E601" s="7">
        <v>731</v>
      </c>
      <c r="F601" s="6" t="s">
        <v>8</v>
      </c>
      <c r="G601" s="6" t="s">
        <v>10</v>
      </c>
      <c r="H601" s="7">
        <v>167.27</v>
      </c>
      <c r="I601" s="7">
        <v>2</v>
      </c>
    </row>
    <row r="602" spans="1:9" x14ac:dyDescent="0.25">
      <c r="A602" s="3">
        <v>42248</v>
      </c>
      <c r="B602" s="5">
        <f t="shared" si="9"/>
        <v>2015</v>
      </c>
      <c r="C602" s="3">
        <v>43831</v>
      </c>
      <c r="D602" s="3">
        <v>44196</v>
      </c>
      <c r="E602" s="4">
        <v>366</v>
      </c>
      <c r="F602" s="3" t="s">
        <v>8</v>
      </c>
      <c r="G602" s="3" t="s">
        <v>10</v>
      </c>
      <c r="H602" s="4">
        <v>191.9</v>
      </c>
      <c r="I602" s="4">
        <v>1</v>
      </c>
    </row>
    <row r="603" spans="1:9" x14ac:dyDescent="0.25">
      <c r="A603" s="6">
        <v>42248</v>
      </c>
      <c r="B603" s="5">
        <f t="shared" si="9"/>
        <v>2015</v>
      </c>
      <c r="C603" s="6">
        <v>43831</v>
      </c>
      <c r="D603" s="6">
        <v>44561</v>
      </c>
      <c r="E603" s="7">
        <v>731</v>
      </c>
      <c r="F603" s="6" t="s">
        <v>8</v>
      </c>
      <c r="G603" s="6" t="s">
        <v>10</v>
      </c>
      <c r="H603" s="7">
        <v>175.52</v>
      </c>
      <c r="I603" s="7">
        <v>2</v>
      </c>
    </row>
    <row r="604" spans="1:9" x14ac:dyDescent="0.25">
      <c r="A604" s="3">
        <v>42278</v>
      </c>
      <c r="B604" s="5">
        <f t="shared" si="9"/>
        <v>2015</v>
      </c>
      <c r="C604" s="3">
        <v>42461</v>
      </c>
      <c r="D604" s="3">
        <v>42735</v>
      </c>
      <c r="E604" s="4">
        <v>275</v>
      </c>
      <c r="F604" s="3" t="s">
        <v>8</v>
      </c>
      <c r="G604" s="3" t="s">
        <v>9</v>
      </c>
      <c r="H604" s="4">
        <v>160</v>
      </c>
      <c r="I604" s="4">
        <v>0.75068493150684934</v>
      </c>
    </row>
    <row r="605" spans="1:9" x14ac:dyDescent="0.25">
      <c r="A605" s="6">
        <v>42278</v>
      </c>
      <c r="B605" s="5">
        <f t="shared" si="9"/>
        <v>2015</v>
      </c>
      <c r="C605" s="6">
        <v>42461</v>
      </c>
      <c r="D605" s="6">
        <v>43465</v>
      </c>
      <c r="E605" s="7">
        <v>1005</v>
      </c>
      <c r="F605" s="6" t="s">
        <v>8</v>
      </c>
      <c r="G605" s="6" t="s">
        <v>9</v>
      </c>
      <c r="H605" s="7">
        <v>139.81</v>
      </c>
      <c r="I605" s="7">
        <v>2.7506849315068491</v>
      </c>
    </row>
    <row r="606" spans="1:9" x14ac:dyDescent="0.25">
      <c r="A606" s="6">
        <v>42278</v>
      </c>
      <c r="B606" s="5">
        <f t="shared" si="9"/>
        <v>2015</v>
      </c>
      <c r="C606" s="6">
        <v>42736</v>
      </c>
      <c r="D606" s="6">
        <v>43465</v>
      </c>
      <c r="E606" s="7">
        <v>730</v>
      </c>
      <c r="F606" s="6" t="s">
        <v>8</v>
      </c>
      <c r="G606" s="6" t="s">
        <v>9</v>
      </c>
      <c r="H606" s="7">
        <v>165</v>
      </c>
      <c r="I606" s="7">
        <v>1.9972602739726026</v>
      </c>
    </row>
    <row r="607" spans="1:9" x14ac:dyDescent="0.25">
      <c r="A607" s="3">
        <v>42278</v>
      </c>
      <c r="B607" s="5">
        <f t="shared" si="9"/>
        <v>2015</v>
      </c>
      <c r="C607" s="3">
        <v>42736</v>
      </c>
      <c r="D607" s="3">
        <v>43830</v>
      </c>
      <c r="E607" s="4">
        <v>1095</v>
      </c>
      <c r="F607" s="3" t="s">
        <v>8</v>
      </c>
      <c r="G607" s="3" t="s">
        <v>9</v>
      </c>
      <c r="H607" s="4">
        <v>146.84</v>
      </c>
      <c r="I607" s="4">
        <v>2.9972602739726026</v>
      </c>
    </row>
    <row r="608" spans="1:9" x14ac:dyDescent="0.25">
      <c r="A608" s="6">
        <v>42278</v>
      </c>
      <c r="B608" s="5">
        <f t="shared" si="9"/>
        <v>2015</v>
      </c>
      <c r="C608" s="6">
        <v>42370</v>
      </c>
      <c r="D608" s="6">
        <v>42735</v>
      </c>
      <c r="E608" s="7">
        <v>366</v>
      </c>
      <c r="F608" s="6" t="s">
        <v>8</v>
      </c>
      <c r="G608" s="6" t="s">
        <v>10</v>
      </c>
      <c r="H608" s="7">
        <v>133.06</v>
      </c>
      <c r="I608" s="7">
        <v>1</v>
      </c>
    </row>
    <row r="609" spans="1:9" x14ac:dyDescent="0.25">
      <c r="A609" s="3">
        <v>42278</v>
      </c>
      <c r="B609" s="5">
        <f t="shared" si="9"/>
        <v>2015</v>
      </c>
      <c r="C609" s="3">
        <v>42370</v>
      </c>
      <c r="D609" s="3">
        <v>43100</v>
      </c>
      <c r="E609" s="4">
        <v>731</v>
      </c>
      <c r="F609" s="3" t="s">
        <v>8</v>
      </c>
      <c r="G609" s="3" t="s">
        <v>10</v>
      </c>
      <c r="H609" s="4">
        <v>132.84</v>
      </c>
      <c r="I609" s="4">
        <v>2</v>
      </c>
    </row>
    <row r="610" spans="1:9" x14ac:dyDescent="0.25">
      <c r="A610" s="6">
        <v>42278</v>
      </c>
      <c r="B610" s="5">
        <f t="shared" si="9"/>
        <v>2015</v>
      </c>
      <c r="C610" s="6">
        <v>42736</v>
      </c>
      <c r="D610" s="6">
        <v>43100</v>
      </c>
      <c r="E610" s="7">
        <v>365</v>
      </c>
      <c r="F610" s="6" t="s">
        <v>8</v>
      </c>
      <c r="G610" s="6" t="s">
        <v>10</v>
      </c>
      <c r="H610" s="7">
        <v>192</v>
      </c>
      <c r="I610" s="7">
        <v>0.99726027397260275</v>
      </c>
    </row>
    <row r="611" spans="1:9" x14ac:dyDescent="0.25">
      <c r="A611" s="6">
        <v>42278</v>
      </c>
      <c r="B611" s="5">
        <f t="shared" si="9"/>
        <v>2015</v>
      </c>
      <c r="C611" s="6">
        <v>42736</v>
      </c>
      <c r="D611" s="6">
        <v>43465</v>
      </c>
      <c r="E611" s="7">
        <v>730</v>
      </c>
      <c r="F611" s="6" t="s">
        <v>8</v>
      </c>
      <c r="G611" s="6" t="s">
        <v>10</v>
      </c>
      <c r="H611" s="7">
        <v>198.72</v>
      </c>
      <c r="I611" s="7">
        <v>1.9972602739726026</v>
      </c>
    </row>
    <row r="612" spans="1:9" x14ac:dyDescent="0.25">
      <c r="A612" s="3">
        <v>42278</v>
      </c>
      <c r="B612" s="5">
        <f t="shared" si="9"/>
        <v>2015</v>
      </c>
      <c r="C612" s="3">
        <v>43101</v>
      </c>
      <c r="D612" s="3">
        <v>43465</v>
      </c>
      <c r="E612" s="4">
        <v>365</v>
      </c>
      <c r="F612" s="3" t="s">
        <v>8</v>
      </c>
      <c r="G612" s="3" t="s">
        <v>10</v>
      </c>
      <c r="H612" s="4">
        <v>190.15</v>
      </c>
      <c r="I612" s="4">
        <v>0.99726027397260275</v>
      </c>
    </row>
    <row r="613" spans="1:9" x14ac:dyDescent="0.25">
      <c r="A613" s="6">
        <v>42278</v>
      </c>
      <c r="B613" s="5">
        <f t="shared" si="9"/>
        <v>2015</v>
      </c>
      <c r="C613" s="6">
        <v>43831</v>
      </c>
      <c r="D613" s="6">
        <v>44196</v>
      </c>
      <c r="E613" s="7">
        <v>366</v>
      </c>
      <c r="F613" s="6" t="s">
        <v>8</v>
      </c>
      <c r="G613" s="6" t="s">
        <v>10</v>
      </c>
      <c r="H613" s="7">
        <v>198.8</v>
      </c>
      <c r="I613" s="7">
        <v>1</v>
      </c>
    </row>
    <row r="614" spans="1:9" x14ac:dyDescent="0.25">
      <c r="A614" s="3">
        <v>42278</v>
      </c>
      <c r="B614" s="5">
        <f t="shared" si="9"/>
        <v>2015</v>
      </c>
      <c r="C614" s="3">
        <v>43831</v>
      </c>
      <c r="D614" s="3">
        <v>44196</v>
      </c>
      <c r="E614" s="4">
        <v>366</v>
      </c>
      <c r="F614" s="3" t="s">
        <v>8</v>
      </c>
      <c r="G614" s="3" t="s">
        <v>10</v>
      </c>
      <c r="H614" s="4">
        <v>160</v>
      </c>
      <c r="I614" s="4">
        <v>1</v>
      </c>
    </row>
    <row r="615" spans="1:9" x14ac:dyDescent="0.25">
      <c r="A615" s="6">
        <v>42309</v>
      </c>
      <c r="B615" s="5">
        <f t="shared" si="9"/>
        <v>2015</v>
      </c>
      <c r="C615" s="6">
        <v>42370</v>
      </c>
      <c r="D615" s="6">
        <v>42735</v>
      </c>
      <c r="E615" s="7">
        <v>366</v>
      </c>
      <c r="F615" s="6" t="s">
        <v>8</v>
      </c>
      <c r="G615" s="6" t="s">
        <v>9</v>
      </c>
      <c r="H615" s="7">
        <v>185</v>
      </c>
      <c r="I615" s="7">
        <v>1</v>
      </c>
    </row>
    <row r="616" spans="1:9" x14ac:dyDescent="0.25">
      <c r="A616" s="6">
        <v>42309</v>
      </c>
      <c r="B616" s="5">
        <f t="shared" si="9"/>
        <v>2015</v>
      </c>
      <c r="C616" s="6">
        <v>42370</v>
      </c>
      <c r="D616" s="6">
        <v>43100</v>
      </c>
      <c r="E616" s="7">
        <v>731</v>
      </c>
      <c r="F616" s="6" t="s">
        <v>8</v>
      </c>
      <c r="G616" s="6" t="s">
        <v>9</v>
      </c>
      <c r="H616" s="7">
        <v>146.01</v>
      </c>
      <c r="I616" s="7">
        <v>2</v>
      </c>
    </row>
    <row r="617" spans="1:9" x14ac:dyDescent="0.25">
      <c r="A617" s="6">
        <v>42309</v>
      </c>
      <c r="B617" s="5">
        <f t="shared" si="9"/>
        <v>2015</v>
      </c>
      <c r="C617" s="6">
        <v>42370</v>
      </c>
      <c r="D617" s="6">
        <v>43830</v>
      </c>
      <c r="E617" s="7">
        <v>1461</v>
      </c>
      <c r="F617" s="6" t="s">
        <v>8</v>
      </c>
      <c r="G617" s="6" t="s">
        <v>9</v>
      </c>
      <c r="H617" s="7">
        <v>190.04</v>
      </c>
      <c r="I617" s="7">
        <v>4</v>
      </c>
    </row>
    <row r="618" spans="1:9" x14ac:dyDescent="0.25">
      <c r="A618" s="3">
        <v>42309</v>
      </c>
      <c r="B618" s="5">
        <f t="shared" si="9"/>
        <v>2015</v>
      </c>
      <c r="C618" s="3">
        <v>42370</v>
      </c>
      <c r="D618" s="3">
        <v>43830</v>
      </c>
      <c r="E618" s="4">
        <v>1461</v>
      </c>
      <c r="F618" s="3" t="s">
        <v>8</v>
      </c>
      <c r="G618" s="3" t="s">
        <v>9</v>
      </c>
      <c r="H618" s="4">
        <v>190.04</v>
      </c>
      <c r="I618" s="4">
        <v>4</v>
      </c>
    </row>
    <row r="619" spans="1:9" x14ac:dyDescent="0.25">
      <c r="A619" s="6">
        <v>42309</v>
      </c>
      <c r="B619" s="5">
        <f t="shared" si="9"/>
        <v>2015</v>
      </c>
      <c r="C619" s="6">
        <v>42370</v>
      </c>
      <c r="D619" s="6">
        <v>44561</v>
      </c>
      <c r="E619" s="7">
        <v>2192</v>
      </c>
      <c r="F619" s="6" t="s">
        <v>8</v>
      </c>
      <c r="G619" s="6" t="s">
        <v>9</v>
      </c>
      <c r="H619" s="7">
        <v>139.16999999999999</v>
      </c>
      <c r="I619" s="7">
        <v>6.0027397260273974</v>
      </c>
    </row>
    <row r="620" spans="1:9" x14ac:dyDescent="0.25">
      <c r="A620" s="3">
        <v>42309</v>
      </c>
      <c r="B620" s="5">
        <f t="shared" si="9"/>
        <v>2015</v>
      </c>
      <c r="C620" s="3">
        <v>42370</v>
      </c>
      <c r="D620" s="3">
        <v>44561</v>
      </c>
      <c r="E620" s="4">
        <v>2192</v>
      </c>
      <c r="F620" s="3" t="s">
        <v>8</v>
      </c>
      <c r="G620" s="3" t="s">
        <v>9</v>
      </c>
      <c r="H620" s="4">
        <v>177.44</v>
      </c>
      <c r="I620" s="4">
        <v>6.0027397260273974</v>
      </c>
    </row>
    <row r="621" spans="1:9" x14ac:dyDescent="0.25">
      <c r="A621" s="6">
        <v>42309</v>
      </c>
      <c r="B621" s="5">
        <f t="shared" si="9"/>
        <v>2015</v>
      </c>
      <c r="C621" s="6">
        <v>42461</v>
      </c>
      <c r="D621" s="6">
        <v>42735</v>
      </c>
      <c r="E621" s="7">
        <v>275</v>
      </c>
      <c r="F621" s="6" t="s">
        <v>8</v>
      </c>
      <c r="G621" s="6" t="s">
        <v>9</v>
      </c>
      <c r="H621" s="7">
        <v>160</v>
      </c>
      <c r="I621" s="7">
        <v>0.75068493150684934</v>
      </c>
    </row>
    <row r="622" spans="1:9" x14ac:dyDescent="0.25">
      <c r="A622" s="3">
        <v>42309</v>
      </c>
      <c r="B622" s="5">
        <f t="shared" si="9"/>
        <v>2015</v>
      </c>
      <c r="C622" s="3">
        <v>42461</v>
      </c>
      <c r="D622" s="3">
        <v>43465</v>
      </c>
      <c r="E622" s="4">
        <v>1005</v>
      </c>
      <c r="F622" s="3" t="s">
        <v>8</v>
      </c>
      <c r="G622" s="3" t="s">
        <v>9</v>
      </c>
      <c r="H622" s="4">
        <v>179.5</v>
      </c>
      <c r="I622" s="4">
        <v>2.7506849315068491</v>
      </c>
    </row>
    <row r="623" spans="1:9" x14ac:dyDescent="0.25">
      <c r="A623" s="6">
        <v>42309</v>
      </c>
      <c r="B623" s="5">
        <f t="shared" si="9"/>
        <v>2015</v>
      </c>
      <c r="C623" s="6">
        <v>42736</v>
      </c>
      <c r="D623" s="6">
        <v>43100</v>
      </c>
      <c r="E623" s="7">
        <v>365</v>
      </c>
      <c r="F623" s="6" t="s">
        <v>8</v>
      </c>
      <c r="G623" s="6" t="s">
        <v>9</v>
      </c>
      <c r="H623" s="7">
        <v>180</v>
      </c>
      <c r="I623" s="7">
        <v>0.99726027397260275</v>
      </c>
    </row>
    <row r="624" spans="1:9" x14ac:dyDescent="0.25">
      <c r="A624" s="6">
        <v>42309</v>
      </c>
      <c r="B624" s="5">
        <f t="shared" si="9"/>
        <v>2015</v>
      </c>
      <c r="C624" s="6">
        <v>42736</v>
      </c>
      <c r="D624" s="6">
        <v>43465</v>
      </c>
      <c r="E624" s="7">
        <v>730</v>
      </c>
      <c r="F624" s="6" t="s">
        <v>8</v>
      </c>
      <c r="G624" s="6" t="s">
        <v>9</v>
      </c>
      <c r="H624" s="7">
        <v>165</v>
      </c>
      <c r="I624" s="7">
        <v>1.9972602739726026</v>
      </c>
    </row>
    <row r="625" spans="1:9" x14ac:dyDescent="0.25">
      <c r="A625" s="3">
        <v>42309</v>
      </c>
      <c r="B625" s="5">
        <f t="shared" si="9"/>
        <v>2015</v>
      </c>
      <c r="C625" s="3">
        <v>42736</v>
      </c>
      <c r="D625" s="3">
        <v>44196</v>
      </c>
      <c r="E625" s="4">
        <v>1461</v>
      </c>
      <c r="F625" s="3" t="s">
        <v>8</v>
      </c>
      <c r="G625" s="3" t="s">
        <v>9</v>
      </c>
      <c r="H625" s="4">
        <v>200</v>
      </c>
      <c r="I625" s="4">
        <v>4</v>
      </c>
    </row>
    <row r="626" spans="1:9" x14ac:dyDescent="0.25">
      <c r="A626" s="6">
        <v>42309</v>
      </c>
      <c r="B626" s="5">
        <f t="shared" si="9"/>
        <v>2015</v>
      </c>
      <c r="C626" s="6">
        <v>42736</v>
      </c>
      <c r="D626" s="6">
        <v>44561</v>
      </c>
      <c r="E626" s="7">
        <v>1826</v>
      </c>
      <c r="F626" s="6" t="s">
        <v>8</v>
      </c>
      <c r="G626" s="6" t="s">
        <v>9</v>
      </c>
      <c r="H626" s="7">
        <v>158.16</v>
      </c>
      <c r="I626" s="7">
        <v>5</v>
      </c>
    </row>
    <row r="627" spans="1:9" x14ac:dyDescent="0.25">
      <c r="A627" s="3">
        <v>42309</v>
      </c>
      <c r="B627" s="5">
        <f t="shared" si="9"/>
        <v>2015</v>
      </c>
      <c r="C627" s="3">
        <v>43101</v>
      </c>
      <c r="D627" s="3">
        <v>44561</v>
      </c>
      <c r="E627" s="4">
        <v>1461</v>
      </c>
      <c r="F627" s="3" t="s">
        <v>8</v>
      </c>
      <c r="G627" s="3" t="s">
        <v>9</v>
      </c>
      <c r="H627" s="4">
        <v>146</v>
      </c>
      <c r="I627" s="4">
        <v>4</v>
      </c>
    </row>
    <row r="628" spans="1:9" x14ac:dyDescent="0.25">
      <c r="A628" s="3">
        <v>42309</v>
      </c>
      <c r="B628" s="5">
        <f t="shared" si="9"/>
        <v>2015</v>
      </c>
      <c r="C628" s="3">
        <v>42370</v>
      </c>
      <c r="D628" s="3">
        <v>42735</v>
      </c>
      <c r="E628" s="4">
        <v>366</v>
      </c>
      <c r="F628" s="3" t="s">
        <v>8</v>
      </c>
      <c r="G628" s="3" t="s">
        <v>10</v>
      </c>
      <c r="H628" s="4">
        <v>198</v>
      </c>
      <c r="I628" s="4">
        <v>1</v>
      </c>
    </row>
    <row r="629" spans="1:9" x14ac:dyDescent="0.25">
      <c r="A629" s="6">
        <v>42309</v>
      </c>
      <c r="B629" s="5">
        <f t="shared" si="9"/>
        <v>2015</v>
      </c>
      <c r="C629" s="6">
        <v>42370</v>
      </c>
      <c r="D629" s="6">
        <v>42735</v>
      </c>
      <c r="E629" s="7">
        <v>366</v>
      </c>
      <c r="F629" s="6" t="s">
        <v>8</v>
      </c>
      <c r="G629" s="6" t="s">
        <v>10</v>
      </c>
      <c r="H629" s="7">
        <v>187.45</v>
      </c>
      <c r="I629" s="7">
        <v>1</v>
      </c>
    </row>
    <row r="630" spans="1:9" x14ac:dyDescent="0.25">
      <c r="A630" s="3">
        <v>42309</v>
      </c>
      <c r="B630" s="5">
        <f t="shared" si="9"/>
        <v>2015</v>
      </c>
      <c r="C630" s="3">
        <v>42370</v>
      </c>
      <c r="D630" s="3">
        <v>42735</v>
      </c>
      <c r="E630" s="4">
        <v>366</v>
      </c>
      <c r="F630" s="3" t="s">
        <v>8</v>
      </c>
      <c r="G630" s="3" t="s">
        <v>10</v>
      </c>
      <c r="H630" s="4">
        <v>220</v>
      </c>
      <c r="I630" s="4">
        <v>1</v>
      </c>
    </row>
    <row r="631" spans="1:9" x14ac:dyDescent="0.25">
      <c r="A631" s="6">
        <v>42309</v>
      </c>
      <c r="B631" s="5">
        <f t="shared" si="9"/>
        <v>2015</v>
      </c>
      <c r="C631" s="6">
        <v>42370</v>
      </c>
      <c r="D631" s="6">
        <v>43100</v>
      </c>
      <c r="E631" s="7">
        <v>731</v>
      </c>
      <c r="F631" s="6" t="s">
        <v>8</v>
      </c>
      <c r="G631" s="6" t="s">
        <v>10</v>
      </c>
      <c r="H631" s="7">
        <v>255</v>
      </c>
      <c r="I631" s="7">
        <v>2</v>
      </c>
    </row>
    <row r="632" spans="1:9" x14ac:dyDescent="0.25">
      <c r="A632" s="6">
        <v>42309</v>
      </c>
      <c r="B632" s="5">
        <f t="shared" si="9"/>
        <v>2015</v>
      </c>
      <c r="C632" s="6">
        <v>42736</v>
      </c>
      <c r="D632" s="6">
        <v>43100</v>
      </c>
      <c r="E632" s="7">
        <v>365</v>
      </c>
      <c r="F632" s="6" t="s">
        <v>8</v>
      </c>
      <c r="G632" s="6" t="s">
        <v>10</v>
      </c>
      <c r="H632" s="7">
        <v>230</v>
      </c>
      <c r="I632" s="7">
        <v>0.99726027397260275</v>
      </c>
    </row>
    <row r="633" spans="1:9" x14ac:dyDescent="0.25">
      <c r="A633" s="3">
        <v>42309</v>
      </c>
      <c r="B633" s="5">
        <f t="shared" si="9"/>
        <v>2015</v>
      </c>
      <c r="C633" s="3">
        <v>43101</v>
      </c>
      <c r="D633" s="3">
        <v>43465</v>
      </c>
      <c r="E633" s="4">
        <v>365</v>
      </c>
      <c r="F633" s="3" t="s">
        <v>8</v>
      </c>
      <c r="G633" s="3" t="s">
        <v>10</v>
      </c>
      <c r="H633" s="4">
        <v>200.51</v>
      </c>
      <c r="I633" s="4">
        <v>0.99726027397260275</v>
      </c>
    </row>
    <row r="634" spans="1:9" x14ac:dyDescent="0.25">
      <c r="A634" s="6">
        <v>42309</v>
      </c>
      <c r="B634" s="5">
        <f t="shared" si="9"/>
        <v>2015</v>
      </c>
      <c r="C634" s="6">
        <v>43101</v>
      </c>
      <c r="D634" s="6">
        <v>43465</v>
      </c>
      <c r="E634" s="7">
        <v>365</v>
      </c>
      <c r="F634" s="6" t="s">
        <v>8</v>
      </c>
      <c r="G634" s="6" t="s">
        <v>10</v>
      </c>
      <c r="H634" s="7">
        <v>209.94</v>
      </c>
      <c r="I634" s="7">
        <v>0.99726027397260275</v>
      </c>
    </row>
    <row r="635" spans="1:9" x14ac:dyDescent="0.25">
      <c r="A635" s="6">
        <v>42309</v>
      </c>
      <c r="B635" s="5">
        <f t="shared" si="9"/>
        <v>2015</v>
      </c>
      <c r="C635" s="6">
        <v>43101</v>
      </c>
      <c r="D635" s="6">
        <v>43465</v>
      </c>
      <c r="E635" s="7">
        <v>365</v>
      </c>
      <c r="F635" s="6" t="s">
        <v>8</v>
      </c>
      <c r="G635" s="6" t="s">
        <v>10</v>
      </c>
      <c r="H635" s="7">
        <v>209.94</v>
      </c>
      <c r="I635" s="7">
        <v>0.99726027397260275</v>
      </c>
    </row>
    <row r="636" spans="1:9" x14ac:dyDescent="0.25">
      <c r="A636" s="3">
        <v>42309</v>
      </c>
      <c r="B636" s="5">
        <f t="shared" si="9"/>
        <v>2015</v>
      </c>
      <c r="C636" s="3">
        <v>43101</v>
      </c>
      <c r="D636" s="3">
        <v>43830</v>
      </c>
      <c r="E636" s="4">
        <v>730</v>
      </c>
      <c r="F636" s="3" t="s">
        <v>8</v>
      </c>
      <c r="G636" s="3" t="s">
        <v>10</v>
      </c>
      <c r="H636" s="4">
        <v>218.83</v>
      </c>
      <c r="I636" s="4">
        <v>1.9972602739726026</v>
      </c>
    </row>
    <row r="637" spans="1:9" x14ac:dyDescent="0.25">
      <c r="A637" s="6">
        <v>42309</v>
      </c>
      <c r="B637" s="5">
        <f t="shared" si="9"/>
        <v>2015</v>
      </c>
      <c r="C637" s="6">
        <v>43466</v>
      </c>
      <c r="D637" s="6">
        <v>43830</v>
      </c>
      <c r="E637" s="7">
        <v>365</v>
      </c>
      <c r="F637" s="6" t="s">
        <v>8</v>
      </c>
      <c r="G637" s="6" t="s">
        <v>10</v>
      </c>
      <c r="H637" s="7">
        <v>205.94</v>
      </c>
      <c r="I637" s="7">
        <v>0.99726027397260275</v>
      </c>
    </row>
    <row r="638" spans="1:9" x14ac:dyDescent="0.25">
      <c r="A638" s="3">
        <v>42309</v>
      </c>
      <c r="B638" s="5">
        <f t="shared" si="9"/>
        <v>2015</v>
      </c>
      <c r="C638" s="3">
        <v>43466</v>
      </c>
      <c r="D638" s="3">
        <v>44196</v>
      </c>
      <c r="E638" s="4">
        <v>731</v>
      </c>
      <c r="F638" s="3" t="s">
        <v>8</v>
      </c>
      <c r="G638" s="3" t="s">
        <v>10</v>
      </c>
      <c r="H638" s="4">
        <v>185.68</v>
      </c>
      <c r="I638" s="4">
        <v>2</v>
      </c>
    </row>
    <row r="639" spans="1:9" x14ac:dyDescent="0.25">
      <c r="A639" s="6">
        <v>42309</v>
      </c>
      <c r="B639" s="5">
        <f t="shared" si="9"/>
        <v>2015</v>
      </c>
      <c r="C639" s="6">
        <v>43466</v>
      </c>
      <c r="D639" s="6">
        <v>44196</v>
      </c>
      <c r="E639" s="7">
        <v>731</v>
      </c>
      <c r="F639" s="6" t="s">
        <v>8</v>
      </c>
      <c r="G639" s="6" t="s">
        <v>10</v>
      </c>
      <c r="H639" s="7">
        <v>191.24</v>
      </c>
      <c r="I639" s="7">
        <v>2</v>
      </c>
    </row>
    <row r="640" spans="1:9" x14ac:dyDescent="0.25">
      <c r="A640" s="3">
        <v>42309</v>
      </c>
      <c r="B640" s="5">
        <f t="shared" si="9"/>
        <v>2015</v>
      </c>
      <c r="C640" s="3">
        <v>43466</v>
      </c>
      <c r="D640" s="3">
        <v>44196</v>
      </c>
      <c r="E640" s="4">
        <v>731</v>
      </c>
      <c r="F640" s="3" t="s">
        <v>8</v>
      </c>
      <c r="G640" s="3" t="s">
        <v>10</v>
      </c>
      <c r="H640" s="4">
        <v>197.56</v>
      </c>
      <c r="I640" s="4">
        <v>2</v>
      </c>
    </row>
    <row r="641" spans="1:9" x14ac:dyDescent="0.25">
      <c r="A641" s="6">
        <v>42309</v>
      </c>
      <c r="B641" s="5">
        <f t="shared" si="9"/>
        <v>2015</v>
      </c>
      <c r="C641" s="6">
        <v>43466</v>
      </c>
      <c r="D641" s="6">
        <v>44196</v>
      </c>
      <c r="E641" s="7">
        <v>731</v>
      </c>
      <c r="F641" s="6" t="s">
        <v>8</v>
      </c>
      <c r="G641" s="6" t="s">
        <v>10</v>
      </c>
      <c r="H641" s="7">
        <v>167.24</v>
      </c>
      <c r="I641" s="7">
        <v>2</v>
      </c>
    </row>
    <row r="642" spans="1:9" x14ac:dyDescent="0.25">
      <c r="A642" s="6">
        <v>42309</v>
      </c>
      <c r="B642" s="5">
        <f t="shared" ref="B642:B705" si="10">+YEAR(A642)</f>
        <v>2015</v>
      </c>
      <c r="C642" s="6">
        <v>43466</v>
      </c>
      <c r="D642" s="6">
        <v>44196</v>
      </c>
      <c r="E642" s="7">
        <v>731</v>
      </c>
      <c r="F642" s="6" t="s">
        <v>8</v>
      </c>
      <c r="G642" s="6" t="s">
        <v>10</v>
      </c>
      <c r="H642" s="7">
        <v>173.38</v>
      </c>
      <c r="I642" s="7">
        <v>2</v>
      </c>
    </row>
    <row r="643" spans="1:9" x14ac:dyDescent="0.25">
      <c r="A643" s="3">
        <v>42309</v>
      </c>
      <c r="B643" s="5">
        <f t="shared" si="10"/>
        <v>2015</v>
      </c>
      <c r="C643" s="3">
        <v>43466</v>
      </c>
      <c r="D643" s="3">
        <v>44196</v>
      </c>
      <c r="E643" s="4">
        <v>731</v>
      </c>
      <c r="F643" s="3" t="s">
        <v>8</v>
      </c>
      <c r="G643" s="3" t="s">
        <v>10</v>
      </c>
      <c r="H643" s="4">
        <v>184.68</v>
      </c>
      <c r="I643" s="4">
        <v>2</v>
      </c>
    </row>
    <row r="644" spans="1:9" x14ac:dyDescent="0.25">
      <c r="A644" s="6">
        <v>42309</v>
      </c>
      <c r="B644" s="5">
        <f t="shared" si="10"/>
        <v>2015</v>
      </c>
      <c r="C644" s="6">
        <v>43831</v>
      </c>
      <c r="D644" s="6">
        <v>44196</v>
      </c>
      <c r="E644" s="7">
        <v>366</v>
      </c>
      <c r="F644" s="6" t="s">
        <v>8</v>
      </c>
      <c r="G644" s="6" t="s">
        <v>10</v>
      </c>
      <c r="H644" s="7">
        <v>182.79</v>
      </c>
      <c r="I644" s="7">
        <v>1</v>
      </c>
    </row>
    <row r="645" spans="1:9" x14ac:dyDescent="0.25">
      <c r="A645" s="3">
        <v>42309</v>
      </c>
      <c r="B645" s="5">
        <f t="shared" si="10"/>
        <v>2015</v>
      </c>
      <c r="C645" s="3">
        <v>43831</v>
      </c>
      <c r="D645" s="3">
        <v>44196</v>
      </c>
      <c r="E645" s="4">
        <v>366</v>
      </c>
      <c r="F645" s="3" t="s">
        <v>8</v>
      </c>
      <c r="G645" s="3" t="s">
        <v>10</v>
      </c>
      <c r="H645" s="4">
        <v>201.87</v>
      </c>
      <c r="I645" s="4">
        <v>1</v>
      </c>
    </row>
    <row r="646" spans="1:9" x14ac:dyDescent="0.25">
      <c r="A646" s="6">
        <v>42309</v>
      </c>
      <c r="B646" s="5">
        <f t="shared" si="10"/>
        <v>2015</v>
      </c>
      <c r="C646" s="6">
        <v>43831</v>
      </c>
      <c r="D646" s="6">
        <v>44196</v>
      </c>
      <c r="E646" s="7">
        <v>366</v>
      </c>
      <c r="F646" s="6" t="s">
        <v>8</v>
      </c>
      <c r="G646" s="6" t="s">
        <v>10</v>
      </c>
      <c r="H646" s="7">
        <v>200</v>
      </c>
      <c r="I646" s="7">
        <v>1</v>
      </c>
    </row>
    <row r="647" spans="1:9" x14ac:dyDescent="0.25">
      <c r="A647" s="3">
        <v>42309</v>
      </c>
      <c r="B647" s="5">
        <f t="shared" si="10"/>
        <v>2015</v>
      </c>
      <c r="C647" s="3">
        <v>43831</v>
      </c>
      <c r="D647" s="3">
        <v>44196</v>
      </c>
      <c r="E647" s="4">
        <v>366</v>
      </c>
      <c r="F647" s="3" t="s">
        <v>8</v>
      </c>
      <c r="G647" s="3" t="s">
        <v>10</v>
      </c>
      <c r="H647" s="4">
        <v>210</v>
      </c>
      <c r="I647" s="4">
        <v>1</v>
      </c>
    </row>
    <row r="648" spans="1:9" x14ac:dyDescent="0.25">
      <c r="A648" s="6">
        <v>42339</v>
      </c>
      <c r="B648" s="5">
        <f t="shared" si="10"/>
        <v>2015</v>
      </c>
      <c r="C648" s="6">
        <v>42369</v>
      </c>
      <c r="D648" s="6">
        <v>42735</v>
      </c>
      <c r="E648" s="7">
        <v>367</v>
      </c>
      <c r="F648" s="6" t="s">
        <v>8</v>
      </c>
      <c r="G648" s="6" t="s">
        <v>9</v>
      </c>
      <c r="H648" s="7">
        <v>170</v>
      </c>
      <c r="I648" s="7">
        <v>1.0027397260273974</v>
      </c>
    </row>
    <row r="649" spans="1:9" x14ac:dyDescent="0.25">
      <c r="A649" s="3">
        <v>42339</v>
      </c>
      <c r="B649" s="5">
        <f t="shared" si="10"/>
        <v>2015</v>
      </c>
      <c r="C649" s="3">
        <v>42369</v>
      </c>
      <c r="D649" s="3">
        <v>43465</v>
      </c>
      <c r="E649" s="4">
        <v>1097</v>
      </c>
      <c r="F649" s="3" t="s">
        <v>8</v>
      </c>
      <c r="G649" s="3" t="s">
        <v>9</v>
      </c>
      <c r="H649" s="4">
        <v>157.22999999999999</v>
      </c>
      <c r="I649" s="4">
        <v>3.0027397260273974</v>
      </c>
    </row>
    <row r="650" spans="1:9" x14ac:dyDescent="0.25">
      <c r="A650" s="3">
        <v>42339</v>
      </c>
      <c r="B650" s="5">
        <f t="shared" si="10"/>
        <v>2015</v>
      </c>
      <c r="C650" s="3">
        <v>42370</v>
      </c>
      <c r="D650" s="3">
        <v>42389</v>
      </c>
      <c r="E650" s="4">
        <v>20</v>
      </c>
      <c r="F650" s="3" t="s">
        <v>8</v>
      </c>
      <c r="G650" s="3" t="s">
        <v>9</v>
      </c>
      <c r="H650" s="4">
        <v>172</v>
      </c>
      <c r="I650" s="4">
        <v>5.2054794520547946E-2</v>
      </c>
    </row>
    <row r="651" spans="1:9" x14ac:dyDescent="0.25">
      <c r="A651" s="6">
        <v>42339</v>
      </c>
      <c r="B651" s="5">
        <f t="shared" si="10"/>
        <v>2015</v>
      </c>
      <c r="C651" s="6">
        <v>42370</v>
      </c>
      <c r="D651" s="6">
        <v>42400</v>
      </c>
      <c r="E651" s="7">
        <v>31</v>
      </c>
      <c r="F651" s="6" t="s">
        <v>8</v>
      </c>
      <c r="G651" s="6" t="s">
        <v>9</v>
      </c>
      <c r="H651" s="7">
        <v>232.98</v>
      </c>
      <c r="I651" s="7">
        <v>8.2191780821917804E-2</v>
      </c>
    </row>
    <row r="652" spans="1:9" x14ac:dyDescent="0.25">
      <c r="A652" s="6">
        <v>42339</v>
      </c>
      <c r="B652" s="5">
        <f t="shared" si="10"/>
        <v>2015</v>
      </c>
      <c r="C652" s="6">
        <v>42370</v>
      </c>
      <c r="D652" s="6">
        <v>42551</v>
      </c>
      <c r="E652" s="7">
        <v>182</v>
      </c>
      <c r="F652" s="6" t="s">
        <v>8</v>
      </c>
      <c r="G652" s="6" t="s">
        <v>9</v>
      </c>
      <c r="H652" s="7">
        <v>285</v>
      </c>
      <c r="I652" s="7">
        <v>0.49589041095890413</v>
      </c>
    </row>
    <row r="653" spans="1:9" x14ac:dyDescent="0.25">
      <c r="A653" s="3">
        <v>42339</v>
      </c>
      <c r="B653" s="5">
        <f t="shared" si="10"/>
        <v>2015</v>
      </c>
      <c r="C653" s="3">
        <v>42370</v>
      </c>
      <c r="D653" s="3">
        <v>42735</v>
      </c>
      <c r="E653" s="4">
        <v>366</v>
      </c>
      <c r="F653" s="3" t="s">
        <v>8</v>
      </c>
      <c r="G653" s="3" t="s">
        <v>9</v>
      </c>
      <c r="H653" s="4">
        <v>220</v>
      </c>
      <c r="I653" s="4">
        <v>1</v>
      </c>
    </row>
    <row r="654" spans="1:9" x14ac:dyDescent="0.25">
      <c r="A654" s="6">
        <v>42339</v>
      </c>
      <c r="B654" s="5">
        <f t="shared" si="10"/>
        <v>2015</v>
      </c>
      <c r="C654" s="6">
        <v>42370</v>
      </c>
      <c r="D654" s="6">
        <v>42735</v>
      </c>
      <c r="E654" s="7">
        <v>366</v>
      </c>
      <c r="F654" s="6" t="s">
        <v>8</v>
      </c>
      <c r="G654" s="6" t="s">
        <v>9</v>
      </c>
      <c r="H654" s="7">
        <v>126</v>
      </c>
      <c r="I654" s="7">
        <v>1</v>
      </c>
    </row>
    <row r="655" spans="1:9" x14ac:dyDescent="0.25">
      <c r="A655" s="6">
        <v>42339</v>
      </c>
      <c r="B655" s="5">
        <f t="shared" si="10"/>
        <v>2015</v>
      </c>
      <c r="C655" s="6">
        <v>42370</v>
      </c>
      <c r="D655" s="6">
        <v>42735</v>
      </c>
      <c r="E655" s="7">
        <v>366</v>
      </c>
      <c r="F655" s="6" t="s">
        <v>8</v>
      </c>
      <c r="G655" s="6" t="s">
        <v>9</v>
      </c>
      <c r="H655" s="7">
        <v>280</v>
      </c>
      <c r="I655" s="7">
        <v>1</v>
      </c>
    </row>
    <row r="656" spans="1:9" x14ac:dyDescent="0.25">
      <c r="A656" s="3">
        <v>42339</v>
      </c>
      <c r="B656" s="5">
        <f t="shared" si="10"/>
        <v>2015</v>
      </c>
      <c r="C656" s="3">
        <v>42370</v>
      </c>
      <c r="D656" s="3">
        <v>42735</v>
      </c>
      <c r="E656" s="4">
        <v>366</v>
      </c>
      <c r="F656" s="3" t="s">
        <v>8</v>
      </c>
      <c r="G656" s="3" t="s">
        <v>9</v>
      </c>
      <c r="H656" s="4">
        <v>188</v>
      </c>
      <c r="I656" s="4">
        <v>1</v>
      </c>
    </row>
    <row r="657" spans="1:9" x14ac:dyDescent="0.25">
      <c r="A657" s="6">
        <v>42339</v>
      </c>
      <c r="B657" s="5">
        <f t="shared" si="10"/>
        <v>2015</v>
      </c>
      <c r="C657" s="6">
        <v>42370</v>
      </c>
      <c r="D657" s="6">
        <v>42735</v>
      </c>
      <c r="E657" s="7">
        <v>366</v>
      </c>
      <c r="F657" s="6" t="s">
        <v>8</v>
      </c>
      <c r="G657" s="6" t="s">
        <v>9</v>
      </c>
      <c r="H657" s="7">
        <v>240</v>
      </c>
      <c r="I657" s="7">
        <v>1</v>
      </c>
    </row>
    <row r="658" spans="1:9" x14ac:dyDescent="0.25">
      <c r="A658" s="3">
        <v>42339</v>
      </c>
      <c r="B658" s="5">
        <f t="shared" si="10"/>
        <v>2015</v>
      </c>
      <c r="C658" s="3">
        <v>42370</v>
      </c>
      <c r="D658" s="3">
        <v>42735</v>
      </c>
      <c r="E658" s="4">
        <v>366</v>
      </c>
      <c r="F658" s="3" t="s">
        <v>11</v>
      </c>
      <c r="G658" s="3" t="s">
        <v>9</v>
      </c>
      <c r="H658" s="4">
        <v>162</v>
      </c>
      <c r="I658" s="4">
        <v>1</v>
      </c>
    </row>
    <row r="659" spans="1:9" x14ac:dyDescent="0.25">
      <c r="A659" s="6">
        <v>42339</v>
      </c>
      <c r="B659" s="5">
        <f t="shared" si="10"/>
        <v>2015</v>
      </c>
      <c r="C659" s="6">
        <v>42370</v>
      </c>
      <c r="D659" s="6">
        <v>43465</v>
      </c>
      <c r="E659" s="7">
        <v>1096</v>
      </c>
      <c r="F659" s="6" t="s">
        <v>8</v>
      </c>
      <c r="G659" s="6" t="s">
        <v>9</v>
      </c>
      <c r="H659" s="7">
        <v>180</v>
      </c>
      <c r="I659" s="7">
        <v>3</v>
      </c>
    </row>
    <row r="660" spans="1:9" x14ac:dyDescent="0.25">
      <c r="A660" s="6">
        <v>42339</v>
      </c>
      <c r="B660" s="5">
        <f t="shared" si="10"/>
        <v>2015</v>
      </c>
      <c r="C660" s="6">
        <v>42370</v>
      </c>
      <c r="D660" s="6">
        <v>43830</v>
      </c>
      <c r="E660" s="7">
        <v>1461</v>
      </c>
      <c r="F660" s="6" t="s">
        <v>11</v>
      </c>
      <c r="G660" s="6" t="s">
        <v>9</v>
      </c>
      <c r="H660" s="7">
        <v>156.19999999999999</v>
      </c>
      <c r="I660" s="7">
        <v>4</v>
      </c>
    </row>
    <row r="661" spans="1:9" x14ac:dyDescent="0.25">
      <c r="A661" s="6">
        <v>42339</v>
      </c>
      <c r="B661" s="5">
        <f t="shared" si="10"/>
        <v>2015</v>
      </c>
      <c r="C661" s="6">
        <v>42370</v>
      </c>
      <c r="D661" s="6">
        <v>44561</v>
      </c>
      <c r="E661" s="7">
        <v>2192</v>
      </c>
      <c r="F661" s="6" t="s">
        <v>8</v>
      </c>
      <c r="G661" s="6" t="s">
        <v>9</v>
      </c>
      <c r="H661" s="7">
        <v>177.86</v>
      </c>
      <c r="I661" s="7">
        <v>6.0027397260273974</v>
      </c>
    </row>
    <row r="662" spans="1:9" x14ac:dyDescent="0.25">
      <c r="A662" s="3">
        <v>42339</v>
      </c>
      <c r="B662" s="5">
        <f t="shared" si="10"/>
        <v>2015</v>
      </c>
      <c r="C662" s="3">
        <v>42376</v>
      </c>
      <c r="D662" s="3">
        <v>42735</v>
      </c>
      <c r="E662" s="4">
        <v>360</v>
      </c>
      <c r="F662" s="3" t="s">
        <v>11</v>
      </c>
      <c r="G662" s="3" t="s">
        <v>9</v>
      </c>
      <c r="H662" s="4">
        <v>140</v>
      </c>
      <c r="I662" s="4">
        <v>0.98356164383561639</v>
      </c>
    </row>
    <row r="663" spans="1:9" x14ac:dyDescent="0.25">
      <c r="A663" s="3">
        <v>42339</v>
      </c>
      <c r="B663" s="5">
        <f t="shared" si="10"/>
        <v>2015</v>
      </c>
      <c r="C663" s="3">
        <v>42736</v>
      </c>
      <c r="D663" s="3">
        <v>44561</v>
      </c>
      <c r="E663" s="4">
        <v>1826</v>
      </c>
      <c r="F663" s="3" t="s">
        <v>8</v>
      </c>
      <c r="G663" s="3" t="s">
        <v>9</v>
      </c>
      <c r="H663" s="4">
        <v>200.33</v>
      </c>
      <c r="I663" s="4">
        <v>5</v>
      </c>
    </row>
    <row r="664" spans="1:9" x14ac:dyDescent="0.25">
      <c r="A664" s="6">
        <v>42339</v>
      </c>
      <c r="B664" s="5">
        <f t="shared" si="10"/>
        <v>2015</v>
      </c>
      <c r="C664" s="6">
        <v>42736</v>
      </c>
      <c r="D664" s="6">
        <v>44561</v>
      </c>
      <c r="E664" s="7">
        <v>1826</v>
      </c>
      <c r="F664" s="6" t="s">
        <v>8</v>
      </c>
      <c r="G664" s="6" t="s">
        <v>9</v>
      </c>
      <c r="H664" s="7">
        <v>200.53</v>
      </c>
      <c r="I664" s="7">
        <v>5</v>
      </c>
    </row>
    <row r="665" spans="1:9" x14ac:dyDescent="0.25">
      <c r="A665" s="3">
        <v>42339</v>
      </c>
      <c r="B665" s="5">
        <f t="shared" si="10"/>
        <v>2015</v>
      </c>
      <c r="C665" s="3">
        <v>42736</v>
      </c>
      <c r="D665" s="3">
        <v>44561</v>
      </c>
      <c r="E665" s="4">
        <v>1826</v>
      </c>
      <c r="F665" s="3" t="s">
        <v>8</v>
      </c>
      <c r="G665" s="3" t="s">
        <v>9</v>
      </c>
      <c r="H665" s="4">
        <v>187.68</v>
      </c>
      <c r="I665" s="4">
        <v>5</v>
      </c>
    </row>
    <row r="666" spans="1:9" x14ac:dyDescent="0.25">
      <c r="A666" s="6">
        <v>42339</v>
      </c>
      <c r="B666" s="5">
        <f t="shared" si="10"/>
        <v>2015</v>
      </c>
      <c r="C666" s="6">
        <v>43466</v>
      </c>
      <c r="D666" s="6">
        <v>44561</v>
      </c>
      <c r="E666" s="7">
        <v>1096</v>
      </c>
      <c r="F666" s="6" t="s">
        <v>8</v>
      </c>
      <c r="G666" s="6" t="s">
        <v>9</v>
      </c>
      <c r="H666" s="7">
        <v>199.7</v>
      </c>
      <c r="I666" s="7">
        <v>3</v>
      </c>
    </row>
    <row r="667" spans="1:9" x14ac:dyDescent="0.25">
      <c r="A667" s="3">
        <v>42339</v>
      </c>
      <c r="B667" s="5">
        <f t="shared" si="10"/>
        <v>2015</v>
      </c>
      <c r="C667" s="3">
        <v>43466</v>
      </c>
      <c r="D667" s="3">
        <v>44561</v>
      </c>
      <c r="E667" s="4">
        <v>1096</v>
      </c>
      <c r="F667" s="3" t="s">
        <v>8</v>
      </c>
      <c r="G667" s="3" t="s">
        <v>9</v>
      </c>
      <c r="H667" s="4">
        <v>148.5</v>
      </c>
      <c r="I667" s="4">
        <v>3</v>
      </c>
    </row>
    <row r="668" spans="1:9" x14ac:dyDescent="0.25">
      <c r="A668" s="6">
        <v>42339</v>
      </c>
      <c r="B668" s="5">
        <f t="shared" si="10"/>
        <v>2015</v>
      </c>
      <c r="C668" s="6">
        <v>42370</v>
      </c>
      <c r="D668" s="6">
        <v>42490</v>
      </c>
      <c r="E668" s="7">
        <v>121</v>
      </c>
      <c r="F668" s="6" t="s">
        <v>8</v>
      </c>
      <c r="G668" s="6" t="s">
        <v>10</v>
      </c>
      <c r="H668" s="7">
        <v>219.67</v>
      </c>
      <c r="I668" s="7">
        <v>0.32876712328767121</v>
      </c>
    </row>
    <row r="669" spans="1:9" x14ac:dyDescent="0.25">
      <c r="A669" s="3">
        <v>42339</v>
      </c>
      <c r="B669" s="5">
        <f t="shared" si="10"/>
        <v>2015</v>
      </c>
      <c r="C669" s="3">
        <v>42370</v>
      </c>
      <c r="D669" s="3">
        <v>42735</v>
      </c>
      <c r="E669" s="4">
        <v>366</v>
      </c>
      <c r="F669" s="3" t="s">
        <v>8</v>
      </c>
      <c r="G669" s="3" t="s">
        <v>10</v>
      </c>
      <c r="H669" s="4">
        <v>181.92</v>
      </c>
      <c r="I669" s="4">
        <v>1</v>
      </c>
    </row>
    <row r="670" spans="1:9" x14ac:dyDescent="0.25">
      <c r="A670" s="6">
        <v>42339</v>
      </c>
      <c r="B670" s="5">
        <f t="shared" si="10"/>
        <v>2015</v>
      </c>
      <c r="C670" s="6">
        <v>42370</v>
      </c>
      <c r="D670" s="6">
        <v>42735</v>
      </c>
      <c r="E670" s="7">
        <v>366</v>
      </c>
      <c r="F670" s="6" t="s">
        <v>8</v>
      </c>
      <c r="G670" s="6" t="s">
        <v>10</v>
      </c>
      <c r="H670" s="7">
        <v>161.87</v>
      </c>
      <c r="I670" s="7">
        <v>1</v>
      </c>
    </row>
    <row r="671" spans="1:9" x14ac:dyDescent="0.25">
      <c r="A671" s="3">
        <v>42339</v>
      </c>
      <c r="B671" s="5">
        <f t="shared" si="10"/>
        <v>2015</v>
      </c>
      <c r="C671" s="3">
        <v>42370</v>
      </c>
      <c r="D671" s="3">
        <v>43100</v>
      </c>
      <c r="E671" s="4">
        <v>731</v>
      </c>
      <c r="F671" s="3" t="s">
        <v>8</v>
      </c>
      <c r="G671" s="3" t="s">
        <v>10</v>
      </c>
      <c r="H671" s="4">
        <v>199.5</v>
      </c>
      <c r="I671" s="4">
        <v>2</v>
      </c>
    </row>
    <row r="672" spans="1:9" x14ac:dyDescent="0.25">
      <c r="A672" s="6">
        <v>42339</v>
      </c>
      <c r="B672" s="5">
        <f t="shared" si="10"/>
        <v>2015</v>
      </c>
      <c r="C672" s="6">
        <v>42370</v>
      </c>
      <c r="D672" s="6">
        <v>43100</v>
      </c>
      <c r="E672" s="7">
        <v>731</v>
      </c>
      <c r="F672" s="6" t="s">
        <v>8</v>
      </c>
      <c r="G672" s="6" t="s">
        <v>10</v>
      </c>
      <c r="H672" s="7">
        <v>269.63</v>
      </c>
      <c r="I672" s="7">
        <v>2</v>
      </c>
    </row>
    <row r="673" spans="1:9" x14ac:dyDescent="0.25">
      <c r="A673" s="3">
        <v>42339</v>
      </c>
      <c r="B673" s="5">
        <f t="shared" si="10"/>
        <v>2015</v>
      </c>
      <c r="C673" s="3">
        <v>42383</v>
      </c>
      <c r="D673" s="3">
        <v>43100</v>
      </c>
      <c r="E673" s="4">
        <v>718</v>
      </c>
      <c r="F673" s="3" t="s">
        <v>8</v>
      </c>
      <c r="G673" s="3" t="s">
        <v>10</v>
      </c>
      <c r="H673" s="4">
        <v>272.8</v>
      </c>
      <c r="I673" s="4">
        <v>1.9643835616438357</v>
      </c>
    </row>
    <row r="674" spans="1:9" x14ac:dyDescent="0.25">
      <c r="A674" s="3">
        <v>42339</v>
      </c>
      <c r="B674" s="5">
        <f t="shared" si="10"/>
        <v>2015</v>
      </c>
      <c r="C674" s="3">
        <v>42736</v>
      </c>
      <c r="D674" s="3">
        <v>43100</v>
      </c>
      <c r="E674" s="4">
        <v>365</v>
      </c>
      <c r="F674" s="3" t="s">
        <v>8</v>
      </c>
      <c r="G674" s="3" t="s">
        <v>10</v>
      </c>
      <c r="H674" s="4">
        <v>222.48</v>
      </c>
      <c r="I674" s="4">
        <v>0.99726027397260275</v>
      </c>
    </row>
    <row r="675" spans="1:9" x14ac:dyDescent="0.25">
      <c r="A675" s="6">
        <v>42339</v>
      </c>
      <c r="B675" s="5">
        <f t="shared" si="10"/>
        <v>2015</v>
      </c>
      <c r="C675" s="6">
        <v>43831</v>
      </c>
      <c r="D675" s="6">
        <v>44196</v>
      </c>
      <c r="E675" s="7">
        <v>366</v>
      </c>
      <c r="F675" s="6" t="s">
        <v>8</v>
      </c>
      <c r="G675" s="6" t="s">
        <v>10</v>
      </c>
      <c r="H675" s="7">
        <v>187.05</v>
      </c>
      <c r="I675" s="7">
        <v>1</v>
      </c>
    </row>
    <row r="676" spans="1:9" x14ac:dyDescent="0.25">
      <c r="A676" s="3">
        <v>42370</v>
      </c>
      <c r="B676" s="5">
        <f t="shared" si="10"/>
        <v>2016</v>
      </c>
      <c r="C676" s="3">
        <v>42383</v>
      </c>
      <c r="D676" s="3">
        <v>43830</v>
      </c>
      <c r="E676" s="4">
        <v>1448</v>
      </c>
      <c r="F676" s="3" t="s">
        <v>8</v>
      </c>
      <c r="G676" s="3" t="s">
        <v>9</v>
      </c>
      <c r="H676" s="4">
        <v>190.05</v>
      </c>
      <c r="I676" s="4">
        <v>3.9643835616438357</v>
      </c>
    </row>
    <row r="677" spans="1:9" x14ac:dyDescent="0.25">
      <c r="A677" s="6">
        <v>42370</v>
      </c>
      <c r="B677" s="5">
        <f t="shared" si="10"/>
        <v>2016</v>
      </c>
      <c r="C677" s="6">
        <v>42383</v>
      </c>
      <c r="D677" s="6">
        <v>43830</v>
      </c>
      <c r="E677" s="7">
        <v>1448</v>
      </c>
      <c r="F677" s="6" t="s">
        <v>8</v>
      </c>
      <c r="G677" s="6" t="s">
        <v>9</v>
      </c>
      <c r="H677" s="7">
        <v>190.05</v>
      </c>
      <c r="I677" s="7">
        <v>3.9643835616438357</v>
      </c>
    </row>
    <row r="678" spans="1:9" x14ac:dyDescent="0.25">
      <c r="A678" s="3">
        <v>42370</v>
      </c>
      <c r="B678" s="5">
        <f t="shared" si="10"/>
        <v>2016</v>
      </c>
      <c r="C678" s="3">
        <v>42383</v>
      </c>
      <c r="D678" s="3">
        <v>44561</v>
      </c>
      <c r="E678" s="4">
        <v>2179</v>
      </c>
      <c r="F678" s="3" t="s">
        <v>8</v>
      </c>
      <c r="G678" s="3" t="s">
        <v>9</v>
      </c>
      <c r="H678" s="4">
        <v>177.48</v>
      </c>
      <c r="I678" s="4">
        <v>5.9671232876712326</v>
      </c>
    </row>
    <row r="679" spans="1:9" x14ac:dyDescent="0.25">
      <c r="A679" s="6">
        <v>42370</v>
      </c>
      <c r="B679" s="5">
        <f t="shared" si="10"/>
        <v>2016</v>
      </c>
      <c r="C679" s="6">
        <v>42390</v>
      </c>
      <c r="D679" s="6">
        <v>42735</v>
      </c>
      <c r="E679" s="7">
        <v>346</v>
      </c>
      <c r="F679" s="6" t="s">
        <v>8</v>
      </c>
      <c r="G679" s="6" t="s">
        <v>9</v>
      </c>
      <c r="H679" s="7">
        <v>182</v>
      </c>
      <c r="I679" s="7">
        <v>0.9452054794520548</v>
      </c>
    </row>
    <row r="680" spans="1:9" x14ac:dyDescent="0.25">
      <c r="A680" s="3">
        <v>42370</v>
      </c>
      <c r="B680" s="5">
        <f t="shared" si="10"/>
        <v>2016</v>
      </c>
      <c r="C680" s="3">
        <v>42397</v>
      </c>
      <c r="D680" s="3">
        <v>42735</v>
      </c>
      <c r="E680" s="4">
        <v>339</v>
      </c>
      <c r="F680" s="3" t="s">
        <v>8</v>
      </c>
      <c r="G680" s="3" t="s">
        <v>9</v>
      </c>
      <c r="H680" s="4">
        <v>162</v>
      </c>
      <c r="I680" s="4">
        <v>0.92602739726027394</v>
      </c>
    </row>
    <row r="681" spans="1:9" x14ac:dyDescent="0.25">
      <c r="A681" s="6">
        <v>42370</v>
      </c>
      <c r="B681" s="5">
        <f t="shared" si="10"/>
        <v>2016</v>
      </c>
      <c r="C681" s="6">
        <v>42736</v>
      </c>
      <c r="D681" s="6">
        <v>44561</v>
      </c>
      <c r="E681" s="7">
        <v>1826</v>
      </c>
      <c r="F681" s="6" t="s">
        <v>8</v>
      </c>
      <c r="G681" s="6" t="s">
        <v>9</v>
      </c>
      <c r="H681" s="7">
        <v>219.23</v>
      </c>
      <c r="I681" s="7">
        <v>5</v>
      </c>
    </row>
    <row r="682" spans="1:9" x14ac:dyDescent="0.25">
      <c r="A682" s="3">
        <v>42370</v>
      </c>
      <c r="B682" s="5">
        <f t="shared" si="10"/>
        <v>2016</v>
      </c>
      <c r="C682" s="3">
        <v>43101</v>
      </c>
      <c r="D682" s="3">
        <v>43830</v>
      </c>
      <c r="E682" s="4">
        <v>730</v>
      </c>
      <c r="F682" s="3" t="s">
        <v>8</v>
      </c>
      <c r="G682" s="3" t="s">
        <v>9</v>
      </c>
      <c r="H682" s="4">
        <v>192</v>
      </c>
      <c r="I682" s="4">
        <v>1.9972602739726026</v>
      </c>
    </row>
    <row r="683" spans="1:9" x14ac:dyDescent="0.25">
      <c r="A683" s="6">
        <v>42370</v>
      </c>
      <c r="B683" s="5">
        <f t="shared" si="10"/>
        <v>2016</v>
      </c>
      <c r="C683" s="6">
        <v>43101</v>
      </c>
      <c r="D683" s="6">
        <v>44561</v>
      </c>
      <c r="E683" s="7">
        <v>1461</v>
      </c>
      <c r="F683" s="6" t="s">
        <v>8</v>
      </c>
      <c r="G683" s="6" t="s">
        <v>9</v>
      </c>
      <c r="H683" s="7">
        <v>148.5</v>
      </c>
      <c r="I683" s="7">
        <v>4</v>
      </c>
    </row>
    <row r="684" spans="1:9" x14ac:dyDescent="0.25">
      <c r="A684" s="3">
        <v>42370</v>
      </c>
      <c r="B684" s="5">
        <f t="shared" si="10"/>
        <v>2016</v>
      </c>
      <c r="C684" s="3">
        <v>43466</v>
      </c>
      <c r="D684" s="3">
        <v>44561</v>
      </c>
      <c r="E684" s="4">
        <v>1096</v>
      </c>
      <c r="F684" s="3" t="s">
        <v>8</v>
      </c>
      <c r="G684" s="3" t="s">
        <v>9</v>
      </c>
      <c r="H684" s="4">
        <v>197.55</v>
      </c>
      <c r="I684" s="4">
        <v>3</v>
      </c>
    </row>
    <row r="685" spans="1:9" x14ac:dyDescent="0.25">
      <c r="A685" s="6">
        <v>42370</v>
      </c>
      <c r="B685" s="5">
        <f t="shared" si="10"/>
        <v>2016</v>
      </c>
      <c r="C685" s="6">
        <v>43466</v>
      </c>
      <c r="D685" s="6">
        <v>44561</v>
      </c>
      <c r="E685" s="7">
        <v>1096</v>
      </c>
      <c r="F685" s="6" t="s">
        <v>8</v>
      </c>
      <c r="G685" s="6" t="s">
        <v>9</v>
      </c>
      <c r="H685" s="7">
        <v>197.55</v>
      </c>
      <c r="I685" s="7">
        <v>3</v>
      </c>
    </row>
    <row r="686" spans="1:9" x14ac:dyDescent="0.25">
      <c r="A686" s="3">
        <v>42370</v>
      </c>
      <c r="B686" s="5">
        <f t="shared" si="10"/>
        <v>2016</v>
      </c>
      <c r="C686" s="3">
        <v>43831</v>
      </c>
      <c r="D686" s="3">
        <v>44561</v>
      </c>
      <c r="E686" s="4">
        <v>731</v>
      </c>
      <c r="F686" s="3" t="s">
        <v>8</v>
      </c>
      <c r="G686" s="3" t="s">
        <v>9</v>
      </c>
      <c r="H686" s="4">
        <v>197.83</v>
      </c>
      <c r="I686" s="4">
        <v>2</v>
      </c>
    </row>
    <row r="687" spans="1:9" x14ac:dyDescent="0.25">
      <c r="A687" s="6">
        <v>42370</v>
      </c>
      <c r="B687" s="5">
        <f t="shared" si="10"/>
        <v>2016</v>
      </c>
      <c r="C687" s="6">
        <v>42383</v>
      </c>
      <c r="D687" s="6">
        <v>43100</v>
      </c>
      <c r="E687" s="7">
        <v>718</v>
      </c>
      <c r="F687" s="6" t="s">
        <v>8</v>
      </c>
      <c r="G687" s="6" t="s">
        <v>10</v>
      </c>
      <c r="H687" s="7">
        <v>244.06</v>
      </c>
      <c r="I687" s="7">
        <v>1.9643835616438357</v>
      </c>
    </row>
    <row r="688" spans="1:9" x14ac:dyDescent="0.25">
      <c r="A688" s="3">
        <v>42370</v>
      </c>
      <c r="B688" s="5">
        <f t="shared" si="10"/>
        <v>2016</v>
      </c>
      <c r="C688" s="3">
        <v>42736</v>
      </c>
      <c r="D688" s="3">
        <v>43100</v>
      </c>
      <c r="E688" s="4">
        <v>365</v>
      </c>
      <c r="F688" s="3" t="s">
        <v>8</v>
      </c>
      <c r="G688" s="3" t="s">
        <v>10</v>
      </c>
      <c r="H688" s="4">
        <v>222.48</v>
      </c>
      <c r="I688" s="4">
        <v>0.99726027397260275</v>
      </c>
    </row>
    <row r="689" spans="1:9" x14ac:dyDescent="0.25">
      <c r="A689" s="6">
        <v>42370</v>
      </c>
      <c r="B689" s="5">
        <f t="shared" si="10"/>
        <v>2016</v>
      </c>
      <c r="C689" s="6">
        <v>42736</v>
      </c>
      <c r="D689" s="6">
        <v>43100</v>
      </c>
      <c r="E689" s="7">
        <v>365</v>
      </c>
      <c r="F689" s="6" t="s">
        <v>8</v>
      </c>
      <c r="G689" s="6" t="s">
        <v>10</v>
      </c>
      <c r="H689" s="7">
        <v>223.98</v>
      </c>
      <c r="I689" s="7">
        <v>0.99726027397260275</v>
      </c>
    </row>
    <row r="690" spans="1:9" x14ac:dyDescent="0.25">
      <c r="A690" s="3">
        <v>42370</v>
      </c>
      <c r="B690" s="5">
        <f t="shared" si="10"/>
        <v>2016</v>
      </c>
      <c r="C690" s="3">
        <v>42736</v>
      </c>
      <c r="D690" s="3">
        <v>43100</v>
      </c>
      <c r="E690" s="4">
        <v>365</v>
      </c>
      <c r="F690" s="3" t="s">
        <v>8</v>
      </c>
      <c r="G690" s="3" t="s">
        <v>10</v>
      </c>
      <c r="H690" s="4">
        <v>227.48</v>
      </c>
      <c r="I690" s="4">
        <v>0.99726027397260275</v>
      </c>
    </row>
    <row r="691" spans="1:9" x14ac:dyDescent="0.25">
      <c r="A691" s="6">
        <v>42370</v>
      </c>
      <c r="B691" s="5">
        <f t="shared" si="10"/>
        <v>2016</v>
      </c>
      <c r="C691" s="6">
        <v>42736</v>
      </c>
      <c r="D691" s="6">
        <v>43100</v>
      </c>
      <c r="E691" s="7">
        <v>365</v>
      </c>
      <c r="F691" s="6" t="s">
        <v>8</v>
      </c>
      <c r="G691" s="6" t="s">
        <v>10</v>
      </c>
      <c r="H691" s="7">
        <v>233.48</v>
      </c>
      <c r="I691" s="7">
        <v>0.99726027397260275</v>
      </c>
    </row>
    <row r="692" spans="1:9" x14ac:dyDescent="0.25">
      <c r="A692" s="3">
        <v>42370</v>
      </c>
      <c r="B692" s="5">
        <f t="shared" si="10"/>
        <v>2016</v>
      </c>
      <c r="C692" s="3">
        <v>42736</v>
      </c>
      <c r="D692" s="3">
        <v>43100</v>
      </c>
      <c r="E692" s="4">
        <v>365</v>
      </c>
      <c r="F692" s="3" t="s">
        <v>8</v>
      </c>
      <c r="G692" s="3" t="s">
        <v>10</v>
      </c>
      <c r="H692" s="4">
        <v>225.98</v>
      </c>
      <c r="I692" s="4">
        <v>0.99726027397260275</v>
      </c>
    </row>
    <row r="693" spans="1:9" x14ac:dyDescent="0.25">
      <c r="A693" s="6">
        <v>42370</v>
      </c>
      <c r="B693" s="5">
        <f t="shared" si="10"/>
        <v>2016</v>
      </c>
      <c r="C693" s="6">
        <v>42736</v>
      </c>
      <c r="D693" s="6">
        <v>43100</v>
      </c>
      <c r="E693" s="7">
        <v>365</v>
      </c>
      <c r="F693" s="6" t="s">
        <v>8</v>
      </c>
      <c r="G693" s="6" t="s">
        <v>10</v>
      </c>
      <c r="H693" s="7">
        <v>227.98</v>
      </c>
      <c r="I693" s="7">
        <v>0.99726027397260275</v>
      </c>
    </row>
    <row r="694" spans="1:9" x14ac:dyDescent="0.25">
      <c r="A694" s="6">
        <v>42370</v>
      </c>
      <c r="B694" s="5">
        <f t="shared" si="10"/>
        <v>2016</v>
      </c>
      <c r="C694" s="6">
        <v>42736</v>
      </c>
      <c r="D694" s="6">
        <v>43100</v>
      </c>
      <c r="E694" s="7">
        <v>365</v>
      </c>
      <c r="F694" s="6" t="s">
        <v>8</v>
      </c>
      <c r="G694" s="6" t="s">
        <v>10</v>
      </c>
      <c r="H694" s="7">
        <v>233.98</v>
      </c>
      <c r="I694" s="7">
        <v>0.99726027397260275</v>
      </c>
    </row>
    <row r="695" spans="1:9" x14ac:dyDescent="0.25">
      <c r="A695" s="3">
        <v>42370</v>
      </c>
      <c r="B695" s="5">
        <f t="shared" si="10"/>
        <v>2016</v>
      </c>
      <c r="C695" s="3">
        <v>42948</v>
      </c>
      <c r="D695" s="3">
        <v>42978</v>
      </c>
      <c r="E695" s="4">
        <v>31</v>
      </c>
      <c r="F695" s="3" t="s">
        <v>8</v>
      </c>
      <c r="G695" s="3" t="s">
        <v>10</v>
      </c>
      <c r="H695" s="4">
        <v>231.48</v>
      </c>
      <c r="I695" s="4">
        <v>8.2191780821917804E-2</v>
      </c>
    </row>
    <row r="696" spans="1:9" x14ac:dyDescent="0.25">
      <c r="A696" s="6">
        <v>42370</v>
      </c>
      <c r="B696" s="5">
        <f t="shared" si="10"/>
        <v>2016</v>
      </c>
      <c r="C696" s="6">
        <v>43101</v>
      </c>
      <c r="D696" s="6">
        <v>43465</v>
      </c>
      <c r="E696" s="7">
        <v>365</v>
      </c>
      <c r="F696" s="6" t="s">
        <v>8</v>
      </c>
      <c r="G696" s="6" t="s">
        <v>10</v>
      </c>
      <c r="H696" s="7">
        <v>235</v>
      </c>
      <c r="I696" s="7">
        <v>0.99726027397260275</v>
      </c>
    </row>
    <row r="697" spans="1:9" x14ac:dyDescent="0.25">
      <c r="A697" s="6">
        <v>42370</v>
      </c>
      <c r="B697" s="5">
        <f t="shared" si="10"/>
        <v>2016</v>
      </c>
      <c r="C697" s="6">
        <v>43101</v>
      </c>
      <c r="D697" s="6">
        <v>43465</v>
      </c>
      <c r="E697" s="7">
        <v>365</v>
      </c>
      <c r="F697" s="6" t="s">
        <v>8</v>
      </c>
      <c r="G697" s="6" t="s">
        <v>10</v>
      </c>
      <c r="H697" s="7">
        <v>220.08</v>
      </c>
      <c r="I697" s="7">
        <v>0.99726027397260275</v>
      </c>
    </row>
    <row r="698" spans="1:9" x14ac:dyDescent="0.25">
      <c r="A698" s="3">
        <v>42370</v>
      </c>
      <c r="B698" s="5">
        <f t="shared" si="10"/>
        <v>2016</v>
      </c>
      <c r="C698" s="3">
        <v>43101</v>
      </c>
      <c r="D698" s="3">
        <v>43465</v>
      </c>
      <c r="E698" s="4">
        <v>365</v>
      </c>
      <c r="F698" s="3" t="s">
        <v>8</v>
      </c>
      <c r="G698" s="3" t="s">
        <v>10</v>
      </c>
      <c r="H698" s="4">
        <v>221.08</v>
      </c>
      <c r="I698" s="4">
        <v>0.99726027397260275</v>
      </c>
    </row>
    <row r="699" spans="1:9" x14ac:dyDescent="0.25">
      <c r="A699" s="6">
        <v>42370</v>
      </c>
      <c r="B699" s="5">
        <f t="shared" si="10"/>
        <v>2016</v>
      </c>
      <c r="C699" s="6">
        <v>43101</v>
      </c>
      <c r="D699" s="6">
        <v>43465</v>
      </c>
      <c r="E699" s="7">
        <v>365</v>
      </c>
      <c r="F699" s="6" t="s">
        <v>8</v>
      </c>
      <c r="G699" s="6" t="s">
        <v>10</v>
      </c>
      <c r="H699" s="7">
        <v>225.98</v>
      </c>
      <c r="I699" s="7">
        <v>0.99726027397260275</v>
      </c>
    </row>
    <row r="700" spans="1:9" x14ac:dyDescent="0.25">
      <c r="A700" s="6">
        <v>42370</v>
      </c>
      <c r="B700" s="5">
        <f t="shared" si="10"/>
        <v>2016</v>
      </c>
      <c r="C700" s="6">
        <v>43101</v>
      </c>
      <c r="D700" s="6">
        <v>43465</v>
      </c>
      <c r="E700" s="7">
        <v>365</v>
      </c>
      <c r="F700" s="6" t="s">
        <v>8</v>
      </c>
      <c r="G700" s="6" t="s">
        <v>10</v>
      </c>
      <c r="H700" s="7">
        <v>225.98</v>
      </c>
      <c r="I700" s="7">
        <v>0.99726027397260275</v>
      </c>
    </row>
    <row r="701" spans="1:9" x14ac:dyDescent="0.25">
      <c r="A701" s="3">
        <v>42370</v>
      </c>
      <c r="B701" s="5">
        <f t="shared" si="10"/>
        <v>2016</v>
      </c>
      <c r="C701" s="3">
        <v>43101</v>
      </c>
      <c r="D701" s="3">
        <v>43465</v>
      </c>
      <c r="E701" s="4">
        <v>365</v>
      </c>
      <c r="F701" s="3" t="s">
        <v>8</v>
      </c>
      <c r="G701" s="3" t="s">
        <v>10</v>
      </c>
      <c r="H701" s="4">
        <v>227.98</v>
      </c>
      <c r="I701" s="4">
        <v>0.99726027397260275</v>
      </c>
    </row>
    <row r="702" spans="1:9" x14ac:dyDescent="0.25">
      <c r="A702" s="6">
        <v>42370</v>
      </c>
      <c r="B702" s="5">
        <f t="shared" si="10"/>
        <v>2016</v>
      </c>
      <c r="C702" s="6">
        <v>43101</v>
      </c>
      <c r="D702" s="6">
        <v>43465</v>
      </c>
      <c r="E702" s="7">
        <v>365</v>
      </c>
      <c r="F702" s="6" t="s">
        <v>8</v>
      </c>
      <c r="G702" s="6" t="s">
        <v>10</v>
      </c>
      <c r="H702" s="7">
        <v>232.48</v>
      </c>
      <c r="I702" s="7">
        <v>0.99726027397260275</v>
      </c>
    </row>
    <row r="703" spans="1:9" x14ac:dyDescent="0.25">
      <c r="A703" s="3">
        <v>42370</v>
      </c>
      <c r="B703" s="5">
        <f t="shared" si="10"/>
        <v>2016</v>
      </c>
      <c r="C703" s="3">
        <v>43282</v>
      </c>
      <c r="D703" s="3">
        <v>43312</v>
      </c>
      <c r="E703" s="4">
        <v>31</v>
      </c>
      <c r="F703" s="3" t="s">
        <v>8</v>
      </c>
      <c r="G703" s="3" t="s">
        <v>10</v>
      </c>
      <c r="H703" s="4">
        <v>228.98</v>
      </c>
      <c r="I703" s="4">
        <v>8.2191780821917804E-2</v>
      </c>
    </row>
    <row r="704" spans="1:9" x14ac:dyDescent="0.25">
      <c r="A704" s="3">
        <v>42370</v>
      </c>
      <c r="B704" s="5">
        <f t="shared" si="10"/>
        <v>2016</v>
      </c>
      <c r="C704" s="3">
        <v>43466</v>
      </c>
      <c r="D704" s="3">
        <v>43830</v>
      </c>
      <c r="E704" s="4">
        <v>365</v>
      </c>
      <c r="F704" s="3" t="s">
        <v>8</v>
      </c>
      <c r="G704" s="3" t="s">
        <v>10</v>
      </c>
      <c r="H704" s="4">
        <v>203</v>
      </c>
      <c r="I704" s="4">
        <v>0.99726027397260275</v>
      </c>
    </row>
    <row r="705" spans="1:9" x14ac:dyDescent="0.25">
      <c r="A705" s="6">
        <v>42370</v>
      </c>
      <c r="B705" s="5">
        <f t="shared" si="10"/>
        <v>2016</v>
      </c>
      <c r="C705" s="6">
        <v>43466</v>
      </c>
      <c r="D705" s="6">
        <v>43830</v>
      </c>
      <c r="E705" s="7">
        <v>365</v>
      </c>
      <c r="F705" s="6" t="s">
        <v>8</v>
      </c>
      <c r="G705" s="6" t="s">
        <v>10</v>
      </c>
      <c r="H705" s="7">
        <v>217.28</v>
      </c>
      <c r="I705" s="7">
        <v>0.99726027397260275</v>
      </c>
    </row>
    <row r="706" spans="1:9" x14ac:dyDescent="0.25">
      <c r="A706" s="6">
        <v>42370</v>
      </c>
      <c r="B706" s="5">
        <f t="shared" ref="B706:B769" si="11">+YEAR(A706)</f>
        <v>2016</v>
      </c>
      <c r="C706" s="6">
        <v>43466</v>
      </c>
      <c r="D706" s="6">
        <v>43830</v>
      </c>
      <c r="E706" s="7">
        <v>365</v>
      </c>
      <c r="F706" s="6" t="s">
        <v>8</v>
      </c>
      <c r="G706" s="6" t="s">
        <v>10</v>
      </c>
      <c r="H706" s="7">
        <v>218.28</v>
      </c>
      <c r="I706" s="7">
        <v>0.99726027397260275</v>
      </c>
    </row>
    <row r="707" spans="1:9" x14ac:dyDescent="0.25">
      <c r="A707" s="3">
        <v>42370</v>
      </c>
      <c r="B707" s="5">
        <f t="shared" si="11"/>
        <v>2016</v>
      </c>
      <c r="C707" s="3">
        <v>43466</v>
      </c>
      <c r="D707" s="3">
        <v>43830</v>
      </c>
      <c r="E707" s="4">
        <v>365</v>
      </c>
      <c r="F707" s="3" t="s">
        <v>8</v>
      </c>
      <c r="G707" s="3" t="s">
        <v>10</v>
      </c>
      <c r="H707" s="4">
        <v>222.98</v>
      </c>
      <c r="I707" s="4">
        <v>0.99726027397260275</v>
      </c>
    </row>
    <row r="708" spans="1:9" x14ac:dyDescent="0.25">
      <c r="A708" s="6">
        <v>42370</v>
      </c>
      <c r="B708" s="5">
        <f t="shared" si="11"/>
        <v>2016</v>
      </c>
      <c r="C708" s="6">
        <v>43586</v>
      </c>
      <c r="D708" s="6">
        <v>43616</v>
      </c>
      <c r="E708" s="7">
        <v>31</v>
      </c>
      <c r="F708" s="6" t="s">
        <v>8</v>
      </c>
      <c r="G708" s="6" t="s">
        <v>10</v>
      </c>
      <c r="H708" s="7">
        <v>224.98</v>
      </c>
      <c r="I708" s="7">
        <v>8.2191780821917804E-2</v>
      </c>
    </row>
    <row r="709" spans="1:9" x14ac:dyDescent="0.25">
      <c r="A709" s="3">
        <v>42370</v>
      </c>
      <c r="B709" s="5">
        <f t="shared" si="11"/>
        <v>2016</v>
      </c>
      <c r="C709" s="3">
        <v>43831</v>
      </c>
      <c r="D709" s="3">
        <v>44196</v>
      </c>
      <c r="E709" s="4">
        <v>366</v>
      </c>
      <c r="F709" s="3" t="s">
        <v>8</v>
      </c>
      <c r="G709" s="3" t="s">
        <v>10</v>
      </c>
      <c r="H709" s="4">
        <v>186</v>
      </c>
      <c r="I709" s="4">
        <v>1</v>
      </c>
    </row>
    <row r="710" spans="1:9" x14ac:dyDescent="0.25">
      <c r="A710" s="6">
        <v>42370</v>
      </c>
      <c r="B710" s="5">
        <f t="shared" si="11"/>
        <v>2016</v>
      </c>
      <c r="C710" s="6">
        <v>43831</v>
      </c>
      <c r="D710" s="6">
        <v>44196</v>
      </c>
      <c r="E710" s="7">
        <v>366</v>
      </c>
      <c r="F710" s="6" t="s">
        <v>8</v>
      </c>
      <c r="G710" s="6" t="s">
        <v>10</v>
      </c>
      <c r="H710" s="7">
        <v>172.22</v>
      </c>
      <c r="I710" s="7">
        <v>1</v>
      </c>
    </row>
    <row r="711" spans="1:9" x14ac:dyDescent="0.25">
      <c r="A711" s="3">
        <v>42370</v>
      </c>
      <c r="B711" s="5">
        <f t="shared" si="11"/>
        <v>2016</v>
      </c>
      <c r="C711" s="3">
        <v>43831</v>
      </c>
      <c r="D711" s="3">
        <v>44196</v>
      </c>
      <c r="E711" s="4">
        <v>366</v>
      </c>
      <c r="F711" s="3" t="s">
        <v>8</v>
      </c>
      <c r="G711" s="3" t="s">
        <v>10</v>
      </c>
      <c r="H711" s="4">
        <v>193.42</v>
      </c>
      <c r="I711" s="4">
        <v>1</v>
      </c>
    </row>
    <row r="712" spans="1:9" x14ac:dyDescent="0.25">
      <c r="A712" s="6">
        <v>42370</v>
      </c>
      <c r="B712" s="5">
        <f t="shared" si="11"/>
        <v>2016</v>
      </c>
      <c r="C712" s="6">
        <v>43831</v>
      </c>
      <c r="D712" s="6">
        <v>44196</v>
      </c>
      <c r="E712" s="7">
        <v>366</v>
      </c>
      <c r="F712" s="6" t="s">
        <v>8</v>
      </c>
      <c r="G712" s="6" t="s">
        <v>10</v>
      </c>
      <c r="H712" s="7">
        <v>199</v>
      </c>
      <c r="I712" s="7">
        <v>1</v>
      </c>
    </row>
    <row r="713" spans="1:9" x14ac:dyDescent="0.25">
      <c r="A713" s="6">
        <v>42401</v>
      </c>
      <c r="B713" s="5">
        <f t="shared" si="11"/>
        <v>2016</v>
      </c>
      <c r="C713" s="6">
        <v>42432</v>
      </c>
      <c r="D713" s="6">
        <v>42521</v>
      </c>
      <c r="E713" s="7">
        <v>90</v>
      </c>
      <c r="F713" s="6" t="s">
        <v>8</v>
      </c>
      <c r="G713" s="6" t="s">
        <v>9</v>
      </c>
      <c r="H713" s="7">
        <v>260</v>
      </c>
      <c r="I713" s="7">
        <v>0.24383561643835616</v>
      </c>
    </row>
    <row r="714" spans="1:9" x14ac:dyDescent="0.25">
      <c r="A714" s="6">
        <v>42401</v>
      </c>
      <c r="B714" s="5">
        <f t="shared" si="11"/>
        <v>2016</v>
      </c>
      <c r="C714" s="6">
        <v>42461</v>
      </c>
      <c r="D714" s="6">
        <v>42735</v>
      </c>
      <c r="E714" s="7">
        <v>275</v>
      </c>
      <c r="F714" s="6" t="s">
        <v>8</v>
      </c>
      <c r="G714" s="6" t="s">
        <v>10</v>
      </c>
      <c r="H714" s="7">
        <v>230</v>
      </c>
      <c r="I714" s="7">
        <v>0.75068493150684934</v>
      </c>
    </row>
    <row r="715" spans="1:9" x14ac:dyDescent="0.25">
      <c r="A715" s="6">
        <v>42401</v>
      </c>
      <c r="B715" s="5">
        <f t="shared" si="11"/>
        <v>2016</v>
      </c>
      <c r="C715" s="6">
        <v>43101</v>
      </c>
      <c r="D715" s="6">
        <v>43465</v>
      </c>
      <c r="E715" s="7">
        <v>365</v>
      </c>
      <c r="F715" s="6" t="s">
        <v>8</v>
      </c>
      <c r="G715" s="6" t="s">
        <v>10</v>
      </c>
      <c r="H715" s="7">
        <v>215.62</v>
      </c>
      <c r="I715" s="7">
        <v>0.99726027397260275</v>
      </c>
    </row>
    <row r="716" spans="1:9" x14ac:dyDescent="0.25">
      <c r="A716" s="3">
        <v>42401</v>
      </c>
      <c r="B716" s="5">
        <f t="shared" si="11"/>
        <v>2016</v>
      </c>
      <c r="C716" s="3">
        <v>43101</v>
      </c>
      <c r="D716" s="3">
        <v>43465</v>
      </c>
      <c r="E716" s="4">
        <v>365</v>
      </c>
      <c r="F716" s="3" t="s">
        <v>8</v>
      </c>
      <c r="G716" s="3" t="s">
        <v>10</v>
      </c>
      <c r="H716" s="4">
        <v>220.62</v>
      </c>
      <c r="I716" s="4">
        <v>0.99726027397260275</v>
      </c>
    </row>
    <row r="717" spans="1:9" x14ac:dyDescent="0.25">
      <c r="A717" s="3">
        <v>42401</v>
      </c>
      <c r="B717" s="5">
        <f t="shared" si="11"/>
        <v>2016</v>
      </c>
      <c r="C717" s="3">
        <v>43466</v>
      </c>
      <c r="D717" s="3">
        <v>44196</v>
      </c>
      <c r="E717" s="4">
        <v>731</v>
      </c>
      <c r="F717" s="3" t="s">
        <v>8</v>
      </c>
      <c r="G717" s="3" t="s">
        <v>10</v>
      </c>
      <c r="H717" s="4">
        <v>209.3</v>
      </c>
      <c r="I717" s="4">
        <v>2</v>
      </c>
    </row>
    <row r="718" spans="1:9" x14ac:dyDescent="0.25">
      <c r="A718" s="6">
        <v>42401</v>
      </c>
      <c r="B718" s="5">
        <f t="shared" si="11"/>
        <v>2016</v>
      </c>
      <c r="C718" s="6">
        <v>43466</v>
      </c>
      <c r="D718" s="6">
        <v>44196</v>
      </c>
      <c r="E718" s="7">
        <v>731</v>
      </c>
      <c r="F718" s="6" t="s">
        <v>8</v>
      </c>
      <c r="G718" s="6" t="s">
        <v>10</v>
      </c>
      <c r="H718" s="7">
        <v>214.3</v>
      </c>
      <c r="I718" s="7">
        <v>2</v>
      </c>
    </row>
    <row r="719" spans="1:9" x14ac:dyDescent="0.25">
      <c r="A719" s="3">
        <v>42401</v>
      </c>
      <c r="B719" s="5">
        <f t="shared" si="11"/>
        <v>2016</v>
      </c>
      <c r="C719" s="3">
        <v>43831</v>
      </c>
      <c r="D719" s="3">
        <v>44196</v>
      </c>
      <c r="E719" s="4">
        <v>366</v>
      </c>
      <c r="F719" s="3" t="s">
        <v>8</v>
      </c>
      <c r="G719" s="3" t="s">
        <v>10</v>
      </c>
      <c r="H719" s="4">
        <v>191.55</v>
      </c>
      <c r="I719" s="4">
        <v>1</v>
      </c>
    </row>
    <row r="720" spans="1:9" x14ac:dyDescent="0.25">
      <c r="A720" s="6">
        <v>42401</v>
      </c>
      <c r="B720" s="5">
        <f t="shared" si="11"/>
        <v>2016</v>
      </c>
      <c r="C720" s="6">
        <v>43831</v>
      </c>
      <c r="D720" s="6">
        <v>44196</v>
      </c>
      <c r="E720" s="7">
        <v>366</v>
      </c>
      <c r="F720" s="6" t="s">
        <v>8</v>
      </c>
      <c r="G720" s="6" t="s">
        <v>10</v>
      </c>
      <c r="H720" s="7">
        <v>192</v>
      </c>
      <c r="I720" s="7">
        <v>1</v>
      </c>
    </row>
    <row r="721" spans="1:9" x14ac:dyDescent="0.25">
      <c r="A721" s="6">
        <v>42401</v>
      </c>
      <c r="B721" s="5">
        <f t="shared" si="11"/>
        <v>2016</v>
      </c>
      <c r="C721" s="6">
        <v>43831</v>
      </c>
      <c r="D721" s="6">
        <v>44196</v>
      </c>
      <c r="E721" s="7">
        <v>366</v>
      </c>
      <c r="F721" s="6" t="s">
        <v>8</v>
      </c>
      <c r="G721" s="6" t="s">
        <v>10</v>
      </c>
      <c r="H721" s="7">
        <v>182</v>
      </c>
      <c r="I721" s="7">
        <v>1</v>
      </c>
    </row>
    <row r="722" spans="1:9" x14ac:dyDescent="0.25">
      <c r="A722" s="3">
        <v>42401</v>
      </c>
      <c r="B722" s="5">
        <f t="shared" si="11"/>
        <v>2016</v>
      </c>
      <c r="C722" s="3">
        <v>43831</v>
      </c>
      <c r="D722" s="3">
        <v>44196</v>
      </c>
      <c r="E722" s="4">
        <v>366</v>
      </c>
      <c r="F722" s="3" t="s">
        <v>8</v>
      </c>
      <c r="G722" s="3" t="s">
        <v>10</v>
      </c>
      <c r="H722" s="4">
        <v>210</v>
      </c>
      <c r="I722" s="4">
        <v>1</v>
      </c>
    </row>
    <row r="723" spans="1:9" x14ac:dyDescent="0.25">
      <c r="A723" s="6">
        <v>42401</v>
      </c>
      <c r="B723" s="5">
        <f t="shared" si="11"/>
        <v>2016</v>
      </c>
      <c r="C723" s="6">
        <v>43831</v>
      </c>
      <c r="D723" s="6">
        <v>44196</v>
      </c>
      <c r="E723" s="7">
        <v>366</v>
      </c>
      <c r="F723" s="6" t="s">
        <v>8</v>
      </c>
      <c r="G723" s="6" t="s">
        <v>10</v>
      </c>
      <c r="H723" s="7">
        <v>202.5</v>
      </c>
      <c r="I723" s="7">
        <v>1</v>
      </c>
    </row>
    <row r="724" spans="1:9" x14ac:dyDescent="0.25">
      <c r="A724" s="3">
        <v>42401</v>
      </c>
      <c r="B724" s="5">
        <f t="shared" si="11"/>
        <v>2016</v>
      </c>
      <c r="C724" s="3">
        <v>43831</v>
      </c>
      <c r="D724" s="3">
        <v>44196</v>
      </c>
      <c r="E724" s="4">
        <v>366</v>
      </c>
      <c r="F724" s="3" t="s">
        <v>8</v>
      </c>
      <c r="G724" s="3" t="s">
        <v>10</v>
      </c>
      <c r="H724" s="4">
        <v>188.23</v>
      </c>
      <c r="I724" s="4">
        <v>1</v>
      </c>
    </row>
    <row r="725" spans="1:9" x14ac:dyDescent="0.25">
      <c r="A725" s="6">
        <v>42401</v>
      </c>
      <c r="B725" s="5">
        <f t="shared" si="11"/>
        <v>2016</v>
      </c>
      <c r="C725" s="6">
        <v>43831</v>
      </c>
      <c r="D725" s="6">
        <v>44196</v>
      </c>
      <c r="E725" s="7">
        <v>366</v>
      </c>
      <c r="F725" s="6" t="s">
        <v>8</v>
      </c>
      <c r="G725" s="6" t="s">
        <v>10</v>
      </c>
      <c r="H725" s="7">
        <v>188.5</v>
      </c>
      <c r="I725" s="7">
        <v>1</v>
      </c>
    </row>
    <row r="726" spans="1:9" x14ac:dyDescent="0.25">
      <c r="A726" s="3">
        <v>42430</v>
      </c>
      <c r="B726" s="5">
        <f t="shared" si="11"/>
        <v>2016</v>
      </c>
      <c r="C726" s="3">
        <v>42460</v>
      </c>
      <c r="D726" s="3">
        <v>42674</v>
      </c>
      <c r="E726" s="4">
        <v>215</v>
      </c>
      <c r="F726" s="3" t="s">
        <v>8</v>
      </c>
      <c r="G726" s="3" t="s">
        <v>9</v>
      </c>
      <c r="H726" s="4">
        <v>180</v>
      </c>
      <c r="I726" s="4">
        <v>0.58630136986301373</v>
      </c>
    </row>
    <row r="727" spans="1:9" x14ac:dyDescent="0.25">
      <c r="A727" s="6">
        <v>42430</v>
      </c>
      <c r="B727" s="5">
        <f t="shared" si="11"/>
        <v>2016</v>
      </c>
      <c r="C727" s="6">
        <v>42460</v>
      </c>
      <c r="D727" s="6">
        <v>43465</v>
      </c>
      <c r="E727" s="7">
        <v>1006</v>
      </c>
      <c r="F727" s="6" t="s">
        <v>8</v>
      </c>
      <c r="G727" s="6" t="s">
        <v>9</v>
      </c>
      <c r="H727" s="7">
        <v>157.59</v>
      </c>
      <c r="I727" s="7">
        <v>2.7534246575342465</v>
      </c>
    </row>
    <row r="728" spans="1:9" x14ac:dyDescent="0.25">
      <c r="A728" s="3">
        <v>42430</v>
      </c>
      <c r="B728" s="5">
        <f t="shared" si="11"/>
        <v>2016</v>
      </c>
      <c r="C728" s="3">
        <v>42461</v>
      </c>
      <c r="D728" s="3">
        <v>42735</v>
      </c>
      <c r="E728" s="4">
        <v>275</v>
      </c>
      <c r="F728" s="3" t="s">
        <v>8</v>
      </c>
      <c r="G728" s="3" t="s">
        <v>9</v>
      </c>
      <c r="H728" s="4">
        <v>157.91999999999999</v>
      </c>
      <c r="I728" s="4">
        <v>0.75068493150684934</v>
      </c>
    </row>
    <row r="729" spans="1:9" x14ac:dyDescent="0.25">
      <c r="A729" s="6">
        <v>42430</v>
      </c>
      <c r="B729" s="5">
        <f t="shared" si="11"/>
        <v>2016</v>
      </c>
      <c r="C729" s="6">
        <v>42461</v>
      </c>
      <c r="D729" s="6">
        <v>42735</v>
      </c>
      <c r="E729" s="7">
        <v>275</v>
      </c>
      <c r="F729" s="6" t="s">
        <v>8</v>
      </c>
      <c r="G729" s="6" t="s">
        <v>9</v>
      </c>
      <c r="H729" s="7">
        <v>225</v>
      </c>
      <c r="I729" s="7">
        <v>0.75068493150684934</v>
      </c>
    </row>
    <row r="730" spans="1:9" x14ac:dyDescent="0.25">
      <c r="A730" s="3">
        <v>42430</v>
      </c>
      <c r="B730" s="5">
        <f t="shared" si="11"/>
        <v>2016</v>
      </c>
      <c r="C730" s="3">
        <v>42461</v>
      </c>
      <c r="D730" s="3">
        <v>46660</v>
      </c>
      <c r="E730" s="4">
        <v>4200</v>
      </c>
      <c r="F730" s="3" t="s">
        <v>8</v>
      </c>
      <c r="G730" s="3" t="s">
        <v>9</v>
      </c>
      <c r="H730" s="4">
        <v>160.28</v>
      </c>
      <c r="I730" s="4">
        <v>11.504109589041096</v>
      </c>
    </row>
    <row r="731" spans="1:9" x14ac:dyDescent="0.25">
      <c r="A731" s="6">
        <v>42430</v>
      </c>
      <c r="B731" s="5">
        <f t="shared" si="11"/>
        <v>2016</v>
      </c>
      <c r="C731" s="6">
        <v>42736</v>
      </c>
      <c r="D731" s="6">
        <v>43830</v>
      </c>
      <c r="E731" s="7">
        <v>1095</v>
      </c>
      <c r="F731" s="6" t="s">
        <v>8</v>
      </c>
      <c r="G731" s="6" t="s">
        <v>9</v>
      </c>
      <c r="H731" s="7">
        <v>206.48</v>
      </c>
      <c r="I731" s="7">
        <v>2.9972602739726026</v>
      </c>
    </row>
    <row r="732" spans="1:9" x14ac:dyDescent="0.25">
      <c r="A732" s="3">
        <v>42430</v>
      </c>
      <c r="B732" s="5">
        <f t="shared" si="11"/>
        <v>2016</v>
      </c>
      <c r="C732" s="3">
        <v>42736</v>
      </c>
      <c r="D732" s="3">
        <v>43830</v>
      </c>
      <c r="E732" s="4">
        <v>1095</v>
      </c>
      <c r="F732" s="3" t="s">
        <v>8</v>
      </c>
      <c r="G732" s="3" t="s">
        <v>9</v>
      </c>
      <c r="H732" s="4">
        <v>207.98</v>
      </c>
      <c r="I732" s="4">
        <v>2.9972602739726026</v>
      </c>
    </row>
    <row r="733" spans="1:9" x14ac:dyDescent="0.25">
      <c r="A733" s="6">
        <v>42430</v>
      </c>
      <c r="B733" s="5">
        <f t="shared" si="11"/>
        <v>2016</v>
      </c>
      <c r="C733" s="6">
        <v>42736</v>
      </c>
      <c r="D733" s="6">
        <v>43830</v>
      </c>
      <c r="E733" s="7">
        <v>1095</v>
      </c>
      <c r="F733" s="6" t="s">
        <v>8</v>
      </c>
      <c r="G733" s="6" t="s">
        <v>9</v>
      </c>
      <c r="H733" s="7">
        <v>210.98</v>
      </c>
      <c r="I733" s="7">
        <v>2.9972602739726026</v>
      </c>
    </row>
    <row r="734" spans="1:9" x14ac:dyDescent="0.25">
      <c r="A734" s="3">
        <v>42430</v>
      </c>
      <c r="B734" s="5">
        <f t="shared" si="11"/>
        <v>2016</v>
      </c>
      <c r="C734" s="3">
        <v>43282</v>
      </c>
      <c r="D734" s="3">
        <v>43465</v>
      </c>
      <c r="E734" s="4">
        <v>184</v>
      </c>
      <c r="F734" s="3" t="s">
        <v>8</v>
      </c>
      <c r="G734" s="3" t="s">
        <v>10</v>
      </c>
      <c r="H734" s="4">
        <v>212.28</v>
      </c>
      <c r="I734" s="4">
        <v>0.50136986301369868</v>
      </c>
    </row>
    <row r="735" spans="1:9" x14ac:dyDescent="0.25">
      <c r="A735" s="6">
        <v>42430</v>
      </c>
      <c r="B735" s="5">
        <f t="shared" si="11"/>
        <v>2016</v>
      </c>
      <c r="C735" s="6">
        <v>43466</v>
      </c>
      <c r="D735" s="6">
        <v>44196</v>
      </c>
      <c r="E735" s="7">
        <v>731</v>
      </c>
      <c r="F735" s="6" t="s">
        <v>8</v>
      </c>
      <c r="G735" s="6" t="s">
        <v>10</v>
      </c>
      <c r="H735" s="7">
        <v>210</v>
      </c>
      <c r="I735" s="7">
        <v>2</v>
      </c>
    </row>
    <row r="736" spans="1:9" x14ac:dyDescent="0.25">
      <c r="A736" s="3">
        <v>42430</v>
      </c>
      <c r="B736" s="5">
        <f t="shared" si="11"/>
        <v>2016</v>
      </c>
      <c r="C736" s="3">
        <v>43617</v>
      </c>
      <c r="D736" s="3">
        <v>43830</v>
      </c>
      <c r="E736" s="4">
        <v>214</v>
      </c>
      <c r="F736" s="3" t="s">
        <v>8</v>
      </c>
      <c r="G736" s="3" t="s">
        <v>10</v>
      </c>
      <c r="H736" s="4">
        <v>208.77</v>
      </c>
      <c r="I736" s="4">
        <v>0.58356164383561648</v>
      </c>
    </row>
    <row r="737" spans="1:9" x14ac:dyDescent="0.25">
      <c r="A737" s="3">
        <v>42461</v>
      </c>
      <c r="B737" s="5">
        <f t="shared" si="11"/>
        <v>2016</v>
      </c>
      <c r="C737" s="3">
        <v>42736</v>
      </c>
      <c r="D737" s="3">
        <v>44196</v>
      </c>
      <c r="E737" s="4">
        <v>1461</v>
      </c>
      <c r="F737" s="3" t="s">
        <v>8</v>
      </c>
      <c r="G737" s="3" t="s">
        <v>9</v>
      </c>
      <c r="H737" s="4">
        <v>165.5</v>
      </c>
      <c r="I737" s="4">
        <v>4</v>
      </c>
    </row>
    <row r="738" spans="1:9" x14ac:dyDescent="0.25">
      <c r="A738" s="6">
        <v>42461</v>
      </c>
      <c r="B738" s="5">
        <f t="shared" si="11"/>
        <v>2016</v>
      </c>
      <c r="C738" s="6">
        <v>42491</v>
      </c>
      <c r="D738" s="6">
        <v>42551</v>
      </c>
      <c r="E738" s="7">
        <v>61</v>
      </c>
      <c r="F738" s="6" t="s">
        <v>8</v>
      </c>
      <c r="G738" s="6" t="s">
        <v>10</v>
      </c>
      <c r="H738" s="7">
        <v>176.2</v>
      </c>
      <c r="I738" s="7">
        <v>0.16438356164383561</v>
      </c>
    </row>
    <row r="739" spans="1:9" x14ac:dyDescent="0.25">
      <c r="A739" s="6">
        <v>42461</v>
      </c>
      <c r="B739" s="5">
        <f t="shared" si="11"/>
        <v>2016</v>
      </c>
      <c r="C739" s="6">
        <v>42491</v>
      </c>
      <c r="D739" s="6">
        <v>42643</v>
      </c>
      <c r="E739" s="7">
        <v>153</v>
      </c>
      <c r="F739" s="6" t="s">
        <v>8</v>
      </c>
      <c r="G739" s="6" t="s">
        <v>10</v>
      </c>
      <c r="H739" s="7">
        <v>151.68</v>
      </c>
      <c r="I739" s="7">
        <v>0.41643835616438357</v>
      </c>
    </row>
    <row r="740" spans="1:9" x14ac:dyDescent="0.25">
      <c r="A740" s="6">
        <v>42461</v>
      </c>
      <c r="B740" s="5">
        <f t="shared" si="11"/>
        <v>2016</v>
      </c>
      <c r="C740" s="6">
        <v>42522</v>
      </c>
      <c r="D740" s="6">
        <v>42735</v>
      </c>
      <c r="E740" s="7">
        <v>214</v>
      </c>
      <c r="F740" s="6" t="s">
        <v>8</v>
      </c>
      <c r="G740" s="6" t="s">
        <v>10</v>
      </c>
      <c r="H740" s="7">
        <v>215</v>
      </c>
      <c r="I740" s="7">
        <v>0.58356164383561648</v>
      </c>
    </row>
    <row r="741" spans="1:9" x14ac:dyDescent="0.25">
      <c r="A741" s="3">
        <v>42461</v>
      </c>
      <c r="B741" s="5">
        <f t="shared" si="11"/>
        <v>2016</v>
      </c>
      <c r="C741" s="3">
        <v>42736</v>
      </c>
      <c r="D741" s="3">
        <v>43100</v>
      </c>
      <c r="E741" s="4">
        <v>365</v>
      </c>
      <c r="F741" s="3" t="s">
        <v>8</v>
      </c>
      <c r="G741" s="3" t="s">
        <v>10</v>
      </c>
      <c r="H741" s="4">
        <v>153.5</v>
      </c>
      <c r="I741" s="4">
        <v>0.99726027397260275</v>
      </c>
    </row>
    <row r="742" spans="1:9" x14ac:dyDescent="0.25">
      <c r="A742" s="6">
        <v>42461</v>
      </c>
      <c r="B742" s="5">
        <f t="shared" si="11"/>
        <v>2016</v>
      </c>
      <c r="C742" s="6">
        <v>42736</v>
      </c>
      <c r="D742" s="6">
        <v>43100</v>
      </c>
      <c r="E742" s="7">
        <v>365</v>
      </c>
      <c r="F742" s="6" t="s">
        <v>8</v>
      </c>
      <c r="G742" s="6" t="s">
        <v>10</v>
      </c>
      <c r="H742" s="7">
        <v>225</v>
      </c>
      <c r="I742" s="7">
        <v>0.99726027397260275</v>
      </c>
    </row>
    <row r="743" spans="1:9" x14ac:dyDescent="0.25">
      <c r="A743" s="3">
        <v>42461</v>
      </c>
      <c r="B743" s="5">
        <f t="shared" si="11"/>
        <v>2016</v>
      </c>
      <c r="C743" s="3">
        <v>42736</v>
      </c>
      <c r="D743" s="3">
        <v>43100</v>
      </c>
      <c r="E743" s="4">
        <v>365</v>
      </c>
      <c r="F743" s="3" t="s">
        <v>8</v>
      </c>
      <c r="G743" s="3" t="s">
        <v>10</v>
      </c>
      <c r="H743" s="4">
        <v>233.48</v>
      </c>
      <c r="I743" s="4">
        <v>0.99726027397260275</v>
      </c>
    </row>
    <row r="744" spans="1:9" x14ac:dyDescent="0.25">
      <c r="A744" s="6">
        <v>42461</v>
      </c>
      <c r="B744" s="5">
        <f t="shared" si="11"/>
        <v>2016</v>
      </c>
      <c r="C744" s="6">
        <v>42736</v>
      </c>
      <c r="D744" s="6">
        <v>43100</v>
      </c>
      <c r="E744" s="7">
        <v>365</v>
      </c>
      <c r="F744" s="6" t="s">
        <v>8</v>
      </c>
      <c r="G744" s="6" t="s">
        <v>10</v>
      </c>
      <c r="H744" s="7">
        <v>232.48</v>
      </c>
      <c r="I744" s="7">
        <v>0.99726027397260275</v>
      </c>
    </row>
    <row r="745" spans="1:9" x14ac:dyDescent="0.25">
      <c r="A745" s="6">
        <v>42461</v>
      </c>
      <c r="B745" s="5">
        <f t="shared" si="11"/>
        <v>2016</v>
      </c>
      <c r="C745" s="6">
        <v>42736</v>
      </c>
      <c r="D745" s="6">
        <v>43100</v>
      </c>
      <c r="E745" s="7">
        <v>365</v>
      </c>
      <c r="F745" s="6" t="s">
        <v>8</v>
      </c>
      <c r="G745" s="6" t="s">
        <v>10</v>
      </c>
      <c r="H745" s="7">
        <v>228.48</v>
      </c>
      <c r="I745" s="7">
        <v>0.99726027397260275</v>
      </c>
    </row>
    <row r="746" spans="1:9" x14ac:dyDescent="0.25">
      <c r="A746" s="3">
        <v>42461</v>
      </c>
      <c r="B746" s="5">
        <f t="shared" si="11"/>
        <v>2016</v>
      </c>
      <c r="C746" s="3">
        <v>42736</v>
      </c>
      <c r="D746" s="3">
        <v>43100</v>
      </c>
      <c r="E746" s="4">
        <v>365</v>
      </c>
      <c r="F746" s="3" t="s">
        <v>8</v>
      </c>
      <c r="G746" s="3" t="s">
        <v>10</v>
      </c>
      <c r="H746" s="4">
        <v>229.98</v>
      </c>
      <c r="I746" s="4">
        <v>0.99726027397260275</v>
      </c>
    </row>
    <row r="747" spans="1:9" x14ac:dyDescent="0.25">
      <c r="A747" s="6">
        <v>42461</v>
      </c>
      <c r="B747" s="5">
        <f t="shared" si="11"/>
        <v>2016</v>
      </c>
      <c r="C747" s="6">
        <v>42736</v>
      </c>
      <c r="D747" s="6">
        <v>43100</v>
      </c>
      <c r="E747" s="7">
        <v>365</v>
      </c>
      <c r="F747" s="6" t="s">
        <v>8</v>
      </c>
      <c r="G747" s="6" t="s">
        <v>10</v>
      </c>
      <c r="H747" s="7">
        <v>232.48</v>
      </c>
      <c r="I747" s="7">
        <v>0.99726027397260275</v>
      </c>
    </row>
    <row r="748" spans="1:9" x14ac:dyDescent="0.25">
      <c r="A748" s="3">
        <v>42461</v>
      </c>
      <c r="B748" s="5">
        <f t="shared" si="11"/>
        <v>2016</v>
      </c>
      <c r="C748" s="3">
        <v>42736</v>
      </c>
      <c r="D748" s="3">
        <v>43100</v>
      </c>
      <c r="E748" s="4">
        <v>365</v>
      </c>
      <c r="F748" s="3" t="s">
        <v>8</v>
      </c>
      <c r="G748" s="3" t="s">
        <v>10</v>
      </c>
      <c r="H748" s="4">
        <v>240.48</v>
      </c>
      <c r="I748" s="4">
        <v>0.99726027397260275</v>
      </c>
    </row>
    <row r="749" spans="1:9" x14ac:dyDescent="0.25">
      <c r="A749" s="6">
        <v>42461</v>
      </c>
      <c r="B749" s="5">
        <f t="shared" si="11"/>
        <v>2016</v>
      </c>
      <c r="C749" s="6">
        <v>42736</v>
      </c>
      <c r="D749" s="6">
        <v>43100</v>
      </c>
      <c r="E749" s="7">
        <v>365</v>
      </c>
      <c r="F749" s="6" t="s">
        <v>8</v>
      </c>
      <c r="G749" s="6" t="s">
        <v>10</v>
      </c>
      <c r="H749" s="7">
        <v>231.48</v>
      </c>
      <c r="I749" s="7">
        <v>0.99726027397260275</v>
      </c>
    </row>
    <row r="750" spans="1:9" x14ac:dyDescent="0.25">
      <c r="A750" s="3">
        <v>42461</v>
      </c>
      <c r="B750" s="5">
        <f t="shared" si="11"/>
        <v>2016</v>
      </c>
      <c r="C750" s="3">
        <v>42736</v>
      </c>
      <c r="D750" s="3">
        <v>43100</v>
      </c>
      <c r="E750" s="4">
        <v>365</v>
      </c>
      <c r="F750" s="3" t="s">
        <v>8</v>
      </c>
      <c r="G750" s="3" t="s">
        <v>10</v>
      </c>
      <c r="H750" s="4">
        <v>233.98</v>
      </c>
      <c r="I750" s="4">
        <v>0.99726027397260275</v>
      </c>
    </row>
    <row r="751" spans="1:9" x14ac:dyDescent="0.25">
      <c r="A751" s="6">
        <v>42461</v>
      </c>
      <c r="B751" s="5">
        <f t="shared" si="11"/>
        <v>2016</v>
      </c>
      <c r="C751" s="6">
        <v>42736</v>
      </c>
      <c r="D751" s="6">
        <v>43100</v>
      </c>
      <c r="E751" s="7">
        <v>365</v>
      </c>
      <c r="F751" s="6" t="s">
        <v>8</v>
      </c>
      <c r="G751" s="6" t="s">
        <v>10</v>
      </c>
      <c r="H751" s="7">
        <v>236.48</v>
      </c>
      <c r="I751" s="7">
        <v>0.99726027397260275</v>
      </c>
    </row>
    <row r="752" spans="1:9" x14ac:dyDescent="0.25">
      <c r="A752" s="6">
        <v>42461</v>
      </c>
      <c r="B752" s="5">
        <f t="shared" si="11"/>
        <v>2016</v>
      </c>
      <c r="C752" s="6">
        <v>42826</v>
      </c>
      <c r="D752" s="6">
        <v>42855</v>
      </c>
      <c r="E752" s="7">
        <v>30</v>
      </c>
      <c r="F752" s="6" t="s">
        <v>8</v>
      </c>
      <c r="G752" s="6" t="s">
        <v>10</v>
      </c>
      <c r="H752" s="7">
        <v>245.98</v>
      </c>
      <c r="I752" s="7">
        <v>7.9452054794520555E-2</v>
      </c>
    </row>
    <row r="753" spans="1:9" x14ac:dyDescent="0.25">
      <c r="A753" s="3">
        <v>42461</v>
      </c>
      <c r="B753" s="5">
        <f t="shared" si="11"/>
        <v>2016</v>
      </c>
      <c r="C753" s="3">
        <v>43101</v>
      </c>
      <c r="D753" s="3">
        <v>43465</v>
      </c>
      <c r="E753" s="4">
        <v>365</v>
      </c>
      <c r="F753" s="3" t="s">
        <v>8</v>
      </c>
      <c r="G753" s="3" t="s">
        <v>10</v>
      </c>
      <c r="H753" s="4">
        <v>197.48</v>
      </c>
      <c r="I753" s="4">
        <v>0.99726027397260275</v>
      </c>
    </row>
    <row r="754" spans="1:9" x14ac:dyDescent="0.25">
      <c r="A754" s="6">
        <v>42461</v>
      </c>
      <c r="B754" s="5">
        <f t="shared" si="11"/>
        <v>2016</v>
      </c>
      <c r="C754" s="6">
        <v>43101</v>
      </c>
      <c r="D754" s="6">
        <v>43830</v>
      </c>
      <c r="E754" s="7">
        <v>730</v>
      </c>
      <c r="F754" s="6" t="s">
        <v>8</v>
      </c>
      <c r="G754" s="6" t="s">
        <v>10</v>
      </c>
      <c r="H754" s="7">
        <v>217.98</v>
      </c>
      <c r="I754" s="7">
        <v>1.9972602739726026</v>
      </c>
    </row>
    <row r="755" spans="1:9" x14ac:dyDescent="0.25">
      <c r="A755" s="3">
        <v>42461</v>
      </c>
      <c r="B755" s="5">
        <f t="shared" si="11"/>
        <v>2016</v>
      </c>
      <c r="C755" s="3">
        <v>43101</v>
      </c>
      <c r="D755" s="3">
        <v>44196</v>
      </c>
      <c r="E755" s="4">
        <v>1096</v>
      </c>
      <c r="F755" s="3" t="s">
        <v>8</v>
      </c>
      <c r="G755" s="3" t="s">
        <v>10</v>
      </c>
      <c r="H755" s="4">
        <v>220.87</v>
      </c>
      <c r="I755" s="4">
        <v>3</v>
      </c>
    </row>
    <row r="756" spans="1:9" x14ac:dyDescent="0.25">
      <c r="A756" s="6">
        <v>42461</v>
      </c>
      <c r="B756" s="5">
        <f t="shared" si="11"/>
        <v>2016</v>
      </c>
      <c r="C756" s="6">
        <v>43101</v>
      </c>
      <c r="D756" s="6">
        <v>44196</v>
      </c>
      <c r="E756" s="7">
        <v>1096</v>
      </c>
      <c r="F756" s="6" t="s">
        <v>8</v>
      </c>
      <c r="G756" s="6" t="s">
        <v>10</v>
      </c>
      <c r="H756" s="7">
        <v>223.09</v>
      </c>
      <c r="I756" s="7">
        <v>3</v>
      </c>
    </row>
    <row r="757" spans="1:9" x14ac:dyDescent="0.25">
      <c r="A757" s="3">
        <v>42461</v>
      </c>
      <c r="B757" s="5">
        <f t="shared" si="11"/>
        <v>2016</v>
      </c>
      <c r="C757" s="3">
        <v>43101</v>
      </c>
      <c r="D757" s="3">
        <v>44196</v>
      </c>
      <c r="E757" s="4">
        <v>1096</v>
      </c>
      <c r="F757" s="3" t="s">
        <v>8</v>
      </c>
      <c r="G757" s="3" t="s">
        <v>10</v>
      </c>
      <c r="H757" s="4">
        <v>230.99</v>
      </c>
      <c r="I757" s="4">
        <v>3</v>
      </c>
    </row>
    <row r="758" spans="1:9" x14ac:dyDescent="0.25">
      <c r="A758" s="6">
        <v>42461</v>
      </c>
      <c r="B758" s="5">
        <f t="shared" si="11"/>
        <v>2016</v>
      </c>
      <c r="C758" s="6">
        <v>43466</v>
      </c>
      <c r="D758" s="6">
        <v>43830</v>
      </c>
      <c r="E758" s="7">
        <v>365</v>
      </c>
      <c r="F758" s="6" t="s">
        <v>8</v>
      </c>
      <c r="G758" s="6" t="s">
        <v>10</v>
      </c>
      <c r="H758" s="7">
        <v>192.73</v>
      </c>
      <c r="I758" s="7">
        <v>0.99726027397260275</v>
      </c>
    </row>
    <row r="759" spans="1:9" x14ac:dyDescent="0.25">
      <c r="A759" s="6">
        <v>42461</v>
      </c>
      <c r="B759" s="5">
        <f t="shared" si="11"/>
        <v>2016</v>
      </c>
      <c r="C759" s="6">
        <v>43466</v>
      </c>
      <c r="D759" s="6">
        <v>43830</v>
      </c>
      <c r="E759" s="7">
        <v>365</v>
      </c>
      <c r="F759" s="6" t="s">
        <v>8</v>
      </c>
      <c r="G759" s="6" t="s">
        <v>10</v>
      </c>
      <c r="H759" s="7">
        <v>218</v>
      </c>
      <c r="I759" s="7">
        <v>0.99726027397260275</v>
      </c>
    </row>
    <row r="760" spans="1:9" x14ac:dyDescent="0.25">
      <c r="A760" s="3">
        <v>42461</v>
      </c>
      <c r="B760" s="5">
        <f t="shared" si="11"/>
        <v>2016</v>
      </c>
      <c r="C760" s="3">
        <v>43831</v>
      </c>
      <c r="D760" s="3">
        <v>44196</v>
      </c>
      <c r="E760" s="4">
        <v>366</v>
      </c>
      <c r="F760" s="3" t="s">
        <v>8</v>
      </c>
      <c r="G760" s="3" t="s">
        <v>10</v>
      </c>
      <c r="H760" s="4">
        <v>195.42</v>
      </c>
      <c r="I760" s="4">
        <v>1</v>
      </c>
    </row>
    <row r="761" spans="1:9" x14ac:dyDescent="0.25">
      <c r="A761" s="6">
        <v>42461</v>
      </c>
      <c r="B761" s="5">
        <f t="shared" si="11"/>
        <v>2016</v>
      </c>
      <c r="C761" s="6">
        <v>43831</v>
      </c>
      <c r="D761" s="6">
        <v>44196</v>
      </c>
      <c r="E761" s="7">
        <v>366</v>
      </c>
      <c r="F761" s="6" t="s">
        <v>8</v>
      </c>
      <c r="G761" s="6" t="s">
        <v>10</v>
      </c>
      <c r="H761" s="7">
        <v>196.92</v>
      </c>
      <c r="I761" s="7">
        <v>1</v>
      </c>
    </row>
    <row r="762" spans="1:9" x14ac:dyDescent="0.25">
      <c r="A762" s="3">
        <v>42461</v>
      </c>
      <c r="B762" s="5">
        <f t="shared" si="11"/>
        <v>2016</v>
      </c>
      <c r="C762" s="3">
        <v>43983</v>
      </c>
      <c r="D762" s="3">
        <v>44196</v>
      </c>
      <c r="E762" s="4">
        <v>214</v>
      </c>
      <c r="F762" s="3" t="s">
        <v>8</v>
      </c>
      <c r="G762" s="3" t="s">
        <v>10</v>
      </c>
      <c r="H762" s="4">
        <v>216.89</v>
      </c>
      <c r="I762" s="4">
        <v>0.58356164383561648</v>
      </c>
    </row>
    <row r="763" spans="1:9" x14ac:dyDescent="0.25">
      <c r="A763" s="3">
        <v>42491</v>
      </c>
      <c r="B763" s="5">
        <f t="shared" si="11"/>
        <v>2016</v>
      </c>
      <c r="C763" s="3">
        <v>42522</v>
      </c>
      <c r="D763" s="3">
        <v>44196</v>
      </c>
      <c r="E763" s="4">
        <v>1675</v>
      </c>
      <c r="F763" s="3" t="s">
        <v>8</v>
      </c>
      <c r="G763" s="3" t="s">
        <v>9</v>
      </c>
      <c r="H763" s="4">
        <v>196.67</v>
      </c>
      <c r="I763" s="4">
        <v>4.5863013698630137</v>
      </c>
    </row>
    <row r="764" spans="1:9" x14ac:dyDescent="0.25">
      <c r="A764" s="6">
        <v>42491</v>
      </c>
      <c r="B764" s="5">
        <f t="shared" si="11"/>
        <v>2016</v>
      </c>
      <c r="C764" s="6">
        <v>42522</v>
      </c>
      <c r="D764" s="6">
        <v>44926</v>
      </c>
      <c r="E764" s="7">
        <v>2405</v>
      </c>
      <c r="F764" s="6" t="s">
        <v>8</v>
      </c>
      <c r="G764" s="6" t="s">
        <v>9</v>
      </c>
      <c r="H764" s="7">
        <v>225.36</v>
      </c>
      <c r="I764" s="7">
        <v>6.5863013698630137</v>
      </c>
    </row>
    <row r="765" spans="1:9" x14ac:dyDescent="0.25">
      <c r="A765" s="3">
        <v>42491</v>
      </c>
      <c r="B765" s="5">
        <f t="shared" si="11"/>
        <v>2016</v>
      </c>
      <c r="C765" s="3">
        <v>43252</v>
      </c>
      <c r="D765" s="3">
        <v>43830</v>
      </c>
      <c r="E765" s="4">
        <v>579</v>
      </c>
      <c r="F765" s="3" t="s">
        <v>8</v>
      </c>
      <c r="G765" s="3" t="s">
        <v>9</v>
      </c>
      <c r="H765" s="4">
        <v>223.95</v>
      </c>
      <c r="I765" s="4">
        <v>1.5835616438356164</v>
      </c>
    </row>
    <row r="766" spans="1:9" x14ac:dyDescent="0.25">
      <c r="A766" s="6">
        <v>42491</v>
      </c>
      <c r="B766" s="5">
        <f t="shared" si="11"/>
        <v>2016</v>
      </c>
      <c r="C766" s="6">
        <v>43466</v>
      </c>
      <c r="D766" s="6">
        <v>43830</v>
      </c>
      <c r="E766" s="7">
        <v>365</v>
      </c>
      <c r="F766" s="6" t="s">
        <v>8</v>
      </c>
      <c r="G766" s="6" t="s">
        <v>9</v>
      </c>
      <c r="H766" s="7">
        <v>190</v>
      </c>
      <c r="I766" s="7">
        <v>0.99726027397260275</v>
      </c>
    </row>
    <row r="767" spans="1:9" x14ac:dyDescent="0.25">
      <c r="A767" s="6">
        <v>42491</v>
      </c>
      <c r="B767" s="5">
        <f t="shared" si="11"/>
        <v>2016</v>
      </c>
      <c r="C767" s="6">
        <v>42509</v>
      </c>
      <c r="D767" s="6">
        <v>42735</v>
      </c>
      <c r="E767" s="7">
        <v>227</v>
      </c>
      <c r="F767" s="6" t="s">
        <v>8</v>
      </c>
      <c r="G767" s="6" t="s">
        <v>10</v>
      </c>
      <c r="H767" s="7">
        <v>205</v>
      </c>
      <c r="I767" s="7">
        <v>0.61917808219178083</v>
      </c>
    </row>
    <row r="768" spans="1:9" x14ac:dyDescent="0.25">
      <c r="A768" s="3">
        <v>42491</v>
      </c>
      <c r="B768" s="5">
        <f t="shared" si="11"/>
        <v>2016</v>
      </c>
      <c r="C768" s="3">
        <v>42522</v>
      </c>
      <c r="D768" s="3">
        <v>42704</v>
      </c>
      <c r="E768" s="4">
        <v>183</v>
      </c>
      <c r="F768" s="3" t="s">
        <v>8</v>
      </c>
      <c r="G768" s="3" t="s">
        <v>10</v>
      </c>
      <c r="H768" s="4">
        <v>199.34</v>
      </c>
      <c r="I768" s="4">
        <v>0.49863013698630138</v>
      </c>
    </row>
    <row r="769" spans="1:9" x14ac:dyDescent="0.25">
      <c r="A769" s="6">
        <v>42491</v>
      </c>
      <c r="B769" s="5">
        <f t="shared" si="11"/>
        <v>2016</v>
      </c>
      <c r="C769" s="6">
        <v>42522</v>
      </c>
      <c r="D769" s="6">
        <v>42735</v>
      </c>
      <c r="E769" s="7">
        <v>214</v>
      </c>
      <c r="F769" s="6" t="s">
        <v>8</v>
      </c>
      <c r="G769" s="6" t="s">
        <v>10</v>
      </c>
      <c r="H769" s="7">
        <v>217.98</v>
      </c>
      <c r="I769" s="7">
        <v>0.58356164383561648</v>
      </c>
    </row>
    <row r="770" spans="1:9" x14ac:dyDescent="0.25">
      <c r="A770" s="3">
        <v>42491</v>
      </c>
      <c r="B770" s="5">
        <f t="shared" ref="B770:B833" si="12">+YEAR(A770)</f>
        <v>2016</v>
      </c>
      <c r="C770" s="3">
        <v>43466</v>
      </c>
      <c r="D770" s="3">
        <v>43830</v>
      </c>
      <c r="E770" s="4">
        <v>365</v>
      </c>
      <c r="F770" s="3" t="s">
        <v>8</v>
      </c>
      <c r="G770" s="3" t="s">
        <v>10</v>
      </c>
      <c r="H770" s="4">
        <v>174.25</v>
      </c>
      <c r="I770" s="4">
        <v>0.99726027397260275</v>
      </c>
    </row>
    <row r="771" spans="1:9" x14ac:dyDescent="0.25">
      <c r="A771" s="6">
        <v>42491</v>
      </c>
      <c r="B771" s="5">
        <f t="shared" si="12"/>
        <v>2016</v>
      </c>
      <c r="C771" s="6">
        <v>43466</v>
      </c>
      <c r="D771" s="6">
        <v>43830</v>
      </c>
      <c r="E771" s="7">
        <v>365</v>
      </c>
      <c r="F771" s="6" t="s">
        <v>8</v>
      </c>
      <c r="G771" s="6" t="s">
        <v>10</v>
      </c>
      <c r="H771" s="7">
        <v>174.25</v>
      </c>
      <c r="I771" s="7">
        <v>0.99726027397260275</v>
      </c>
    </row>
    <row r="772" spans="1:9" x14ac:dyDescent="0.25">
      <c r="A772" s="3">
        <v>42491</v>
      </c>
      <c r="B772" s="5">
        <f t="shared" si="12"/>
        <v>2016</v>
      </c>
      <c r="C772" s="3">
        <v>43831</v>
      </c>
      <c r="D772" s="3">
        <v>44196</v>
      </c>
      <c r="E772" s="4">
        <v>366</v>
      </c>
      <c r="F772" s="3" t="s">
        <v>8</v>
      </c>
      <c r="G772" s="3" t="s">
        <v>10</v>
      </c>
      <c r="H772" s="4">
        <v>229.98</v>
      </c>
      <c r="I772" s="4">
        <v>1</v>
      </c>
    </row>
    <row r="773" spans="1:9" x14ac:dyDescent="0.25">
      <c r="A773" s="6">
        <v>42522</v>
      </c>
      <c r="B773" s="5">
        <f t="shared" si="12"/>
        <v>2016</v>
      </c>
      <c r="C773" s="6">
        <v>42583</v>
      </c>
      <c r="D773" s="6">
        <v>44196</v>
      </c>
      <c r="E773" s="7">
        <v>1614</v>
      </c>
      <c r="F773" s="6" t="s">
        <v>8</v>
      </c>
      <c r="G773" s="6" t="s">
        <v>9</v>
      </c>
      <c r="H773" s="7">
        <v>175</v>
      </c>
      <c r="I773" s="7">
        <v>4.419178082191781</v>
      </c>
    </row>
    <row r="774" spans="1:9" x14ac:dyDescent="0.25">
      <c r="A774" s="3">
        <v>42522</v>
      </c>
      <c r="B774" s="5">
        <f t="shared" si="12"/>
        <v>2016</v>
      </c>
      <c r="C774" s="3">
        <v>43191</v>
      </c>
      <c r="D774" s="3">
        <v>44651</v>
      </c>
      <c r="E774" s="4">
        <v>1461</v>
      </c>
      <c r="F774" s="3" t="s">
        <v>8</v>
      </c>
      <c r="G774" s="3" t="s">
        <v>9</v>
      </c>
      <c r="H774" s="4">
        <v>171.38</v>
      </c>
      <c r="I774" s="4">
        <v>4</v>
      </c>
    </row>
    <row r="775" spans="1:9" x14ac:dyDescent="0.25">
      <c r="A775" s="6">
        <v>42522</v>
      </c>
      <c r="B775" s="5">
        <f t="shared" si="12"/>
        <v>2016</v>
      </c>
      <c r="C775" s="6">
        <v>42552</v>
      </c>
      <c r="D775" s="6">
        <v>42613</v>
      </c>
      <c r="E775" s="7">
        <v>62</v>
      </c>
      <c r="F775" s="6" t="s">
        <v>8</v>
      </c>
      <c r="G775" s="6" t="s">
        <v>10</v>
      </c>
      <c r="H775" s="7">
        <v>196.53</v>
      </c>
      <c r="I775" s="7">
        <v>0.16712328767123288</v>
      </c>
    </row>
    <row r="776" spans="1:9" x14ac:dyDescent="0.25">
      <c r="A776" s="6">
        <v>42522</v>
      </c>
      <c r="B776" s="5">
        <f t="shared" si="12"/>
        <v>2016</v>
      </c>
      <c r="C776" s="6">
        <v>42552</v>
      </c>
      <c r="D776" s="6">
        <v>43100</v>
      </c>
      <c r="E776" s="7">
        <v>549</v>
      </c>
      <c r="F776" s="6" t="s">
        <v>11</v>
      </c>
      <c r="G776" s="6" t="s">
        <v>10</v>
      </c>
      <c r="H776" s="7">
        <v>196.86</v>
      </c>
      <c r="I776" s="7">
        <v>1.5013698630136987</v>
      </c>
    </row>
    <row r="777" spans="1:9" x14ac:dyDescent="0.25">
      <c r="A777" s="6">
        <v>42522</v>
      </c>
      <c r="B777" s="5">
        <f t="shared" si="12"/>
        <v>2016</v>
      </c>
      <c r="C777" s="6">
        <v>42979</v>
      </c>
      <c r="D777" s="6">
        <v>43100</v>
      </c>
      <c r="E777" s="7">
        <v>122</v>
      </c>
      <c r="F777" s="6" t="s">
        <v>8</v>
      </c>
      <c r="G777" s="6" t="s">
        <v>10</v>
      </c>
      <c r="H777" s="7">
        <v>182.01</v>
      </c>
      <c r="I777" s="7">
        <v>0.33150684931506852</v>
      </c>
    </row>
    <row r="778" spans="1:9" x14ac:dyDescent="0.25">
      <c r="A778" s="3">
        <v>42522</v>
      </c>
      <c r="B778" s="5">
        <f t="shared" si="12"/>
        <v>2016</v>
      </c>
      <c r="C778" s="3">
        <v>43101</v>
      </c>
      <c r="D778" s="3">
        <v>43465</v>
      </c>
      <c r="E778" s="4">
        <v>365</v>
      </c>
      <c r="F778" s="3" t="s">
        <v>8</v>
      </c>
      <c r="G778" s="3" t="s">
        <v>10</v>
      </c>
      <c r="H778" s="4">
        <v>215.12</v>
      </c>
      <c r="I778" s="4">
        <v>0.99726027397260275</v>
      </c>
    </row>
    <row r="779" spans="1:9" x14ac:dyDescent="0.25">
      <c r="A779" s="6">
        <v>42522</v>
      </c>
      <c r="B779" s="5">
        <f t="shared" si="12"/>
        <v>2016</v>
      </c>
      <c r="C779" s="6">
        <v>43101</v>
      </c>
      <c r="D779" s="6">
        <v>43830</v>
      </c>
      <c r="E779" s="7">
        <v>730</v>
      </c>
      <c r="F779" s="6" t="s">
        <v>8</v>
      </c>
      <c r="G779" s="6" t="s">
        <v>10</v>
      </c>
      <c r="H779" s="7">
        <v>188.33</v>
      </c>
      <c r="I779" s="7">
        <v>1.9972602739726026</v>
      </c>
    </row>
    <row r="780" spans="1:9" x14ac:dyDescent="0.25">
      <c r="A780" s="3">
        <v>42522</v>
      </c>
      <c r="B780" s="5">
        <f t="shared" si="12"/>
        <v>2016</v>
      </c>
      <c r="C780" s="3">
        <v>43101</v>
      </c>
      <c r="D780" s="3">
        <v>44196</v>
      </c>
      <c r="E780" s="4">
        <v>1096</v>
      </c>
      <c r="F780" s="3" t="s">
        <v>8</v>
      </c>
      <c r="G780" s="3" t="s">
        <v>10</v>
      </c>
      <c r="H780" s="4">
        <v>199.36</v>
      </c>
      <c r="I780" s="4">
        <v>3</v>
      </c>
    </row>
    <row r="781" spans="1:9" x14ac:dyDescent="0.25">
      <c r="A781" s="6">
        <v>42522</v>
      </c>
      <c r="B781" s="5">
        <f t="shared" si="12"/>
        <v>2016</v>
      </c>
      <c r="C781" s="6">
        <v>43466</v>
      </c>
      <c r="D781" s="6">
        <v>43830</v>
      </c>
      <c r="E781" s="7">
        <v>365</v>
      </c>
      <c r="F781" s="6" t="s">
        <v>8</v>
      </c>
      <c r="G781" s="6" t="s">
        <v>10</v>
      </c>
      <c r="H781" s="7">
        <v>216.76</v>
      </c>
      <c r="I781" s="7">
        <v>0.99726027397260275</v>
      </c>
    </row>
    <row r="782" spans="1:9" x14ac:dyDescent="0.25">
      <c r="A782" s="3">
        <v>42522</v>
      </c>
      <c r="B782" s="5">
        <f t="shared" si="12"/>
        <v>2016</v>
      </c>
      <c r="C782" s="3">
        <v>43831</v>
      </c>
      <c r="D782" s="3">
        <v>44196</v>
      </c>
      <c r="E782" s="4">
        <v>366</v>
      </c>
      <c r="F782" s="3" t="s">
        <v>8</v>
      </c>
      <c r="G782" s="3" t="s">
        <v>10</v>
      </c>
      <c r="H782" s="4">
        <v>213.52</v>
      </c>
      <c r="I782" s="4">
        <v>1</v>
      </c>
    </row>
    <row r="783" spans="1:9" x14ac:dyDescent="0.25">
      <c r="A783" s="6">
        <v>42522</v>
      </c>
      <c r="B783" s="5">
        <f t="shared" si="12"/>
        <v>2016</v>
      </c>
      <c r="C783" s="6">
        <v>43831</v>
      </c>
      <c r="D783" s="6">
        <v>44196</v>
      </c>
      <c r="E783" s="7">
        <v>366</v>
      </c>
      <c r="F783" s="6" t="s">
        <v>8</v>
      </c>
      <c r="G783" s="6" t="s">
        <v>10</v>
      </c>
      <c r="H783" s="7">
        <v>210</v>
      </c>
      <c r="I783" s="7">
        <v>1</v>
      </c>
    </row>
    <row r="784" spans="1:9" x14ac:dyDescent="0.25">
      <c r="A784" s="6">
        <v>42522</v>
      </c>
      <c r="B784" s="5">
        <f t="shared" si="12"/>
        <v>2016</v>
      </c>
      <c r="C784" s="6">
        <v>43831</v>
      </c>
      <c r="D784" s="6">
        <v>44196</v>
      </c>
      <c r="E784" s="7">
        <v>366</v>
      </c>
      <c r="F784" s="6" t="s">
        <v>8</v>
      </c>
      <c r="G784" s="6" t="s">
        <v>10</v>
      </c>
      <c r="H784" s="7">
        <v>185.57</v>
      </c>
      <c r="I784" s="7">
        <v>1</v>
      </c>
    </row>
    <row r="785" spans="1:9" x14ac:dyDescent="0.25">
      <c r="A785" s="3">
        <v>42552</v>
      </c>
      <c r="B785" s="5">
        <f t="shared" si="12"/>
        <v>2016</v>
      </c>
      <c r="C785" s="3">
        <v>42705</v>
      </c>
      <c r="D785" s="3">
        <v>44196</v>
      </c>
      <c r="E785" s="4">
        <v>1492</v>
      </c>
      <c r="F785" s="3" t="s">
        <v>8</v>
      </c>
      <c r="G785" s="3" t="s">
        <v>9</v>
      </c>
      <c r="H785" s="4">
        <v>165</v>
      </c>
      <c r="I785" s="4">
        <v>4.0849315068493155</v>
      </c>
    </row>
    <row r="786" spans="1:9" x14ac:dyDescent="0.25">
      <c r="A786" s="6">
        <v>42552</v>
      </c>
      <c r="B786" s="5">
        <f t="shared" si="12"/>
        <v>2016</v>
      </c>
      <c r="C786" s="6">
        <v>43101</v>
      </c>
      <c r="D786" s="6">
        <v>43465</v>
      </c>
      <c r="E786" s="7">
        <v>365</v>
      </c>
      <c r="F786" s="6" t="s">
        <v>8</v>
      </c>
      <c r="G786" s="6" t="s">
        <v>9</v>
      </c>
      <c r="H786" s="7">
        <v>224</v>
      </c>
      <c r="I786" s="7">
        <v>0.99726027397260275</v>
      </c>
    </row>
    <row r="787" spans="1:9" x14ac:dyDescent="0.25">
      <c r="A787" s="6">
        <v>42552</v>
      </c>
      <c r="B787" s="5">
        <f t="shared" si="12"/>
        <v>2016</v>
      </c>
      <c r="C787" s="6">
        <v>42583</v>
      </c>
      <c r="D787" s="6">
        <v>42735</v>
      </c>
      <c r="E787" s="7">
        <v>153</v>
      </c>
      <c r="F787" s="6" t="s">
        <v>8</v>
      </c>
      <c r="G787" s="6" t="s">
        <v>10</v>
      </c>
      <c r="H787" s="7">
        <v>199</v>
      </c>
      <c r="I787" s="7">
        <v>0.41643835616438357</v>
      </c>
    </row>
    <row r="788" spans="1:9" x14ac:dyDescent="0.25">
      <c r="A788" s="3">
        <v>42552</v>
      </c>
      <c r="B788" s="5">
        <f t="shared" si="12"/>
        <v>2016</v>
      </c>
      <c r="C788" s="3">
        <v>42583</v>
      </c>
      <c r="D788" s="3">
        <v>42735</v>
      </c>
      <c r="E788" s="4">
        <v>153</v>
      </c>
      <c r="F788" s="3" t="s">
        <v>8</v>
      </c>
      <c r="G788" s="3" t="s">
        <v>10</v>
      </c>
      <c r="H788" s="4">
        <v>199.43</v>
      </c>
      <c r="I788" s="4">
        <v>0.41643835616438357</v>
      </c>
    </row>
    <row r="789" spans="1:9" x14ac:dyDescent="0.25">
      <c r="A789" s="6">
        <v>42552</v>
      </c>
      <c r="B789" s="5">
        <f t="shared" si="12"/>
        <v>2016</v>
      </c>
      <c r="C789" s="6">
        <v>42614</v>
      </c>
      <c r="D789" s="6">
        <v>42735</v>
      </c>
      <c r="E789" s="7">
        <v>122</v>
      </c>
      <c r="F789" s="6" t="s">
        <v>8</v>
      </c>
      <c r="G789" s="6" t="s">
        <v>10</v>
      </c>
      <c r="H789" s="7">
        <v>190</v>
      </c>
      <c r="I789" s="7">
        <v>0.33150684931506852</v>
      </c>
    </row>
    <row r="790" spans="1:9" x14ac:dyDescent="0.25">
      <c r="A790" s="3">
        <v>42552</v>
      </c>
      <c r="B790" s="5">
        <f t="shared" si="12"/>
        <v>2016</v>
      </c>
      <c r="C790" s="3">
        <v>42736</v>
      </c>
      <c r="D790" s="3">
        <v>43100</v>
      </c>
      <c r="E790" s="4">
        <v>365</v>
      </c>
      <c r="F790" s="3" t="s">
        <v>8</v>
      </c>
      <c r="G790" s="3" t="s">
        <v>10</v>
      </c>
      <c r="H790" s="4">
        <v>219.94</v>
      </c>
      <c r="I790" s="4">
        <v>0.99726027397260275</v>
      </c>
    </row>
    <row r="791" spans="1:9" x14ac:dyDescent="0.25">
      <c r="A791" s="6">
        <v>42552</v>
      </c>
      <c r="B791" s="5">
        <f t="shared" si="12"/>
        <v>2016</v>
      </c>
      <c r="C791" s="6">
        <v>42736</v>
      </c>
      <c r="D791" s="6">
        <v>43100</v>
      </c>
      <c r="E791" s="7">
        <v>365</v>
      </c>
      <c r="F791" s="6" t="s">
        <v>8</v>
      </c>
      <c r="G791" s="6" t="s">
        <v>10</v>
      </c>
      <c r="H791" s="7">
        <v>222.28</v>
      </c>
      <c r="I791" s="7">
        <v>0.99726027397260275</v>
      </c>
    </row>
    <row r="792" spans="1:9" x14ac:dyDescent="0.25">
      <c r="A792" s="3">
        <v>42552</v>
      </c>
      <c r="B792" s="5">
        <f t="shared" si="12"/>
        <v>2016</v>
      </c>
      <c r="C792" s="3">
        <v>42736</v>
      </c>
      <c r="D792" s="3">
        <v>43100</v>
      </c>
      <c r="E792" s="4">
        <v>365</v>
      </c>
      <c r="F792" s="3" t="s">
        <v>8</v>
      </c>
      <c r="G792" s="3" t="s">
        <v>10</v>
      </c>
      <c r="H792" s="4">
        <v>211.71</v>
      </c>
      <c r="I792" s="4">
        <v>0.99726027397260275</v>
      </c>
    </row>
    <row r="793" spans="1:9" x14ac:dyDescent="0.25">
      <c r="A793" s="6">
        <v>42552</v>
      </c>
      <c r="B793" s="5">
        <f t="shared" si="12"/>
        <v>2016</v>
      </c>
      <c r="C793" s="6">
        <v>42736</v>
      </c>
      <c r="D793" s="6">
        <v>43100</v>
      </c>
      <c r="E793" s="7">
        <v>365</v>
      </c>
      <c r="F793" s="6" t="s">
        <v>8</v>
      </c>
      <c r="G793" s="6" t="s">
        <v>10</v>
      </c>
      <c r="H793" s="7">
        <v>183.14</v>
      </c>
      <c r="I793" s="7">
        <v>0.99726027397260275</v>
      </c>
    </row>
    <row r="794" spans="1:9" x14ac:dyDescent="0.25">
      <c r="A794" s="6">
        <v>42552</v>
      </c>
      <c r="B794" s="5">
        <f t="shared" si="12"/>
        <v>2016</v>
      </c>
      <c r="C794" s="6">
        <v>42736</v>
      </c>
      <c r="D794" s="6">
        <v>43100</v>
      </c>
      <c r="E794" s="7">
        <v>365</v>
      </c>
      <c r="F794" s="6" t="s">
        <v>8</v>
      </c>
      <c r="G794" s="6" t="s">
        <v>10</v>
      </c>
      <c r="H794" s="7">
        <v>222.1</v>
      </c>
      <c r="I794" s="7">
        <v>0.99726027397260275</v>
      </c>
    </row>
    <row r="795" spans="1:9" x14ac:dyDescent="0.25">
      <c r="A795" s="3">
        <v>42552</v>
      </c>
      <c r="B795" s="5">
        <f t="shared" si="12"/>
        <v>2016</v>
      </c>
      <c r="C795" s="3">
        <v>42736</v>
      </c>
      <c r="D795" s="3">
        <v>43100</v>
      </c>
      <c r="E795" s="4">
        <v>365</v>
      </c>
      <c r="F795" s="3" t="s">
        <v>8</v>
      </c>
      <c r="G795" s="3" t="s">
        <v>10</v>
      </c>
      <c r="H795" s="4">
        <v>233.98</v>
      </c>
      <c r="I795" s="4">
        <v>0.99726027397260275</v>
      </c>
    </row>
    <row r="796" spans="1:9" x14ac:dyDescent="0.25">
      <c r="A796" s="6">
        <v>42552</v>
      </c>
      <c r="B796" s="5">
        <f t="shared" si="12"/>
        <v>2016</v>
      </c>
      <c r="C796" s="6">
        <v>42736</v>
      </c>
      <c r="D796" s="6">
        <v>43100</v>
      </c>
      <c r="E796" s="7">
        <v>365</v>
      </c>
      <c r="F796" s="6" t="s">
        <v>8</v>
      </c>
      <c r="G796" s="6" t="s">
        <v>10</v>
      </c>
      <c r="H796" s="7">
        <v>235.48</v>
      </c>
      <c r="I796" s="7">
        <v>0.99726027397260275</v>
      </c>
    </row>
    <row r="797" spans="1:9" x14ac:dyDescent="0.25">
      <c r="A797" s="3">
        <v>42552</v>
      </c>
      <c r="B797" s="5">
        <f t="shared" si="12"/>
        <v>2016</v>
      </c>
      <c r="C797" s="3">
        <v>42736</v>
      </c>
      <c r="D797" s="3">
        <v>43100</v>
      </c>
      <c r="E797" s="4">
        <v>365</v>
      </c>
      <c r="F797" s="3" t="s">
        <v>8</v>
      </c>
      <c r="G797" s="3" t="s">
        <v>10</v>
      </c>
      <c r="H797" s="4">
        <v>239.98</v>
      </c>
      <c r="I797" s="4">
        <v>0.99726027397260275</v>
      </c>
    </row>
    <row r="798" spans="1:9" x14ac:dyDescent="0.25">
      <c r="A798" s="6">
        <v>42552</v>
      </c>
      <c r="B798" s="5">
        <f t="shared" si="12"/>
        <v>2016</v>
      </c>
      <c r="C798" s="6">
        <v>43101</v>
      </c>
      <c r="D798" s="6">
        <v>43465</v>
      </c>
      <c r="E798" s="7">
        <v>365</v>
      </c>
      <c r="F798" s="6" t="s">
        <v>8</v>
      </c>
      <c r="G798" s="6" t="s">
        <v>10</v>
      </c>
      <c r="H798" s="7">
        <v>219.6</v>
      </c>
      <c r="I798" s="7">
        <v>0.99726027397260275</v>
      </c>
    </row>
    <row r="799" spans="1:9" x14ac:dyDescent="0.25">
      <c r="A799" s="3">
        <v>42552</v>
      </c>
      <c r="B799" s="5">
        <f t="shared" si="12"/>
        <v>2016</v>
      </c>
      <c r="C799" s="3">
        <v>43466</v>
      </c>
      <c r="D799" s="3">
        <v>43830</v>
      </c>
      <c r="E799" s="4">
        <v>365</v>
      </c>
      <c r="F799" s="3" t="s">
        <v>8</v>
      </c>
      <c r="G799" s="3" t="s">
        <v>10</v>
      </c>
      <c r="H799" s="4">
        <v>238.98</v>
      </c>
      <c r="I799" s="4">
        <v>0.99726027397260275</v>
      </c>
    </row>
    <row r="800" spans="1:9" x14ac:dyDescent="0.25">
      <c r="A800" s="6">
        <v>42552</v>
      </c>
      <c r="B800" s="5">
        <f t="shared" si="12"/>
        <v>2016</v>
      </c>
      <c r="C800" s="6">
        <v>43466</v>
      </c>
      <c r="D800" s="6">
        <v>44196</v>
      </c>
      <c r="E800" s="7">
        <v>731</v>
      </c>
      <c r="F800" s="6" t="s">
        <v>8</v>
      </c>
      <c r="G800" s="6" t="s">
        <v>10</v>
      </c>
      <c r="H800" s="7">
        <v>219</v>
      </c>
      <c r="I800" s="7">
        <v>2</v>
      </c>
    </row>
    <row r="801" spans="1:9" x14ac:dyDescent="0.25">
      <c r="A801" s="6">
        <v>42552</v>
      </c>
      <c r="B801" s="5">
        <f t="shared" si="12"/>
        <v>2016</v>
      </c>
      <c r="C801" s="6">
        <v>43466</v>
      </c>
      <c r="D801" s="6">
        <v>44196</v>
      </c>
      <c r="E801" s="7">
        <v>731</v>
      </c>
      <c r="F801" s="6" t="s">
        <v>8</v>
      </c>
      <c r="G801" s="6" t="s">
        <v>10</v>
      </c>
      <c r="H801" s="7">
        <v>221.72</v>
      </c>
      <c r="I801" s="7">
        <v>2</v>
      </c>
    </row>
    <row r="802" spans="1:9" x14ac:dyDescent="0.25">
      <c r="A802" s="3">
        <v>42552</v>
      </c>
      <c r="B802" s="5">
        <f t="shared" si="12"/>
        <v>2016</v>
      </c>
      <c r="C802" s="3">
        <v>43466</v>
      </c>
      <c r="D802" s="3">
        <v>44196</v>
      </c>
      <c r="E802" s="4">
        <v>731</v>
      </c>
      <c r="F802" s="3" t="s">
        <v>8</v>
      </c>
      <c r="G802" s="3" t="s">
        <v>10</v>
      </c>
      <c r="H802" s="4">
        <v>218.52</v>
      </c>
      <c r="I802" s="4">
        <v>2</v>
      </c>
    </row>
    <row r="803" spans="1:9" x14ac:dyDescent="0.25">
      <c r="A803" s="6">
        <v>42552</v>
      </c>
      <c r="B803" s="5">
        <f t="shared" si="12"/>
        <v>2016</v>
      </c>
      <c r="C803" s="6">
        <v>43466</v>
      </c>
      <c r="D803" s="6">
        <v>44196</v>
      </c>
      <c r="E803" s="7">
        <v>731</v>
      </c>
      <c r="F803" s="6" t="s">
        <v>8</v>
      </c>
      <c r="G803" s="6" t="s">
        <v>10</v>
      </c>
      <c r="H803" s="7">
        <v>203</v>
      </c>
      <c r="I803" s="7">
        <v>2</v>
      </c>
    </row>
    <row r="804" spans="1:9" x14ac:dyDescent="0.25">
      <c r="A804" s="3">
        <v>42552</v>
      </c>
      <c r="B804" s="5">
        <f t="shared" si="12"/>
        <v>2016</v>
      </c>
      <c r="C804" s="3">
        <v>43466</v>
      </c>
      <c r="D804" s="3">
        <v>44196</v>
      </c>
      <c r="E804" s="4">
        <v>731</v>
      </c>
      <c r="F804" s="3" t="s">
        <v>8</v>
      </c>
      <c r="G804" s="3" t="s">
        <v>10</v>
      </c>
      <c r="H804" s="4">
        <v>217.96</v>
      </c>
      <c r="I804" s="4">
        <v>2</v>
      </c>
    </row>
    <row r="805" spans="1:9" x14ac:dyDescent="0.25">
      <c r="A805" s="6">
        <v>42552</v>
      </c>
      <c r="B805" s="5">
        <f t="shared" si="12"/>
        <v>2016</v>
      </c>
      <c r="C805" s="6">
        <v>43466</v>
      </c>
      <c r="D805" s="6">
        <v>44196</v>
      </c>
      <c r="E805" s="7">
        <v>731</v>
      </c>
      <c r="F805" s="6" t="s">
        <v>8</v>
      </c>
      <c r="G805" s="6" t="s">
        <v>10</v>
      </c>
      <c r="H805" s="7">
        <v>219.98</v>
      </c>
      <c r="I805" s="7">
        <v>2</v>
      </c>
    </row>
    <row r="806" spans="1:9" x14ac:dyDescent="0.25">
      <c r="A806" s="3">
        <v>42552</v>
      </c>
      <c r="B806" s="5">
        <f t="shared" si="12"/>
        <v>2016</v>
      </c>
      <c r="C806" s="3">
        <v>43466</v>
      </c>
      <c r="D806" s="3">
        <v>44196</v>
      </c>
      <c r="E806" s="4">
        <v>731</v>
      </c>
      <c r="F806" s="3" t="s">
        <v>8</v>
      </c>
      <c r="G806" s="3" t="s">
        <v>10</v>
      </c>
      <c r="H806" s="4">
        <v>221.32</v>
      </c>
      <c r="I806" s="4">
        <v>2</v>
      </c>
    </row>
    <row r="807" spans="1:9" x14ac:dyDescent="0.25">
      <c r="A807" s="6">
        <v>42552</v>
      </c>
      <c r="B807" s="5">
        <f t="shared" si="12"/>
        <v>2016</v>
      </c>
      <c r="C807" s="6">
        <v>43831</v>
      </c>
      <c r="D807" s="6">
        <v>44196</v>
      </c>
      <c r="E807" s="7">
        <v>366</v>
      </c>
      <c r="F807" s="6" t="s">
        <v>8</v>
      </c>
      <c r="G807" s="6" t="s">
        <v>10</v>
      </c>
      <c r="H807" s="7">
        <v>221.56</v>
      </c>
      <c r="I807" s="7">
        <v>1</v>
      </c>
    </row>
    <row r="808" spans="1:9" x14ac:dyDescent="0.25">
      <c r="A808" s="6">
        <v>42552</v>
      </c>
      <c r="B808" s="5">
        <f t="shared" si="12"/>
        <v>2016</v>
      </c>
      <c r="C808" s="6">
        <v>43831</v>
      </c>
      <c r="D808" s="6">
        <v>44196</v>
      </c>
      <c r="E808" s="7">
        <v>366</v>
      </c>
      <c r="F808" s="6" t="s">
        <v>8</v>
      </c>
      <c r="G808" s="6" t="s">
        <v>10</v>
      </c>
      <c r="H808" s="7">
        <v>221.85</v>
      </c>
      <c r="I808" s="7">
        <v>1</v>
      </c>
    </row>
    <row r="809" spans="1:9" x14ac:dyDescent="0.25">
      <c r="A809" s="3">
        <v>42552</v>
      </c>
      <c r="B809" s="5">
        <f t="shared" si="12"/>
        <v>2016</v>
      </c>
      <c r="C809" s="3">
        <v>43831</v>
      </c>
      <c r="D809" s="3">
        <v>44196</v>
      </c>
      <c r="E809" s="4">
        <v>366</v>
      </c>
      <c r="F809" s="3" t="s">
        <v>8</v>
      </c>
      <c r="G809" s="3" t="s">
        <v>10</v>
      </c>
      <c r="H809" s="4">
        <v>220.86</v>
      </c>
      <c r="I809" s="4">
        <v>1</v>
      </c>
    </row>
    <row r="810" spans="1:9" x14ac:dyDescent="0.25">
      <c r="A810" s="6">
        <v>42552</v>
      </c>
      <c r="B810" s="5">
        <f t="shared" si="12"/>
        <v>2016</v>
      </c>
      <c r="C810" s="6">
        <v>43831</v>
      </c>
      <c r="D810" s="6">
        <v>44196</v>
      </c>
      <c r="E810" s="7">
        <v>366</v>
      </c>
      <c r="F810" s="6" t="s">
        <v>8</v>
      </c>
      <c r="G810" s="6" t="s">
        <v>10</v>
      </c>
      <c r="H810" s="7">
        <v>219</v>
      </c>
      <c r="I810" s="7">
        <v>1</v>
      </c>
    </row>
    <row r="811" spans="1:9" x14ac:dyDescent="0.25">
      <c r="A811" s="3">
        <v>42552</v>
      </c>
      <c r="B811" s="5">
        <f t="shared" si="12"/>
        <v>2016</v>
      </c>
      <c r="C811" s="3">
        <v>44197</v>
      </c>
      <c r="D811" s="3">
        <v>44561</v>
      </c>
      <c r="E811" s="4">
        <v>365</v>
      </c>
      <c r="F811" s="3" t="s">
        <v>8</v>
      </c>
      <c r="G811" s="3" t="s">
        <v>10</v>
      </c>
      <c r="H811" s="4">
        <v>217.29</v>
      </c>
      <c r="I811" s="4">
        <v>0.99726027397260275</v>
      </c>
    </row>
    <row r="812" spans="1:9" x14ac:dyDescent="0.25">
      <c r="A812" s="6">
        <v>42552</v>
      </c>
      <c r="B812" s="5">
        <f t="shared" si="12"/>
        <v>2016</v>
      </c>
      <c r="C812" s="6">
        <v>44197</v>
      </c>
      <c r="D812" s="6">
        <v>44561</v>
      </c>
      <c r="E812" s="7">
        <v>365</v>
      </c>
      <c r="F812" s="6" t="s">
        <v>8</v>
      </c>
      <c r="G812" s="6" t="s">
        <v>10</v>
      </c>
      <c r="H812" s="7">
        <v>217</v>
      </c>
      <c r="I812" s="7">
        <v>0.99726027397260275</v>
      </c>
    </row>
    <row r="813" spans="1:9" x14ac:dyDescent="0.25">
      <c r="A813" s="6">
        <v>42583</v>
      </c>
      <c r="B813" s="5">
        <f t="shared" si="12"/>
        <v>2016</v>
      </c>
      <c r="C813" s="6">
        <v>42593</v>
      </c>
      <c r="D813" s="6">
        <v>43830</v>
      </c>
      <c r="E813" s="7">
        <v>1238</v>
      </c>
      <c r="F813" s="6" t="s">
        <v>8</v>
      </c>
      <c r="G813" s="6" t="s">
        <v>9</v>
      </c>
      <c r="H813" s="7">
        <v>211.04</v>
      </c>
      <c r="I813" s="7">
        <v>3.3890410958904109</v>
      </c>
    </row>
    <row r="814" spans="1:9" x14ac:dyDescent="0.25">
      <c r="A814" s="3">
        <v>42583</v>
      </c>
      <c r="B814" s="5">
        <f t="shared" si="12"/>
        <v>2016</v>
      </c>
      <c r="C814" s="3">
        <v>42607</v>
      </c>
      <c r="D814" s="3">
        <v>42627</v>
      </c>
      <c r="E814" s="4">
        <v>21</v>
      </c>
      <c r="F814" s="3" t="s">
        <v>8</v>
      </c>
      <c r="G814" s="3" t="s">
        <v>9</v>
      </c>
      <c r="H814" s="4">
        <v>167.16</v>
      </c>
      <c r="I814" s="4">
        <v>5.4794520547945202E-2</v>
      </c>
    </row>
    <row r="815" spans="1:9" x14ac:dyDescent="0.25">
      <c r="A815" s="6">
        <v>42583</v>
      </c>
      <c r="B815" s="5">
        <f t="shared" si="12"/>
        <v>2016</v>
      </c>
      <c r="C815" s="6">
        <v>43101</v>
      </c>
      <c r="D815" s="6">
        <v>43465</v>
      </c>
      <c r="E815" s="7">
        <v>365</v>
      </c>
      <c r="F815" s="6" t="s">
        <v>8</v>
      </c>
      <c r="G815" s="6" t="s">
        <v>9</v>
      </c>
      <c r="H815" s="7">
        <v>223.58</v>
      </c>
      <c r="I815" s="7">
        <v>0.99726027397260275</v>
      </c>
    </row>
    <row r="816" spans="1:9" x14ac:dyDescent="0.25">
      <c r="A816" s="6">
        <v>42583</v>
      </c>
      <c r="B816" s="5">
        <f t="shared" si="12"/>
        <v>2016</v>
      </c>
      <c r="C816" s="6">
        <v>43101</v>
      </c>
      <c r="D816" s="6">
        <v>43465</v>
      </c>
      <c r="E816" s="7">
        <v>365</v>
      </c>
      <c r="F816" s="6" t="s">
        <v>8</v>
      </c>
      <c r="G816" s="6" t="s">
        <v>9</v>
      </c>
      <c r="H816" s="7">
        <v>209.49</v>
      </c>
      <c r="I816" s="7">
        <v>0.99726027397260275</v>
      </c>
    </row>
    <row r="817" spans="1:9" x14ac:dyDescent="0.25">
      <c r="A817" s="3">
        <v>42583</v>
      </c>
      <c r="B817" s="5">
        <f t="shared" si="12"/>
        <v>2016</v>
      </c>
      <c r="C817" s="3">
        <v>43466</v>
      </c>
      <c r="D817" s="3">
        <v>44196</v>
      </c>
      <c r="E817" s="4">
        <v>731</v>
      </c>
      <c r="F817" s="3" t="s">
        <v>8</v>
      </c>
      <c r="G817" s="3" t="s">
        <v>9</v>
      </c>
      <c r="H817" s="4">
        <v>222</v>
      </c>
      <c r="I817" s="4">
        <v>2</v>
      </c>
    </row>
    <row r="818" spans="1:9" x14ac:dyDescent="0.25">
      <c r="A818" s="6">
        <v>42583</v>
      </c>
      <c r="B818" s="5">
        <f t="shared" si="12"/>
        <v>2016</v>
      </c>
      <c r="C818" s="6">
        <v>42600</v>
      </c>
      <c r="D818" s="6">
        <v>43100</v>
      </c>
      <c r="E818" s="7">
        <v>501</v>
      </c>
      <c r="F818" s="6" t="s">
        <v>8</v>
      </c>
      <c r="G818" s="6" t="s">
        <v>10</v>
      </c>
      <c r="H818" s="7">
        <v>198.64</v>
      </c>
      <c r="I818" s="7">
        <v>1.3698630136986301</v>
      </c>
    </row>
    <row r="819" spans="1:9" x14ac:dyDescent="0.25">
      <c r="A819" s="3">
        <v>42583</v>
      </c>
      <c r="B819" s="5">
        <f t="shared" si="12"/>
        <v>2016</v>
      </c>
      <c r="C819" s="3">
        <v>42614</v>
      </c>
      <c r="D819" s="3">
        <v>42674</v>
      </c>
      <c r="E819" s="4">
        <v>61</v>
      </c>
      <c r="F819" s="3" t="s">
        <v>8</v>
      </c>
      <c r="G819" s="3" t="s">
        <v>10</v>
      </c>
      <c r="H819" s="4">
        <v>191.53</v>
      </c>
      <c r="I819" s="4">
        <v>0.16438356164383561</v>
      </c>
    </row>
    <row r="820" spans="1:9" x14ac:dyDescent="0.25">
      <c r="A820" s="6">
        <v>42583</v>
      </c>
      <c r="B820" s="5">
        <f t="shared" si="12"/>
        <v>2016</v>
      </c>
      <c r="C820" s="6">
        <v>42736</v>
      </c>
      <c r="D820" s="6">
        <v>43100</v>
      </c>
      <c r="E820" s="7">
        <v>365</v>
      </c>
      <c r="F820" s="6" t="s">
        <v>8</v>
      </c>
      <c r="G820" s="6" t="s">
        <v>10</v>
      </c>
      <c r="H820" s="7">
        <v>217.98</v>
      </c>
      <c r="I820" s="7">
        <v>0.99726027397260275</v>
      </c>
    </row>
    <row r="821" spans="1:9" x14ac:dyDescent="0.25">
      <c r="A821" s="3">
        <v>42583</v>
      </c>
      <c r="B821" s="5">
        <f t="shared" si="12"/>
        <v>2016</v>
      </c>
      <c r="C821" s="3">
        <v>42736</v>
      </c>
      <c r="D821" s="3">
        <v>43100</v>
      </c>
      <c r="E821" s="4">
        <v>365</v>
      </c>
      <c r="F821" s="3" t="s">
        <v>8</v>
      </c>
      <c r="G821" s="3" t="s">
        <v>10</v>
      </c>
      <c r="H821" s="4">
        <v>221.86</v>
      </c>
      <c r="I821" s="4">
        <v>0.99726027397260275</v>
      </c>
    </row>
    <row r="822" spans="1:9" x14ac:dyDescent="0.25">
      <c r="A822" s="6">
        <v>42583</v>
      </c>
      <c r="B822" s="5">
        <f t="shared" si="12"/>
        <v>2016</v>
      </c>
      <c r="C822" s="6">
        <v>42736</v>
      </c>
      <c r="D822" s="6">
        <v>43100</v>
      </c>
      <c r="E822" s="7">
        <v>365</v>
      </c>
      <c r="F822" s="6" t="s">
        <v>8</v>
      </c>
      <c r="G822" s="6" t="s">
        <v>10</v>
      </c>
      <c r="H822" s="7">
        <v>221.86</v>
      </c>
      <c r="I822" s="7">
        <v>0.99726027397260275</v>
      </c>
    </row>
    <row r="823" spans="1:9" x14ac:dyDescent="0.25">
      <c r="A823" s="3">
        <v>42583</v>
      </c>
      <c r="B823" s="5">
        <f t="shared" si="12"/>
        <v>2016</v>
      </c>
      <c r="C823" s="3">
        <v>42736</v>
      </c>
      <c r="D823" s="3">
        <v>43100</v>
      </c>
      <c r="E823" s="4">
        <v>365</v>
      </c>
      <c r="F823" s="3" t="s">
        <v>8</v>
      </c>
      <c r="G823" s="3" t="s">
        <v>10</v>
      </c>
      <c r="H823" s="4">
        <v>211.7</v>
      </c>
      <c r="I823" s="4">
        <v>0.99726027397260275</v>
      </c>
    </row>
    <row r="824" spans="1:9" x14ac:dyDescent="0.25">
      <c r="A824" s="6">
        <v>42583</v>
      </c>
      <c r="B824" s="5">
        <f t="shared" si="12"/>
        <v>2016</v>
      </c>
      <c r="C824" s="6">
        <v>42736</v>
      </c>
      <c r="D824" s="6">
        <v>43100</v>
      </c>
      <c r="E824" s="7">
        <v>365</v>
      </c>
      <c r="F824" s="6" t="s">
        <v>8</v>
      </c>
      <c r="G824" s="6" t="s">
        <v>10</v>
      </c>
      <c r="H824" s="7">
        <v>209.36</v>
      </c>
      <c r="I824" s="7">
        <v>0.99726027397260275</v>
      </c>
    </row>
    <row r="825" spans="1:9" x14ac:dyDescent="0.25">
      <c r="A825" s="3">
        <v>42583</v>
      </c>
      <c r="B825" s="5">
        <f t="shared" si="12"/>
        <v>2016</v>
      </c>
      <c r="C825" s="3">
        <v>42736</v>
      </c>
      <c r="D825" s="3">
        <v>43100</v>
      </c>
      <c r="E825" s="4">
        <v>365</v>
      </c>
      <c r="F825" s="3" t="s">
        <v>8</v>
      </c>
      <c r="G825" s="3" t="s">
        <v>10</v>
      </c>
      <c r="H825" s="4">
        <v>211.32</v>
      </c>
      <c r="I825" s="4">
        <v>0.99726027397260275</v>
      </c>
    </row>
    <row r="826" spans="1:9" x14ac:dyDescent="0.25">
      <c r="A826" s="6">
        <v>42583</v>
      </c>
      <c r="B826" s="5">
        <f t="shared" si="12"/>
        <v>2016</v>
      </c>
      <c r="C826" s="6">
        <v>42736</v>
      </c>
      <c r="D826" s="6">
        <v>43100</v>
      </c>
      <c r="E826" s="7">
        <v>365</v>
      </c>
      <c r="F826" s="6" t="s">
        <v>8</v>
      </c>
      <c r="G826" s="6" t="s">
        <v>10</v>
      </c>
      <c r="H826" s="7">
        <v>214.64</v>
      </c>
      <c r="I826" s="7">
        <v>0.99726027397260275</v>
      </c>
    </row>
    <row r="827" spans="1:9" x14ac:dyDescent="0.25">
      <c r="A827" s="6">
        <v>42583</v>
      </c>
      <c r="B827" s="5">
        <f t="shared" si="12"/>
        <v>2016</v>
      </c>
      <c r="C827" s="6">
        <v>42736</v>
      </c>
      <c r="D827" s="6">
        <v>43465</v>
      </c>
      <c r="E827" s="7">
        <v>730</v>
      </c>
      <c r="F827" s="6" t="s">
        <v>8</v>
      </c>
      <c r="G827" s="6" t="s">
        <v>10</v>
      </c>
      <c r="H827" s="7">
        <v>232.8</v>
      </c>
      <c r="I827" s="7">
        <v>1.9972602739726026</v>
      </c>
    </row>
    <row r="828" spans="1:9" x14ac:dyDescent="0.25">
      <c r="A828" s="3">
        <v>42583</v>
      </c>
      <c r="B828" s="5">
        <f t="shared" si="12"/>
        <v>2016</v>
      </c>
      <c r="C828" s="3">
        <v>43101</v>
      </c>
      <c r="D828" s="3">
        <v>43465</v>
      </c>
      <c r="E828" s="4">
        <v>365</v>
      </c>
      <c r="F828" s="3" t="s">
        <v>8</v>
      </c>
      <c r="G828" s="3" t="s">
        <v>10</v>
      </c>
      <c r="H828" s="4">
        <v>219.15</v>
      </c>
      <c r="I828" s="4">
        <v>0.99726027397260275</v>
      </c>
    </row>
    <row r="829" spans="1:9" x14ac:dyDescent="0.25">
      <c r="A829" s="6">
        <v>42583</v>
      </c>
      <c r="B829" s="5">
        <f t="shared" si="12"/>
        <v>2016</v>
      </c>
      <c r="C829" s="6">
        <v>43101</v>
      </c>
      <c r="D829" s="6">
        <v>43465</v>
      </c>
      <c r="E829" s="7">
        <v>365</v>
      </c>
      <c r="F829" s="6" t="s">
        <v>8</v>
      </c>
      <c r="G829" s="6" t="s">
        <v>10</v>
      </c>
      <c r="H829" s="7">
        <v>215.68</v>
      </c>
      <c r="I829" s="7">
        <v>0.99726027397260275</v>
      </c>
    </row>
    <row r="830" spans="1:9" x14ac:dyDescent="0.25">
      <c r="A830" s="3">
        <v>42583</v>
      </c>
      <c r="B830" s="5">
        <f t="shared" si="12"/>
        <v>2016</v>
      </c>
      <c r="C830" s="3">
        <v>43101</v>
      </c>
      <c r="D830" s="3">
        <v>43465</v>
      </c>
      <c r="E830" s="4">
        <v>365</v>
      </c>
      <c r="F830" s="3" t="s">
        <v>8</v>
      </c>
      <c r="G830" s="3" t="s">
        <v>10</v>
      </c>
      <c r="H830" s="4">
        <v>216.13</v>
      </c>
      <c r="I830" s="4">
        <v>0.99726027397260275</v>
      </c>
    </row>
    <row r="831" spans="1:9" x14ac:dyDescent="0.25">
      <c r="A831" s="6">
        <v>42583</v>
      </c>
      <c r="B831" s="5">
        <f t="shared" si="12"/>
        <v>2016</v>
      </c>
      <c r="C831" s="6">
        <v>43101</v>
      </c>
      <c r="D831" s="6">
        <v>43465</v>
      </c>
      <c r="E831" s="7">
        <v>365</v>
      </c>
      <c r="F831" s="6" t="s">
        <v>8</v>
      </c>
      <c r="G831" s="6" t="s">
        <v>10</v>
      </c>
      <c r="H831" s="7">
        <v>222.5</v>
      </c>
      <c r="I831" s="7">
        <v>0.99726027397260275</v>
      </c>
    </row>
    <row r="832" spans="1:9" x14ac:dyDescent="0.25">
      <c r="A832" s="3">
        <v>42583</v>
      </c>
      <c r="B832" s="5">
        <f t="shared" si="12"/>
        <v>2016</v>
      </c>
      <c r="C832" s="3">
        <v>43101</v>
      </c>
      <c r="D832" s="3">
        <v>43465</v>
      </c>
      <c r="E832" s="4">
        <v>365</v>
      </c>
      <c r="F832" s="3" t="s">
        <v>8</v>
      </c>
      <c r="G832" s="3" t="s">
        <v>10</v>
      </c>
      <c r="H832" s="4">
        <v>231.48</v>
      </c>
      <c r="I832" s="4">
        <v>0.99726027397260275</v>
      </c>
    </row>
    <row r="833" spans="1:9" x14ac:dyDescent="0.25">
      <c r="A833" s="6">
        <v>42583</v>
      </c>
      <c r="B833" s="5">
        <f t="shared" si="12"/>
        <v>2016</v>
      </c>
      <c r="C833" s="6">
        <v>43101</v>
      </c>
      <c r="D833" s="6">
        <v>43465</v>
      </c>
      <c r="E833" s="7">
        <v>365</v>
      </c>
      <c r="F833" s="6" t="s">
        <v>8</v>
      </c>
      <c r="G833" s="6" t="s">
        <v>10</v>
      </c>
      <c r="H833" s="7">
        <v>235.48</v>
      </c>
      <c r="I833" s="7">
        <v>0.99726027397260275</v>
      </c>
    </row>
    <row r="834" spans="1:9" x14ac:dyDescent="0.25">
      <c r="A834" s="6">
        <v>42583</v>
      </c>
      <c r="B834" s="5">
        <f t="shared" ref="B834:B897" si="13">+YEAR(A834)</f>
        <v>2016</v>
      </c>
      <c r="C834" s="6">
        <v>43101</v>
      </c>
      <c r="D834" s="6">
        <v>43465</v>
      </c>
      <c r="E834" s="7">
        <v>365</v>
      </c>
      <c r="F834" s="6" t="s">
        <v>8</v>
      </c>
      <c r="G834" s="6" t="s">
        <v>10</v>
      </c>
      <c r="H834" s="7">
        <v>239.68</v>
      </c>
      <c r="I834" s="7">
        <v>0.99726027397260275</v>
      </c>
    </row>
    <row r="835" spans="1:9" x14ac:dyDescent="0.25">
      <c r="A835" s="3">
        <v>42583</v>
      </c>
      <c r="B835" s="5">
        <f t="shared" si="13"/>
        <v>2016</v>
      </c>
      <c r="C835" s="3">
        <v>43101</v>
      </c>
      <c r="D835" s="3">
        <v>43830</v>
      </c>
      <c r="E835" s="4">
        <v>730</v>
      </c>
      <c r="F835" s="3" t="s">
        <v>8</v>
      </c>
      <c r="G835" s="3" t="s">
        <v>10</v>
      </c>
      <c r="H835" s="4">
        <v>238.08</v>
      </c>
      <c r="I835" s="4">
        <v>1.9972602739726026</v>
      </c>
    </row>
    <row r="836" spans="1:9" x14ac:dyDescent="0.25">
      <c r="A836" s="6">
        <v>42583</v>
      </c>
      <c r="B836" s="5">
        <f t="shared" si="13"/>
        <v>2016</v>
      </c>
      <c r="C836" s="6">
        <v>43466</v>
      </c>
      <c r="D836" s="6">
        <v>43830</v>
      </c>
      <c r="E836" s="7">
        <v>365</v>
      </c>
      <c r="F836" s="6" t="s">
        <v>8</v>
      </c>
      <c r="G836" s="6" t="s">
        <v>10</v>
      </c>
      <c r="H836" s="7">
        <v>232.94</v>
      </c>
      <c r="I836" s="7">
        <v>0.99726027397260275</v>
      </c>
    </row>
    <row r="837" spans="1:9" x14ac:dyDescent="0.25">
      <c r="A837" s="3">
        <v>42583</v>
      </c>
      <c r="B837" s="5">
        <f t="shared" si="13"/>
        <v>2016</v>
      </c>
      <c r="C837" s="3">
        <v>43466</v>
      </c>
      <c r="D837" s="3">
        <v>44196</v>
      </c>
      <c r="E837" s="4">
        <v>731</v>
      </c>
      <c r="F837" s="3" t="s">
        <v>8</v>
      </c>
      <c r="G837" s="3" t="s">
        <v>10</v>
      </c>
      <c r="H837" s="4">
        <v>221.92</v>
      </c>
      <c r="I837" s="4">
        <v>2</v>
      </c>
    </row>
    <row r="838" spans="1:9" x14ac:dyDescent="0.25">
      <c r="A838" s="6">
        <v>42583</v>
      </c>
      <c r="B838" s="5">
        <f t="shared" si="13"/>
        <v>2016</v>
      </c>
      <c r="C838" s="6">
        <v>43466</v>
      </c>
      <c r="D838" s="6">
        <v>44196</v>
      </c>
      <c r="E838" s="7">
        <v>731</v>
      </c>
      <c r="F838" s="6" t="s">
        <v>8</v>
      </c>
      <c r="G838" s="6" t="s">
        <v>10</v>
      </c>
      <c r="H838" s="7">
        <v>214.98</v>
      </c>
      <c r="I838" s="7">
        <v>2</v>
      </c>
    </row>
    <row r="839" spans="1:9" x14ac:dyDescent="0.25">
      <c r="A839" s="3">
        <v>42583</v>
      </c>
      <c r="B839" s="5">
        <f t="shared" si="13"/>
        <v>2016</v>
      </c>
      <c r="C839" s="3">
        <v>43466</v>
      </c>
      <c r="D839" s="3">
        <v>44196</v>
      </c>
      <c r="E839" s="4">
        <v>731</v>
      </c>
      <c r="F839" s="3" t="s">
        <v>8</v>
      </c>
      <c r="G839" s="3" t="s">
        <v>10</v>
      </c>
      <c r="H839" s="4">
        <v>214.97</v>
      </c>
      <c r="I839" s="4">
        <v>2</v>
      </c>
    </row>
    <row r="840" spans="1:9" x14ac:dyDescent="0.25">
      <c r="A840" s="6">
        <v>42583</v>
      </c>
      <c r="B840" s="5">
        <f t="shared" si="13"/>
        <v>2016</v>
      </c>
      <c r="C840" s="6">
        <v>43831</v>
      </c>
      <c r="D840" s="6">
        <v>44196</v>
      </c>
      <c r="E840" s="7">
        <v>366</v>
      </c>
      <c r="F840" s="6" t="s">
        <v>8</v>
      </c>
      <c r="G840" s="6" t="s">
        <v>10</v>
      </c>
      <c r="H840" s="7">
        <v>212</v>
      </c>
      <c r="I840" s="7">
        <v>1</v>
      </c>
    </row>
    <row r="841" spans="1:9" x14ac:dyDescent="0.25">
      <c r="A841" s="6">
        <v>42583</v>
      </c>
      <c r="B841" s="5">
        <f t="shared" si="13"/>
        <v>2016</v>
      </c>
      <c r="C841" s="6">
        <v>43831</v>
      </c>
      <c r="D841" s="6">
        <v>44196</v>
      </c>
      <c r="E841" s="7">
        <v>366</v>
      </c>
      <c r="F841" s="6" t="s">
        <v>8</v>
      </c>
      <c r="G841" s="6" t="s">
        <v>10</v>
      </c>
      <c r="H841" s="7">
        <v>221.56</v>
      </c>
      <c r="I841" s="7">
        <v>1</v>
      </c>
    </row>
    <row r="842" spans="1:9" x14ac:dyDescent="0.25">
      <c r="A842" s="3">
        <v>42583</v>
      </c>
      <c r="B842" s="5">
        <f t="shared" si="13"/>
        <v>2016</v>
      </c>
      <c r="C842" s="3">
        <v>43831</v>
      </c>
      <c r="D842" s="3">
        <v>44196</v>
      </c>
      <c r="E842" s="4">
        <v>366</v>
      </c>
      <c r="F842" s="3" t="s">
        <v>8</v>
      </c>
      <c r="G842" s="3" t="s">
        <v>10</v>
      </c>
      <c r="H842" s="4">
        <v>221.56</v>
      </c>
      <c r="I842" s="4">
        <v>1</v>
      </c>
    </row>
    <row r="843" spans="1:9" x14ac:dyDescent="0.25">
      <c r="A843" s="6">
        <v>42583</v>
      </c>
      <c r="B843" s="5">
        <f t="shared" si="13"/>
        <v>2016</v>
      </c>
      <c r="C843" s="6">
        <v>43831</v>
      </c>
      <c r="D843" s="6">
        <v>44196</v>
      </c>
      <c r="E843" s="7">
        <v>366</v>
      </c>
      <c r="F843" s="6" t="s">
        <v>8</v>
      </c>
      <c r="G843" s="6" t="s">
        <v>10</v>
      </c>
      <c r="H843" s="7">
        <v>219.33</v>
      </c>
      <c r="I843" s="7">
        <v>1</v>
      </c>
    </row>
    <row r="844" spans="1:9" x14ac:dyDescent="0.25">
      <c r="A844" s="3">
        <v>42583</v>
      </c>
      <c r="B844" s="5">
        <f t="shared" si="13"/>
        <v>2016</v>
      </c>
      <c r="C844" s="3">
        <v>43831</v>
      </c>
      <c r="D844" s="3">
        <v>44196</v>
      </c>
      <c r="E844" s="4">
        <v>366</v>
      </c>
      <c r="F844" s="3" t="s">
        <v>8</v>
      </c>
      <c r="G844" s="3" t="s">
        <v>10</v>
      </c>
      <c r="H844" s="4">
        <v>220.52</v>
      </c>
      <c r="I844" s="4">
        <v>1</v>
      </c>
    </row>
    <row r="845" spans="1:9" x14ac:dyDescent="0.25">
      <c r="A845" s="6">
        <v>42583</v>
      </c>
      <c r="B845" s="5">
        <f t="shared" si="13"/>
        <v>2016</v>
      </c>
      <c r="C845" s="6">
        <v>43831</v>
      </c>
      <c r="D845" s="6">
        <v>44196</v>
      </c>
      <c r="E845" s="7">
        <v>366</v>
      </c>
      <c r="F845" s="6" t="s">
        <v>8</v>
      </c>
      <c r="G845" s="6" t="s">
        <v>10</v>
      </c>
      <c r="H845" s="7">
        <v>222.49</v>
      </c>
      <c r="I845" s="7">
        <v>1</v>
      </c>
    </row>
    <row r="846" spans="1:9" x14ac:dyDescent="0.25">
      <c r="A846" s="3">
        <v>42583</v>
      </c>
      <c r="B846" s="5">
        <f t="shared" si="13"/>
        <v>2016</v>
      </c>
      <c r="C846" s="3">
        <v>44197</v>
      </c>
      <c r="D846" s="3">
        <v>44561</v>
      </c>
      <c r="E846" s="4">
        <v>365</v>
      </c>
      <c r="F846" s="3" t="s">
        <v>8</v>
      </c>
      <c r="G846" s="3" t="s">
        <v>10</v>
      </c>
      <c r="H846" s="4">
        <v>221.27</v>
      </c>
      <c r="I846" s="4">
        <v>0.99726027397260275</v>
      </c>
    </row>
    <row r="847" spans="1:9" x14ac:dyDescent="0.25">
      <c r="A847" s="6">
        <v>42614</v>
      </c>
      <c r="B847" s="5">
        <f t="shared" si="13"/>
        <v>2016</v>
      </c>
      <c r="C847" s="6">
        <v>42628</v>
      </c>
      <c r="D847" s="6">
        <v>44196</v>
      </c>
      <c r="E847" s="7">
        <v>1569</v>
      </c>
      <c r="F847" s="6" t="s">
        <v>8</v>
      </c>
      <c r="G847" s="6" t="s">
        <v>9</v>
      </c>
      <c r="H847" s="7">
        <v>185</v>
      </c>
      <c r="I847" s="7">
        <v>4.2958904109589042</v>
      </c>
    </row>
    <row r="848" spans="1:9" x14ac:dyDescent="0.25">
      <c r="A848" s="6">
        <v>42614</v>
      </c>
      <c r="B848" s="5">
        <f t="shared" si="13"/>
        <v>2016</v>
      </c>
      <c r="C848" s="6">
        <v>42656</v>
      </c>
      <c r="D848" s="6">
        <v>44196</v>
      </c>
      <c r="E848" s="7">
        <v>1541</v>
      </c>
      <c r="F848" s="6" t="s">
        <v>8</v>
      </c>
      <c r="G848" s="6" t="s">
        <v>9</v>
      </c>
      <c r="H848" s="7">
        <v>165</v>
      </c>
      <c r="I848" s="7">
        <v>4.2191780821917808</v>
      </c>
    </row>
    <row r="849" spans="1:9" x14ac:dyDescent="0.25">
      <c r="A849" s="6">
        <v>42614</v>
      </c>
      <c r="B849" s="5">
        <f t="shared" si="13"/>
        <v>2016</v>
      </c>
      <c r="C849" s="6">
        <v>43831</v>
      </c>
      <c r="D849" s="6">
        <v>44561</v>
      </c>
      <c r="E849" s="7">
        <v>731</v>
      </c>
      <c r="F849" s="6" t="s">
        <v>8</v>
      </c>
      <c r="G849" s="6" t="s">
        <v>9</v>
      </c>
      <c r="H849" s="7">
        <v>216.75</v>
      </c>
      <c r="I849" s="7">
        <v>2</v>
      </c>
    </row>
    <row r="850" spans="1:9" x14ac:dyDescent="0.25">
      <c r="A850" s="3">
        <v>42614</v>
      </c>
      <c r="B850" s="5">
        <f t="shared" si="13"/>
        <v>2016</v>
      </c>
      <c r="C850" s="3">
        <v>44197</v>
      </c>
      <c r="D850" s="3">
        <v>44561</v>
      </c>
      <c r="E850" s="4">
        <v>365</v>
      </c>
      <c r="F850" s="3" t="s">
        <v>8</v>
      </c>
      <c r="G850" s="3" t="s">
        <v>9</v>
      </c>
      <c r="H850" s="4">
        <v>218.9</v>
      </c>
      <c r="I850" s="4">
        <v>0.99726027397260275</v>
      </c>
    </row>
    <row r="851" spans="1:9" x14ac:dyDescent="0.25">
      <c r="A851" s="3">
        <v>42614</v>
      </c>
      <c r="B851" s="5">
        <f t="shared" si="13"/>
        <v>2016</v>
      </c>
      <c r="C851" s="3">
        <v>42736</v>
      </c>
      <c r="D851" s="3">
        <v>43100</v>
      </c>
      <c r="E851" s="4">
        <v>365</v>
      </c>
      <c r="F851" s="3" t="s">
        <v>8</v>
      </c>
      <c r="G851" s="3" t="s">
        <v>10</v>
      </c>
      <c r="H851" s="4">
        <v>219.94</v>
      </c>
      <c r="I851" s="4">
        <v>0.99726027397260275</v>
      </c>
    </row>
    <row r="852" spans="1:9" x14ac:dyDescent="0.25">
      <c r="A852" s="6">
        <v>42614</v>
      </c>
      <c r="B852" s="5">
        <f t="shared" si="13"/>
        <v>2016</v>
      </c>
      <c r="C852" s="6">
        <v>42736</v>
      </c>
      <c r="D852" s="6">
        <v>43100</v>
      </c>
      <c r="E852" s="7">
        <v>365</v>
      </c>
      <c r="F852" s="6" t="s">
        <v>8</v>
      </c>
      <c r="G852" s="6" t="s">
        <v>10</v>
      </c>
      <c r="H852" s="7">
        <v>223</v>
      </c>
      <c r="I852" s="7">
        <v>0.99726027397260275</v>
      </c>
    </row>
    <row r="853" spans="1:9" x14ac:dyDescent="0.25">
      <c r="A853" s="6">
        <v>42614</v>
      </c>
      <c r="B853" s="5">
        <f t="shared" si="13"/>
        <v>2016</v>
      </c>
      <c r="C853" s="6">
        <v>42736</v>
      </c>
      <c r="D853" s="6">
        <v>43100</v>
      </c>
      <c r="E853" s="7">
        <v>365</v>
      </c>
      <c r="F853" s="6" t="s">
        <v>8</v>
      </c>
      <c r="G853" s="6" t="s">
        <v>10</v>
      </c>
      <c r="H853" s="7">
        <v>210</v>
      </c>
      <c r="I853" s="7">
        <v>0.99726027397260275</v>
      </c>
    </row>
    <row r="854" spans="1:9" x14ac:dyDescent="0.25">
      <c r="A854" s="6">
        <v>42614</v>
      </c>
      <c r="B854" s="5">
        <f t="shared" si="13"/>
        <v>2016</v>
      </c>
      <c r="C854" s="6">
        <v>43101</v>
      </c>
      <c r="D854" s="6">
        <v>43465</v>
      </c>
      <c r="E854" s="7">
        <v>365</v>
      </c>
      <c r="F854" s="6" t="s">
        <v>8</v>
      </c>
      <c r="G854" s="6" t="s">
        <v>10</v>
      </c>
      <c r="H854" s="7">
        <v>230.9</v>
      </c>
      <c r="I854" s="7">
        <v>0.99726027397260275</v>
      </c>
    </row>
    <row r="855" spans="1:9" x14ac:dyDescent="0.25">
      <c r="A855" s="3">
        <v>42614</v>
      </c>
      <c r="B855" s="5">
        <f t="shared" si="13"/>
        <v>2016</v>
      </c>
      <c r="C855" s="3">
        <v>43101</v>
      </c>
      <c r="D855" s="3">
        <v>43465</v>
      </c>
      <c r="E855" s="4">
        <v>365</v>
      </c>
      <c r="F855" s="3" t="s">
        <v>8</v>
      </c>
      <c r="G855" s="3" t="s">
        <v>10</v>
      </c>
      <c r="H855" s="4">
        <v>230.85</v>
      </c>
      <c r="I855" s="4">
        <v>0.99726027397260275</v>
      </c>
    </row>
    <row r="856" spans="1:9" x14ac:dyDescent="0.25">
      <c r="A856" s="6">
        <v>42614</v>
      </c>
      <c r="B856" s="5">
        <f t="shared" si="13"/>
        <v>2016</v>
      </c>
      <c r="C856" s="6">
        <v>43101</v>
      </c>
      <c r="D856" s="6">
        <v>43830</v>
      </c>
      <c r="E856" s="7">
        <v>730</v>
      </c>
      <c r="F856" s="6" t="s">
        <v>8</v>
      </c>
      <c r="G856" s="6" t="s">
        <v>10</v>
      </c>
      <c r="H856" s="7">
        <v>239.1</v>
      </c>
      <c r="I856" s="7">
        <v>1.9972602739726026</v>
      </c>
    </row>
    <row r="857" spans="1:9" x14ac:dyDescent="0.25">
      <c r="A857" s="3">
        <v>42614</v>
      </c>
      <c r="B857" s="5">
        <f t="shared" si="13"/>
        <v>2016</v>
      </c>
      <c r="C857" s="3">
        <v>43344</v>
      </c>
      <c r="D857" s="3">
        <v>43799</v>
      </c>
      <c r="E857" s="4">
        <v>456</v>
      </c>
      <c r="F857" s="3" t="s">
        <v>8</v>
      </c>
      <c r="G857" s="3" t="s">
        <v>10</v>
      </c>
      <c r="H857" s="4">
        <v>214.29</v>
      </c>
      <c r="I857" s="4">
        <v>1.2465753424657535</v>
      </c>
    </row>
    <row r="858" spans="1:9" x14ac:dyDescent="0.25">
      <c r="A858" s="6">
        <v>42614</v>
      </c>
      <c r="B858" s="5">
        <f t="shared" si="13"/>
        <v>2016</v>
      </c>
      <c r="C858" s="6">
        <v>43466</v>
      </c>
      <c r="D858" s="6">
        <v>43830</v>
      </c>
      <c r="E858" s="7">
        <v>365</v>
      </c>
      <c r="F858" s="6" t="s">
        <v>8</v>
      </c>
      <c r="G858" s="6" t="s">
        <v>10</v>
      </c>
      <c r="H858" s="7">
        <v>239</v>
      </c>
      <c r="I858" s="7">
        <v>0.99726027397260275</v>
      </c>
    </row>
    <row r="859" spans="1:9" x14ac:dyDescent="0.25">
      <c r="A859" s="6">
        <v>42614</v>
      </c>
      <c r="B859" s="5">
        <f t="shared" si="13"/>
        <v>2016</v>
      </c>
      <c r="C859" s="6">
        <v>43466</v>
      </c>
      <c r="D859" s="6">
        <v>44196</v>
      </c>
      <c r="E859" s="7">
        <v>731</v>
      </c>
      <c r="F859" s="6" t="s">
        <v>8</v>
      </c>
      <c r="G859" s="6" t="s">
        <v>10</v>
      </c>
      <c r="H859" s="7">
        <v>217.75</v>
      </c>
      <c r="I859" s="7">
        <v>2</v>
      </c>
    </row>
    <row r="860" spans="1:9" x14ac:dyDescent="0.25">
      <c r="A860" s="3">
        <v>42614</v>
      </c>
      <c r="B860" s="5">
        <f t="shared" si="13"/>
        <v>2016</v>
      </c>
      <c r="C860" s="3">
        <v>43466</v>
      </c>
      <c r="D860" s="3">
        <v>44196</v>
      </c>
      <c r="E860" s="4">
        <v>731</v>
      </c>
      <c r="F860" s="3" t="s">
        <v>8</v>
      </c>
      <c r="G860" s="3" t="s">
        <v>10</v>
      </c>
      <c r="H860" s="4">
        <v>214.98</v>
      </c>
      <c r="I860" s="4">
        <v>2</v>
      </c>
    </row>
    <row r="861" spans="1:9" x14ac:dyDescent="0.25">
      <c r="A861" s="6">
        <v>42614</v>
      </c>
      <c r="B861" s="5">
        <f t="shared" si="13"/>
        <v>2016</v>
      </c>
      <c r="C861" s="6">
        <v>43466</v>
      </c>
      <c r="D861" s="6">
        <v>44196</v>
      </c>
      <c r="E861" s="7">
        <v>731</v>
      </c>
      <c r="F861" s="6" t="s">
        <v>8</v>
      </c>
      <c r="G861" s="6" t="s">
        <v>10</v>
      </c>
      <c r="H861" s="7">
        <v>234.9</v>
      </c>
      <c r="I861" s="7">
        <v>2</v>
      </c>
    </row>
    <row r="862" spans="1:9" x14ac:dyDescent="0.25">
      <c r="A862" s="3">
        <v>42614</v>
      </c>
      <c r="B862" s="5">
        <f t="shared" si="13"/>
        <v>2016</v>
      </c>
      <c r="C862" s="3">
        <v>43586</v>
      </c>
      <c r="D862" s="3">
        <v>43799</v>
      </c>
      <c r="E862" s="4">
        <v>214</v>
      </c>
      <c r="F862" s="3" t="s">
        <v>8</v>
      </c>
      <c r="G862" s="3" t="s">
        <v>10</v>
      </c>
      <c r="H862" s="4">
        <v>208</v>
      </c>
      <c r="I862" s="4">
        <v>0.58356164383561648</v>
      </c>
    </row>
    <row r="863" spans="1:9" x14ac:dyDescent="0.25">
      <c r="A863" s="6">
        <v>42614</v>
      </c>
      <c r="B863" s="5">
        <f t="shared" si="13"/>
        <v>2016</v>
      </c>
      <c r="C863" s="6">
        <v>43586</v>
      </c>
      <c r="D863" s="6">
        <v>43799</v>
      </c>
      <c r="E863" s="7">
        <v>214</v>
      </c>
      <c r="F863" s="6" t="s">
        <v>8</v>
      </c>
      <c r="G863" s="6" t="s">
        <v>10</v>
      </c>
      <c r="H863" s="7">
        <v>208</v>
      </c>
      <c r="I863" s="7">
        <v>0.58356164383561648</v>
      </c>
    </row>
    <row r="864" spans="1:9" x14ac:dyDescent="0.25">
      <c r="A864" s="3">
        <v>42614</v>
      </c>
      <c r="B864" s="5">
        <f t="shared" si="13"/>
        <v>2016</v>
      </c>
      <c r="C864" s="3">
        <v>43831</v>
      </c>
      <c r="D864" s="3">
        <v>44196</v>
      </c>
      <c r="E864" s="4">
        <v>366</v>
      </c>
      <c r="F864" s="3" t="s">
        <v>8</v>
      </c>
      <c r="G864" s="3" t="s">
        <v>10</v>
      </c>
      <c r="H864" s="4">
        <v>221.35</v>
      </c>
      <c r="I864" s="4">
        <v>1</v>
      </c>
    </row>
    <row r="865" spans="1:9" x14ac:dyDescent="0.25">
      <c r="A865" s="6">
        <v>42614</v>
      </c>
      <c r="B865" s="5">
        <f t="shared" si="13"/>
        <v>2016</v>
      </c>
      <c r="C865" s="6">
        <v>43831</v>
      </c>
      <c r="D865" s="6">
        <v>44196</v>
      </c>
      <c r="E865" s="7">
        <v>366</v>
      </c>
      <c r="F865" s="6" t="s">
        <v>8</v>
      </c>
      <c r="G865" s="6" t="s">
        <v>10</v>
      </c>
      <c r="H865" s="7">
        <v>221.56</v>
      </c>
      <c r="I865" s="7">
        <v>1</v>
      </c>
    </row>
    <row r="866" spans="1:9" x14ac:dyDescent="0.25">
      <c r="A866" s="6">
        <v>42614</v>
      </c>
      <c r="B866" s="5">
        <f t="shared" si="13"/>
        <v>2016</v>
      </c>
      <c r="C866" s="6">
        <v>43831</v>
      </c>
      <c r="D866" s="6">
        <v>44196</v>
      </c>
      <c r="E866" s="7">
        <v>366</v>
      </c>
      <c r="F866" s="6" t="s">
        <v>8</v>
      </c>
      <c r="G866" s="6" t="s">
        <v>10</v>
      </c>
      <c r="H866" s="7">
        <v>221.5</v>
      </c>
      <c r="I866" s="7">
        <v>1</v>
      </c>
    </row>
    <row r="867" spans="1:9" x14ac:dyDescent="0.25">
      <c r="A867" s="3">
        <v>42614</v>
      </c>
      <c r="B867" s="5">
        <f t="shared" si="13"/>
        <v>2016</v>
      </c>
      <c r="C867" s="3">
        <v>43831</v>
      </c>
      <c r="D867" s="3">
        <v>44196</v>
      </c>
      <c r="E867" s="4">
        <v>366</v>
      </c>
      <c r="F867" s="3" t="s">
        <v>8</v>
      </c>
      <c r="G867" s="3" t="s">
        <v>10</v>
      </c>
      <c r="H867" s="4">
        <v>227.56</v>
      </c>
      <c r="I867" s="4">
        <v>1</v>
      </c>
    </row>
    <row r="868" spans="1:9" x14ac:dyDescent="0.25">
      <c r="A868" s="6">
        <v>42614</v>
      </c>
      <c r="B868" s="5">
        <f t="shared" si="13"/>
        <v>2016</v>
      </c>
      <c r="C868" s="6">
        <v>43831</v>
      </c>
      <c r="D868" s="6">
        <v>44196</v>
      </c>
      <c r="E868" s="7">
        <v>366</v>
      </c>
      <c r="F868" s="6" t="s">
        <v>8</v>
      </c>
      <c r="G868" s="6" t="s">
        <v>10</v>
      </c>
      <c r="H868" s="7">
        <v>239</v>
      </c>
      <c r="I868" s="7">
        <v>1</v>
      </c>
    </row>
    <row r="869" spans="1:9" x14ac:dyDescent="0.25">
      <c r="A869" s="3">
        <v>42614</v>
      </c>
      <c r="B869" s="5">
        <f t="shared" si="13"/>
        <v>2016</v>
      </c>
      <c r="C869" s="3">
        <v>44197</v>
      </c>
      <c r="D869" s="3">
        <v>44561</v>
      </c>
      <c r="E869" s="4">
        <v>365</v>
      </c>
      <c r="F869" s="3" t="s">
        <v>8</v>
      </c>
      <c r="G869" s="3" t="s">
        <v>10</v>
      </c>
      <c r="H869" s="4">
        <v>219.94</v>
      </c>
      <c r="I869" s="4">
        <v>0.99726027397260275</v>
      </c>
    </row>
    <row r="870" spans="1:9" x14ac:dyDescent="0.25">
      <c r="A870" s="6">
        <v>42614</v>
      </c>
      <c r="B870" s="5">
        <f t="shared" si="13"/>
        <v>2016</v>
      </c>
      <c r="C870" s="6">
        <v>44197</v>
      </c>
      <c r="D870" s="6">
        <v>44561</v>
      </c>
      <c r="E870" s="7">
        <v>365</v>
      </c>
      <c r="F870" s="6" t="s">
        <v>8</v>
      </c>
      <c r="G870" s="6" t="s">
        <v>10</v>
      </c>
      <c r="H870" s="7">
        <v>219.6</v>
      </c>
      <c r="I870" s="7">
        <v>0.99726027397260275</v>
      </c>
    </row>
    <row r="871" spans="1:9" x14ac:dyDescent="0.25">
      <c r="A871" s="3">
        <v>42614</v>
      </c>
      <c r="B871" s="5">
        <f t="shared" si="13"/>
        <v>2016</v>
      </c>
      <c r="C871" s="3">
        <v>44197</v>
      </c>
      <c r="D871" s="3">
        <v>44561</v>
      </c>
      <c r="E871" s="4">
        <v>365</v>
      </c>
      <c r="F871" s="3" t="s">
        <v>8</v>
      </c>
      <c r="G871" s="3" t="s">
        <v>10</v>
      </c>
      <c r="H871" s="4">
        <v>234.9</v>
      </c>
      <c r="I871" s="4">
        <v>0.99726027397260275</v>
      </c>
    </row>
    <row r="872" spans="1:9" x14ac:dyDescent="0.25">
      <c r="A872" s="6">
        <v>42614</v>
      </c>
      <c r="B872" s="5">
        <f t="shared" si="13"/>
        <v>2016</v>
      </c>
      <c r="C872" s="6">
        <v>44197</v>
      </c>
      <c r="D872" s="6">
        <v>44561</v>
      </c>
      <c r="E872" s="7">
        <v>365</v>
      </c>
      <c r="F872" s="6" t="s">
        <v>8</v>
      </c>
      <c r="G872" s="6" t="s">
        <v>10</v>
      </c>
      <c r="H872" s="7">
        <v>218.45</v>
      </c>
      <c r="I872" s="7">
        <v>0.99726027397260275</v>
      </c>
    </row>
    <row r="873" spans="1:9" x14ac:dyDescent="0.25">
      <c r="A873" s="6">
        <v>42614</v>
      </c>
      <c r="B873" s="5">
        <f t="shared" si="13"/>
        <v>2016</v>
      </c>
      <c r="C873" s="6">
        <v>44197</v>
      </c>
      <c r="D873" s="6">
        <v>44561</v>
      </c>
      <c r="E873" s="7">
        <v>365</v>
      </c>
      <c r="F873" s="6" t="s">
        <v>8</v>
      </c>
      <c r="G873" s="6" t="s">
        <v>10</v>
      </c>
      <c r="H873" s="7">
        <v>239</v>
      </c>
      <c r="I873" s="7">
        <v>0.99726027397260275</v>
      </c>
    </row>
    <row r="874" spans="1:9" x14ac:dyDescent="0.25">
      <c r="A874" s="3">
        <v>42644</v>
      </c>
      <c r="B874" s="5">
        <f t="shared" si="13"/>
        <v>2016</v>
      </c>
      <c r="C874" s="3">
        <v>42656</v>
      </c>
      <c r="D874" s="3">
        <v>43830</v>
      </c>
      <c r="E874" s="4">
        <v>1175</v>
      </c>
      <c r="F874" s="3" t="s">
        <v>8</v>
      </c>
      <c r="G874" s="3" t="s">
        <v>9</v>
      </c>
      <c r="H874" s="4">
        <v>204</v>
      </c>
      <c r="I874" s="4">
        <v>3.2164383561643834</v>
      </c>
    </row>
    <row r="875" spans="1:9" x14ac:dyDescent="0.25">
      <c r="A875" s="3">
        <v>42644</v>
      </c>
      <c r="B875" s="5">
        <f t="shared" si="13"/>
        <v>2016</v>
      </c>
      <c r="C875" s="3">
        <v>42663</v>
      </c>
      <c r="D875" s="3">
        <v>43100</v>
      </c>
      <c r="E875" s="4">
        <v>438</v>
      </c>
      <c r="F875" s="3" t="s">
        <v>8</v>
      </c>
      <c r="G875" s="3" t="s">
        <v>9</v>
      </c>
      <c r="H875" s="4">
        <v>170</v>
      </c>
      <c r="I875" s="4">
        <v>1.1972602739726028</v>
      </c>
    </row>
    <row r="876" spans="1:9" x14ac:dyDescent="0.25">
      <c r="A876" s="6">
        <v>42644</v>
      </c>
      <c r="B876" s="5">
        <f t="shared" si="13"/>
        <v>2016</v>
      </c>
      <c r="C876" s="6">
        <v>42663</v>
      </c>
      <c r="D876" s="6">
        <v>43100</v>
      </c>
      <c r="E876" s="7">
        <v>438</v>
      </c>
      <c r="F876" s="6" t="s">
        <v>8</v>
      </c>
      <c r="G876" s="6" t="s">
        <v>9</v>
      </c>
      <c r="H876" s="7">
        <v>185</v>
      </c>
      <c r="I876" s="7">
        <v>1.1972602739726028</v>
      </c>
    </row>
    <row r="877" spans="1:9" x14ac:dyDescent="0.25">
      <c r="A877" s="3">
        <v>42644</v>
      </c>
      <c r="B877" s="5">
        <f t="shared" si="13"/>
        <v>2016</v>
      </c>
      <c r="C877" s="3">
        <v>42705</v>
      </c>
      <c r="D877" s="3">
        <v>43465</v>
      </c>
      <c r="E877" s="4">
        <v>761</v>
      </c>
      <c r="F877" s="3" t="s">
        <v>8</v>
      </c>
      <c r="G877" s="3" t="s">
        <v>9</v>
      </c>
      <c r="H877" s="4">
        <v>160</v>
      </c>
      <c r="I877" s="4">
        <v>2.0821917808219177</v>
      </c>
    </row>
    <row r="878" spans="1:9" x14ac:dyDescent="0.25">
      <c r="A878" s="6">
        <v>42644</v>
      </c>
      <c r="B878" s="5">
        <f t="shared" si="13"/>
        <v>2016</v>
      </c>
      <c r="C878" s="6">
        <v>42826</v>
      </c>
      <c r="D878" s="6">
        <v>43100</v>
      </c>
      <c r="E878" s="7">
        <v>275</v>
      </c>
      <c r="F878" s="6" t="s">
        <v>8</v>
      </c>
      <c r="G878" s="6" t="s">
        <v>9</v>
      </c>
      <c r="H878" s="7">
        <v>167</v>
      </c>
      <c r="I878" s="7">
        <v>0.75068493150684934</v>
      </c>
    </row>
    <row r="879" spans="1:9" x14ac:dyDescent="0.25">
      <c r="A879" s="6">
        <v>42644</v>
      </c>
      <c r="B879" s="5">
        <f t="shared" si="13"/>
        <v>2016</v>
      </c>
      <c r="C879" s="6">
        <v>43101</v>
      </c>
      <c r="D879" s="6">
        <v>44196</v>
      </c>
      <c r="E879" s="7">
        <v>1096</v>
      </c>
      <c r="F879" s="6" t="s">
        <v>8</v>
      </c>
      <c r="G879" s="6" t="s">
        <v>9</v>
      </c>
      <c r="H879" s="7">
        <v>206.5</v>
      </c>
      <c r="I879" s="7">
        <v>3</v>
      </c>
    </row>
    <row r="880" spans="1:9" x14ac:dyDescent="0.25">
      <c r="A880" s="3">
        <v>42644</v>
      </c>
      <c r="B880" s="5">
        <f t="shared" si="13"/>
        <v>2016</v>
      </c>
      <c r="C880" s="3">
        <v>43466</v>
      </c>
      <c r="D880" s="3">
        <v>44561</v>
      </c>
      <c r="E880" s="4">
        <v>1096</v>
      </c>
      <c r="F880" s="3" t="s">
        <v>8</v>
      </c>
      <c r="G880" s="3" t="s">
        <v>9</v>
      </c>
      <c r="H880" s="4">
        <v>217</v>
      </c>
      <c r="I880" s="4">
        <v>3</v>
      </c>
    </row>
    <row r="881" spans="1:9" x14ac:dyDescent="0.25">
      <c r="A881" s="6">
        <v>42644</v>
      </c>
      <c r="B881" s="5">
        <f t="shared" si="13"/>
        <v>2016</v>
      </c>
      <c r="C881" s="6">
        <v>43466</v>
      </c>
      <c r="D881" s="6">
        <v>44561</v>
      </c>
      <c r="E881" s="7">
        <v>1096</v>
      </c>
      <c r="F881" s="6" t="s">
        <v>8</v>
      </c>
      <c r="G881" s="6" t="s">
        <v>9</v>
      </c>
      <c r="H881" s="7">
        <v>204</v>
      </c>
      <c r="I881" s="7">
        <v>3</v>
      </c>
    </row>
    <row r="882" spans="1:9" x14ac:dyDescent="0.25">
      <c r="A882" s="3">
        <v>42644</v>
      </c>
      <c r="B882" s="5">
        <f t="shared" si="13"/>
        <v>2016</v>
      </c>
      <c r="C882" s="3">
        <v>43831</v>
      </c>
      <c r="D882" s="3">
        <v>44196</v>
      </c>
      <c r="E882" s="4">
        <v>366</v>
      </c>
      <c r="F882" s="3" t="s">
        <v>8</v>
      </c>
      <c r="G882" s="3" t="s">
        <v>9</v>
      </c>
      <c r="H882" s="4">
        <v>223.23</v>
      </c>
      <c r="I882" s="4">
        <v>1</v>
      </c>
    </row>
    <row r="883" spans="1:9" x14ac:dyDescent="0.25">
      <c r="A883" s="6">
        <v>42644</v>
      </c>
      <c r="B883" s="5">
        <f t="shared" si="13"/>
        <v>2016</v>
      </c>
      <c r="C883" s="6">
        <v>43831</v>
      </c>
      <c r="D883" s="6">
        <v>44561</v>
      </c>
      <c r="E883" s="7">
        <v>731</v>
      </c>
      <c r="F883" s="6" t="s">
        <v>8</v>
      </c>
      <c r="G883" s="6" t="s">
        <v>9</v>
      </c>
      <c r="H883" s="7">
        <v>216.5</v>
      </c>
      <c r="I883" s="7">
        <v>2</v>
      </c>
    </row>
    <row r="884" spans="1:9" x14ac:dyDescent="0.25">
      <c r="A884" s="3">
        <v>42644</v>
      </c>
      <c r="B884" s="5">
        <f t="shared" si="13"/>
        <v>2016</v>
      </c>
      <c r="C884" s="3">
        <v>43831</v>
      </c>
      <c r="D884" s="3">
        <v>44561</v>
      </c>
      <c r="E884" s="4">
        <v>731</v>
      </c>
      <c r="F884" s="3" t="s">
        <v>8</v>
      </c>
      <c r="G884" s="3" t="s">
        <v>9</v>
      </c>
      <c r="H884" s="4">
        <v>225</v>
      </c>
      <c r="I884" s="4">
        <v>2</v>
      </c>
    </row>
    <row r="885" spans="1:9" x14ac:dyDescent="0.25">
      <c r="A885" s="6">
        <v>42644</v>
      </c>
      <c r="B885" s="5">
        <f t="shared" si="13"/>
        <v>2016</v>
      </c>
      <c r="C885" s="6">
        <v>42663</v>
      </c>
      <c r="D885" s="6">
        <v>42735</v>
      </c>
      <c r="E885" s="7">
        <v>73</v>
      </c>
      <c r="F885" s="6" t="s">
        <v>8</v>
      </c>
      <c r="G885" s="6" t="s">
        <v>10</v>
      </c>
      <c r="H885" s="7">
        <v>180</v>
      </c>
      <c r="I885" s="7">
        <v>0.19726027397260273</v>
      </c>
    </row>
    <row r="886" spans="1:9" x14ac:dyDescent="0.25">
      <c r="A886" s="6">
        <v>42644</v>
      </c>
      <c r="B886" s="5">
        <f t="shared" si="13"/>
        <v>2016</v>
      </c>
      <c r="C886" s="6">
        <v>42670</v>
      </c>
      <c r="D886" s="6">
        <v>42735</v>
      </c>
      <c r="E886" s="7">
        <v>66</v>
      </c>
      <c r="F886" s="6" t="s">
        <v>8</v>
      </c>
      <c r="G886" s="6" t="s">
        <v>10</v>
      </c>
      <c r="H886" s="7">
        <v>198.8</v>
      </c>
      <c r="I886" s="7">
        <v>0.17808219178082191</v>
      </c>
    </row>
    <row r="887" spans="1:9" x14ac:dyDescent="0.25">
      <c r="A887" s="3">
        <v>42644</v>
      </c>
      <c r="B887" s="5">
        <f t="shared" si="13"/>
        <v>2016</v>
      </c>
      <c r="C887" s="3">
        <v>42675</v>
      </c>
      <c r="D887" s="3">
        <v>42735</v>
      </c>
      <c r="E887" s="4">
        <v>61</v>
      </c>
      <c r="F887" s="3" t="s">
        <v>8</v>
      </c>
      <c r="G887" s="3" t="s">
        <v>10</v>
      </c>
      <c r="H887" s="7">
        <v>191.53</v>
      </c>
      <c r="I887" s="4">
        <v>0.16438356164383561</v>
      </c>
    </row>
    <row r="888" spans="1:9" x14ac:dyDescent="0.25">
      <c r="A888" s="3">
        <v>42644</v>
      </c>
      <c r="B888" s="5">
        <f t="shared" si="13"/>
        <v>2016</v>
      </c>
      <c r="C888" s="3">
        <v>42677</v>
      </c>
      <c r="D888" s="3">
        <v>43100</v>
      </c>
      <c r="E888" s="4">
        <v>424</v>
      </c>
      <c r="F888" s="3" t="s">
        <v>8</v>
      </c>
      <c r="G888" s="3" t="s">
        <v>10</v>
      </c>
      <c r="H888" s="4">
        <v>209.75</v>
      </c>
      <c r="I888" s="4">
        <v>1.1589041095890411</v>
      </c>
    </row>
    <row r="889" spans="1:9" x14ac:dyDescent="0.25">
      <c r="A889" s="6">
        <v>42644</v>
      </c>
      <c r="B889" s="5">
        <f t="shared" si="13"/>
        <v>2016</v>
      </c>
      <c r="C889" s="6">
        <v>42736</v>
      </c>
      <c r="D889" s="6">
        <v>43100</v>
      </c>
      <c r="E889" s="7">
        <v>365</v>
      </c>
      <c r="F889" s="6" t="s">
        <v>8</v>
      </c>
      <c r="G889" s="6" t="s">
        <v>10</v>
      </c>
      <c r="H889" s="7">
        <v>209.5</v>
      </c>
      <c r="I889" s="7">
        <v>0.99726027397260275</v>
      </c>
    </row>
    <row r="890" spans="1:9" x14ac:dyDescent="0.25">
      <c r="A890" s="6">
        <v>42644</v>
      </c>
      <c r="B890" s="5">
        <f t="shared" si="13"/>
        <v>2016</v>
      </c>
      <c r="C890" s="6">
        <v>42736</v>
      </c>
      <c r="D890" s="6">
        <v>43100</v>
      </c>
      <c r="E890" s="7">
        <v>365</v>
      </c>
      <c r="F890" s="6" t="s">
        <v>8</v>
      </c>
      <c r="G890" s="6" t="s">
        <v>10</v>
      </c>
      <c r="H890" s="7">
        <v>187.79</v>
      </c>
      <c r="I890" s="7">
        <v>0.99726027397260275</v>
      </c>
    </row>
    <row r="891" spans="1:9" x14ac:dyDescent="0.25">
      <c r="A891" s="3">
        <v>42644</v>
      </c>
      <c r="B891" s="5">
        <f t="shared" si="13"/>
        <v>2016</v>
      </c>
      <c r="C891" s="3">
        <v>42736</v>
      </c>
      <c r="D891" s="3">
        <v>43100</v>
      </c>
      <c r="E891" s="4">
        <v>365</v>
      </c>
      <c r="F891" s="3" t="s">
        <v>8</v>
      </c>
      <c r="G891" s="3" t="s">
        <v>10</v>
      </c>
      <c r="H891" s="4">
        <v>178.2</v>
      </c>
      <c r="I891" s="4">
        <v>0.99726027397260275</v>
      </c>
    </row>
    <row r="892" spans="1:9" x14ac:dyDescent="0.25">
      <c r="A892" s="6">
        <v>42644</v>
      </c>
      <c r="B892" s="5">
        <f t="shared" si="13"/>
        <v>2016</v>
      </c>
      <c r="C892" s="6">
        <v>43101</v>
      </c>
      <c r="D892" s="6">
        <v>43373</v>
      </c>
      <c r="E892" s="7">
        <v>273</v>
      </c>
      <c r="F892" s="6" t="s">
        <v>8</v>
      </c>
      <c r="G892" s="6" t="s">
        <v>10</v>
      </c>
      <c r="H892" s="7">
        <v>221.76</v>
      </c>
      <c r="I892" s="7">
        <v>0.74520547945205484</v>
      </c>
    </row>
    <row r="893" spans="1:9" x14ac:dyDescent="0.25">
      <c r="A893" s="3">
        <v>42644</v>
      </c>
      <c r="B893" s="5">
        <f t="shared" si="13"/>
        <v>2016</v>
      </c>
      <c r="C893" s="3">
        <v>43101</v>
      </c>
      <c r="D893" s="3">
        <v>43373</v>
      </c>
      <c r="E893" s="4">
        <v>273</v>
      </c>
      <c r="F893" s="3" t="s">
        <v>8</v>
      </c>
      <c r="G893" s="3" t="s">
        <v>10</v>
      </c>
      <c r="H893" s="4">
        <v>222.76</v>
      </c>
      <c r="I893" s="4">
        <v>0.74520547945205484</v>
      </c>
    </row>
    <row r="894" spans="1:9" x14ac:dyDescent="0.25">
      <c r="A894" s="6">
        <v>42644</v>
      </c>
      <c r="B894" s="5">
        <f t="shared" si="13"/>
        <v>2016</v>
      </c>
      <c r="C894" s="6">
        <v>43101</v>
      </c>
      <c r="D894" s="6">
        <v>43830</v>
      </c>
      <c r="E894" s="7">
        <v>730</v>
      </c>
      <c r="F894" s="6" t="s">
        <v>8</v>
      </c>
      <c r="G894" s="6" t="s">
        <v>10</v>
      </c>
      <c r="H894" s="7">
        <v>220.56</v>
      </c>
      <c r="I894" s="7">
        <v>1.9972602739726026</v>
      </c>
    </row>
    <row r="895" spans="1:9" x14ac:dyDescent="0.25">
      <c r="A895" s="3">
        <v>42644</v>
      </c>
      <c r="B895" s="5">
        <f t="shared" si="13"/>
        <v>2016</v>
      </c>
      <c r="C895" s="3">
        <v>43101</v>
      </c>
      <c r="D895" s="3">
        <v>43830</v>
      </c>
      <c r="E895" s="4">
        <v>730</v>
      </c>
      <c r="F895" s="3" t="s">
        <v>8</v>
      </c>
      <c r="G895" s="3" t="s">
        <v>10</v>
      </c>
      <c r="H895" s="4">
        <v>222.6</v>
      </c>
      <c r="I895" s="4">
        <v>1.9972602739726026</v>
      </c>
    </row>
    <row r="896" spans="1:9" x14ac:dyDescent="0.25">
      <c r="A896" s="6">
        <v>42644</v>
      </c>
      <c r="B896" s="5">
        <f t="shared" si="13"/>
        <v>2016</v>
      </c>
      <c r="C896" s="6">
        <v>43101</v>
      </c>
      <c r="D896" s="6">
        <v>43830</v>
      </c>
      <c r="E896" s="7">
        <v>730</v>
      </c>
      <c r="F896" s="6" t="s">
        <v>8</v>
      </c>
      <c r="G896" s="6" t="s">
        <v>10</v>
      </c>
      <c r="H896" s="7">
        <v>223.96</v>
      </c>
      <c r="I896" s="7">
        <v>1.9972602739726026</v>
      </c>
    </row>
    <row r="897" spans="1:9" x14ac:dyDescent="0.25">
      <c r="A897" s="6">
        <v>42644</v>
      </c>
      <c r="B897" s="5">
        <f t="shared" si="13"/>
        <v>2016</v>
      </c>
      <c r="C897" s="6">
        <v>43374</v>
      </c>
      <c r="D897" s="6">
        <v>43465</v>
      </c>
      <c r="E897" s="7">
        <v>92</v>
      </c>
      <c r="F897" s="6" t="s">
        <v>8</v>
      </c>
      <c r="G897" s="6" t="s">
        <v>10</v>
      </c>
      <c r="H897" s="7">
        <v>216</v>
      </c>
      <c r="I897" s="7">
        <v>0.24931506849315069</v>
      </c>
    </row>
    <row r="898" spans="1:9" x14ac:dyDescent="0.25">
      <c r="A898" s="3">
        <v>42644</v>
      </c>
      <c r="B898" s="5">
        <f t="shared" ref="B898:B961" si="14">+YEAR(A898)</f>
        <v>2016</v>
      </c>
      <c r="C898" s="3">
        <v>43374</v>
      </c>
      <c r="D898" s="3">
        <v>43830</v>
      </c>
      <c r="E898" s="4">
        <v>457</v>
      </c>
      <c r="F898" s="3" t="s">
        <v>8</v>
      </c>
      <c r="G898" s="3" t="s">
        <v>10</v>
      </c>
      <c r="H898" s="4">
        <v>221.76</v>
      </c>
      <c r="I898" s="4">
        <v>1.2493150684931507</v>
      </c>
    </row>
    <row r="899" spans="1:9" x14ac:dyDescent="0.25">
      <c r="A899" s="6">
        <v>42644</v>
      </c>
      <c r="B899" s="5">
        <f t="shared" si="14"/>
        <v>2016</v>
      </c>
      <c r="C899" s="6">
        <v>43374</v>
      </c>
      <c r="D899" s="6">
        <v>43830</v>
      </c>
      <c r="E899" s="7">
        <v>457</v>
      </c>
      <c r="F899" s="6" t="s">
        <v>8</v>
      </c>
      <c r="G899" s="6" t="s">
        <v>10</v>
      </c>
      <c r="H899" s="7">
        <v>222.76</v>
      </c>
      <c r="I899" s="7">
        <v>1.2493150684931507</v>
      </c>
    </row>
    <row r="900" spans="1:9" x14ac:dyDescent="0.25">
      <c r="A900" s="3">
        <v>42644</v>
      </c>
      <c r="B900" s="5">
        <f t="shared" si="14"/>
        <v>2016</v>
      </c>
      <c r="C900" s="3">
        <v>43831</v>
      </c>
      <c r="D900" s="3">
        <v>44196</v>
      </c>
      <c r="E900" s="4">
        <v>366</v>
      </c>
      <c r="F900" s="3" t="s">
        <v>8</v>
      </c>
      <c r="G900" s="3" t="s">
        <v>10</v>
      </c>
      <c r="H900" s="4">
        <v>226.82</v>
      </c>
      <c r="I900" s="4">
        <v>1</v>
      </c>
    </row>
    <row r="901" spans="1:9" x14ac:dyDescent="0.25">
      <c r="A901" s="6">
        <v>42644</v>
      </c>
      <c r="B901" s="5">
        <f t="shared" si="14"/>
        <v>2016</v>
      </c>
      <c r="C901" s="6">
        <v>43831</v>
      </c>
      <c r="D901" s="6">
        <v>44196</v>
      </c>
      <c r="E901" s="7">
        <v>366</v>
      </c>
      <c r="F901" s="6" t="s">
        <v>8</v>
      </c>
      <c r="G901" s="6" t="s">
        <v>10</v>
      </c>
      <c r="H901" s="7">
        <v>222.6</v>
      </c>
      <c r="I901" s="7">
        <v>1</v>
      </c>
    </row>
    <row r="902" spans="1:9" x14ac:dyDescent="0.25">
      <c r="A902" s="3">
        <v>42644</v>
      </c>
      <c r="B902" s="5">
        <f t="shared" si="14"/>
        <v>2016</v>
      </c>
      <c r="C902" s="3">
        <v>43831</v>
      </c>
      <c r="D902" s="3">
        <v>44196</v>
      </c>
      <c r="E902" s="4">
        <v>366</v>
      </c>
      <c r="F902" s="3" t="s">
        <v>8</v>
      </c>
      <c r="G902" s="3" t="s">
        <v>10</v>
      </c>
      <c r="H902" s="4">
        <v>223.96</v>
      </c>
      <c r="I902" s="4">
        <v>1</v>
      </c>
    </row>
    <row r="903" spans="1:9" x14ac:dyDescent="0.25">
      <c r="A903" s="6">
        <v>42644</v>
      </c>
      <c r="B903" s="5">
        <f t="shared" si="14"/>
        <v>2016</v>
      </c>
      <c r="C903" s="6">
        <v>43831</v>
      </c>
      <c r="D903" s="6">
        <v>44561</v>
      </c>
      <c r="E903" s="7">
        <v>731</v>
      </c>
      <c r="F903" s="6" t="s">
        <v>8</v>
      </c>
      <c r="G903" s="6" t="s">
        <v>10</v>
      </c>
      <c r="H903" s="7">
        <v>217.56</v>
      </c>
      <c r="I903" s="7">
        <v>2</v>
      </c>
    </row>
    <row r="904" spans="1:9" x14ac:dyDescent="0.25">
      <c r="A904" s="6">
        <v>42644</v>
      </c>
      <c r="B904" s="5">
        <f t="shared" si="14"/>
        <v>2016</v>
      </c>
      <c r="C904" s="6">
        <v>44197</v>
      </c>
      <c r="D904" s="6">
        <v>44561</v>
      </c>
      <c r="E904" s="7">
        <v>365</v>
      </c>
      <c r="F904" s="6" t="s">
        <v>8</v>
      </c>
      <c r="G904" s="6" t="s">
        <v>10</v>
      </c>
      <c r="H904" s="7">
        <v>218.9</v>
      </c>
      <c r="I904" s="7">
        <v>0.99726027397260275</v>
      </c>
    </row>
    <row r="905" spans="1:9" x14ac:dyDescent="0.25">
      <c r="A905" s="3">
        <v>42675</v>
      </c>
      <c r="B905" s="5">
        <f t="shared" si="14"/>
        <v>2016</v>
      </c>
      <c r="C905" s="3">
        <v>42689</v>
      </c>
      <c r="D905" s="3">
        <v>42735</v>
      </c>
      <c r="E905" s="4">
        <v>47</v>
      </c>
      <c r="F905" s="3" t="s">
        <v>8</v>
      </c>
      <c r="G905" s="3" t="s">
        <v>9</v>
      </c>
      <c r="H905" s="4">
        <v>135.5</v>
      </c>
      <c r="I905" s="4">
        <v>0.12602739726027398</v>
      </c>
    </row>
    <row r="906" spans="1:9" x14ac:dyDescent="0.25">
      <c r="A906" s="3">
        <v>42675</v>
      </c>
      <c r="B906" s="5">
        <f t="shared" si="14"/>
        <v>2016</v>
      </c>
      <c r="C906" s="3">
        <v>42689</v>
      </c>
      <c r="D906" s="3">
        <v>43100</v>
      </c>
      <c r="E906" s="4">
        <v>412</v>
      </c>
      <c r="F906" s="3" t="s">
        <v>8</v>
      </c>
      <c r="G906" s="3" t="s">
        <v>9</v>
      </c>
      <c r="H906" s="4">
        <v>168</v>
      </c>
      <c r="I906" s="4">
        <v>1.1260273972602739</v>
      </c>
    </row>
    <row r="907" spans="1:9" x14ac:dyDescent="0.25">
      <c r="A907" s="6">
        <v>42675</v>
      </c>
      <c r="B907" s="5">
        <f t="shared" si="14"/>
        <v>2016</v>
      </c>
      <c r="C907" s="6">
        <v>42689</v>
      </c>
      <c r="D907" s="6">
        <v>43465</v>
      </c>
      <c r="E907" s="7">
        <v>777</v>
      </c>
      <c r="F907" s="6" t="s">
        <v>8</v>
      </c>
      <c r="G907" s="6" t="s">
        <v>9</v>
      </c>
      <c r="H907" s="7">
        <v>157.22999999999999</v>
      </c>
      <c r="I907" s="7">
        <v>2.1260273972602741</v>
      </c>
    </row>
    <row r="908" spans="1:9" x14ac:dyDescent="0.25">
      <c r="A908" s="3">
        <v>42675</v>
      </c>
      <c r="B908" s="5">
        <f t="shared" si="14"/>
        <v>2016</v>
      </c>
      <c r="C908" s="3">
        <v>42689</v>
      </c>
      <c r="D908" s="3">
        <v>43465</v>
      </c>
      <c r="E908" s="4">
        <v>777</v>
      </c>
      <c r="F908" s="3" t="s">
        <v>8</v>
      </c>
      <c r="G908" s="3" t="s">
        <v>9</v>
      </c>
      <c r="H908" s="4">
        <v>132</v>
      </c>
      <c r="I908" s="4">
        <v>2.1260273972602741</v>
      </c>
    </row>
    <row r="909" spans="1:9" x14ac:dyDescent="0.25">
      <c r="A909" s="6">
        <v>42675</v>
      </c>
      <c r="B909" s="5">
        <f t="shared" si="14"/>
        <v>2016</v>
      </c>
      <c r="C909" s="6">
        <v>42689</v>
      </c>
      <c r="D909" s="6">
        <v>44196</v>
      </c>
      <c r="E909" s="7">
        <v>1508</v>
      </c>
      <c r="F909" s="6" t="s">
        <v>8</v>
      </c>
      <c r="G909" s="6" t="s">
        <v>9</v>
      </c>
      <c r="H909" s="7">
        <v>141.94999999999999</v>
      </c>
      <c r="I909" s="7">
        <v>4.1287671232876715</v>
      </c>
    </row>
    <row r="910" spans="1:9" x14ac:dyDescent="0.25">
      <c r="A910" s="6">
        <v>42675</v>
      </c>
      <c r="B910" s="5">
        <f t="shared" si="14"/>
        <v>2016</v>
      </c>
      <c r="C910" s="6">
        <v>42689</v>
      </c>
      <c r="D910" s="6">
        <v>44196</v>
      </c>
      <c r="E910" s="7">
        <v>1508</v>
      </c>
      <c r="F910" s="6" t="s">
        <v>8</v>
      </c>
      <c r="G910" s="6" t="s">
        <v>9</v>
      </c>
      <c r="H910" s="7">
        <v>198</v>
      </c>
      <c r="I910" s="7">
        <v>4.1287671232876715</v>
      </c>
    </row>
    <row r="911" spans="1:9" x14ac:dyDescent="0.25">
      <c r="A911" s="3">
        <v>42675</v>
      </c>
      <c r="B911" s="5">
        <f t="shared" si="14"/>
        <v>2016</v>
      </c>
      <c r="C911" s="3">
        <v>42689</v>
      </c>
      <c r="D911" s="3">
        <v>44196</v>
      </c>
      <c r="E911" s="4">
        <v>1508</v>
      </c>
      <c r="F911" s="3" t="s">
        <v>8</v>
      </c>
      <c r="G911" s="3" t="s">
        <v>9</v>
      </c>
      <c r="H911" s="4">
        <v>143.28</v>
      </c>
      <c r="I911" s="4">
        <v>4.1287671232876715</v>
      </c>
    </row>
    <row r="912" spans="1:9" x14ac:dyDescent="0.25">
      <c r="A912" s="6">
        <v>42675</v>
      </c>
      <c r="B912" s="5">
        <f t="shared" si="14"/>
        <v>2016</v>
      </c>
      <c r="C912" s="6">
        <v>42689</v>
      </c>
      <c r="D912" s="6">
        <v>44926</v>
      </c>
      <c r="E912" s="7">
        <v>2238</v>
      </c>
      <c r="F912" s="6" t="s">
        <v>8</v>
      </c>
      <c r="G912" s="6" t="s">
        <v>9</v>
      </c>
      <c r="H912" s="7">
        <v>225.36</v>
      </c>
      <c r="I912" s="7">
        <v>6.1287671232876715</v>
      </c>
    </row>
    <row r="913" spans="1:9" x14ac:dyDescent="0.25">
      <c r="A913" s="3">
        <v>42675</v>
      </c>
      <c r="B913" s="5">
        <f t="shared" si="14"/>
        <v>2016</v>
      </c>
      <c r="C913" s="3">
        <v>42736</v>
      </c>
      <c r="D913" s="3">
        <v>44561</v>
      </c>
      <c r="E913" s="4">
        <v>1826</v>
      </c>
      <c r="F913" s="3" t="s">
        <v>8</v>
      </c>
      <c r="G913" s="3" t="s">
        <v>9</v>
      </c>
      <c r="H913" s="4">
        <v>167.17</v>
      </c>
      <c r="I913" s="4">
        <v>5</v>
      </c>
    </row>
    <row r="914" spans="1:9" x14ac:dyDescent="0.25">
      <c r="A914" s="6">
        <v>42675</v>
      </c>
      <c r="B914" s="5">
        <f t="shared" si="14"/>
        <v>2016</v>
      </c>
      <c r="C914" s="6">
        <v>42689</v>
      </c>
      <c r="D914" s="6">
        <v>42735</v>
      </c>
      <c r="E914" s="7">
        <v>47</v>
      </c>
      <c r="F914" s="6" t="s">
        <v>8</v>
      </c>
      <c r="G914" s="6" t="s">
        <v>10</v>
      </c>
      <c r="H914" s="7">
        <v>133.80000000000001</v>
      </c>
      <c r="I914" s="7">
        <v>0.12602739726027398</v>
      </c>
    </row>
    <row r="915" spans="1:9" x14ac:dyDescent="0.25">
      <c r="A915" s="3">
        <v>42675</v>
      </c>
      <c r="B915" s="5">
        <f t="shared" si="14"/>
        <v>2016</v>
      </c>
      <c r="C915" s="3">
        <v>42689</v>
      </c>
      <c r="D915" s="3">
        <v>43100</v>
      </c>
      <c r="E915" s="4">
        <v>412</v>
      </c>
      <c r="F915" s="3" t="s">
        <v>8</v>
      </c>
      <c r="G915" s="3" t="s">
        <v>10</v>
      </c>
      <c r="H915" s="4">
        <v>150.33000000000001</v>
      </c>
      <c r="I915" s="4">
        <v>1.1260273972602739</v>
      </c>
    </row>
    <row r="916" spans="1:9" x14ac:dyDescent="0.25">
      <c r="A916" s="6">
        <v>42675</v>
      </c>
      <c r="B916" s="5">
        <f t="shared" si="14"/>
        <v>2016</v>
      </c>
      <c r="C916" s="6">
        <v>42689</v>
      </c>
      <c r="D916" s="6">
        <v>43100</v>
      </c>
      <c r="E916" s="7">
        <v>412</v>
      </c>
      <c r="F916" s="6" t="s">
        <v>8</v>
      </c>
      <c r="G916" s="6" t="s">
        <v>10</v>
      </c>
      <c r="H916" s="7">
        <v>132.4</v>
      </c>
      <c r="I916" s="7">
        <v>1.1260273972602739</v>
      </c>
    </row>
    <row r="917" spans="1:9" x14ac:dyDescent="0.25">
      <c r="A917" s="6">
        <v>42675</v>
      </c>
      <c r="B917" s="5">
        <f t="shared" si="14"/>
        <v>2016</v>
      </c>
      <c r="C917" s="6">
        <v>42689</v>
      </c>
      <c r="D917" s="6">
        <v>43100</v>
      </c>
      <c r="E917" s="7">
        <v>412</v>
      </c>
      <c r="F917" s="6" t="s">
        <v>8</v>
      </c>
      <c r="G917" s="6" t="s">
        <v>10</v>
      </c>
      <c r="H917" s="7">
        <v>131.22999999999999</v>
      </c>
      <c r="I917" s="7">
        <v>1.1260273972602739</v>
      </c>
    </row>
    <row r="918" spans="1:9" x14ac:dyDescent="0.25">
      <c r="A918" s="3">
        <v>42675</v>
      </c>
      <c r="B918" s="5">
        <f t="shared" si="14"/>
        <v>2016</v>
      </c>
      <c r="C918" s="3">
        <v>42689</v>
      </c>
      <c r="D918" s="3">
        <v>43100</v>
      </c>
      <c r="E918" s="4">
        <v>412</v>
      </c>
      <c r="F918" s="3" t="s">
        <v>8</v>
      </c>
      <c r="G918" s="3" t="s">
        <v>10</v>
      </c>
      <c r="H918" s="4">
        <v>152.4</v>
      </c>
      <c r="I918" s="4">
        <v>1.1260273972602739</v>
      </c>
    </row>
    <row r="919" spans="1:9" x14ac:dyDescent="0.25">
      <c r="A919" s="6">
        <v>42675</v>
      </c>
      <c r="B919" s="5">
        <f t="shared" si="14"/>
        <v>2016</v>
      </c>
      <c r="C919" s="6">
        <v>42689</v>
      </c>
      <c r="D919" s="6">
        <v>43100</v>
      </c>
      <c r="E919" s="7">
        <v>412</v>
      </c>
      <c r="F919" s="6" t="s">
        <v>8</v>
      </c>
      <c r="G919" s="6" t="s">
        <v>10</v>
      </c>
      <c r="H919" s="7">
        <v>132.88999999999999</v>
      </c>
      <c r="I919" s="7">
        <v>1.1260273972602739</v>
      </c>
    </row>
    <row r="920" spans="1:9" x14ac:dyDescent="0.25">
      <c r="A920" s="3">
        <v>42675</v>
      </c>
      <c r="B920" s="5">
        <f t="shared" si="14"/>
        <v>2016</v>
      </c>
      <c r="C920" s="3">
        <v>42689</v>
      </c>
      <c r="D920" s="3">
        <v>43100</v>
      </c>
      <c r="E920" s="4">
        <v>412</v>
      </c>
      <c r="F920" s="3" t="s">
        <v>8</v>
      </c>
      <c r="G920" s="3" t="s">
        <v>10</v>
      </c>
      <c r="H920" s="4">
        <v>132.81</v>
      </c>
      <c r="I920" s="4">
        <v>1.1260273972602739</v>
      </c>
    </row>
    <row r="921" spans="1:9" x14ac:dyDescent="0.25">
      <c r="A921" s="3">
        <v>42675</v>
      </c>
      <c r="B921" s="5">
        <f t="shared" si="14"/>
        <v>2016</v>
      </c>
      <c r="C921" s="3">
        <v>42705</v>
      </c>
      <c r="D921" s="3">
        <v>42735</v>
      </c>
      <c r="E921" s="4">
        <v>31</v>
      </c>
      <c r="F921" s="3" t="s">
        <v>8</v>
      </c>
      <c r="G921" s="3" t="s">
        <v>10</v>
      </c>
      <c r="H921" s="4">
        <v>194.8</v>
      </c>
      <c r="I921" s="4">
        <v>8.2191780821917804E-2</v>
      </c>
    </row>
    <row r="922" spans="1:9" x14ac:dyDescent="0.25">
      <c r="A922" s="6">
        <v>42675</v>
      </c>
      <c r="B922" s="5">
        <f t="shared" si="14"/>
        <v>2016</v>
      </c>
      <c r="C922" s="6">
        <v>42736</v>
      </c>
      <c r="D922" s="6">
        <v>43100</v>
      </c>
      <c r="E922" s="7">
        <v>365</v>
      </c>
      <c r="F922" s="6" t="s">
        <v>8</v>
      </c>
      <c r="G922" s="6" t="s">
        <v>10</v>
      </c>
      <c r="H922" s="7">
        <v>208.48</v>
      </c>
      <c r="I922" s="7">
        <v>0.99726027397260275</v>
      </c>
    </row>
    <row r="923" spans="1:9" x14ac:dyDescent="0.25">
      <c r="A923" s="6">
        <v>42675</v>
      </c>
      <c r="B923" s="5">
        <f t="shared" si="14"/>
        <v>2016</v>
      </c>
      <c r="C923" s="6">
        <v>42736</v>
      </c>
      <c r="D923" s="6">
        <v>43100</v>
      </c>
      <c r="E923" s="7">
        <v>365</v>
      </c>
      <c r="F923" s="6" t="s">
        <v>8</v>
      </c>
      <c r="G923" s="6" t="s">
        <v>10</v>
      </c>
      <c r="H923" s="7">
        <v>216.48</v>
      </c>
      <c r="I923" s="7">
        <v>0.99726027397260275</v>
      </c>
    </row>
    <row r="924" spans="1:9" x14ac:dyDescent="0.25">
      <c r="A924" s="3">
        <v>42675</v>
      </c>
      <c r="B924" s="5">
        <f t="shared" si="14"/>
        <v>2016</v>
      </c>
      <c r="C924" s="3">
        <v>42736</v>
      </c>
      <c r="D924" s="3">
        <v>43100</v>
      </c>
      <c r="E924" s="4">
        <v>365</v>
      </c>
      <c r="F924" s="3" t="s">
        <v>8</v>
      </c>
      <c r="G924" s="3" t="s">
        <v>10</v>
      </c>
      <c r="H924" s="4">
        <v>216.98</v>
      </c>
      <c r="I924" s="4">
        <v>0.99726027397260275</v>
      </c>
    </row>
    <row r="925" spans="1:9" x14ac:dyDescent="0.25">
      <c r="A925" s="6">
        <v>42675</v>
      </c>
      <c r="B925" s="5">
        <f t="shared" si="14"/>
        <v>2016</v>
      </c>
      <c r="C925" s="6">
        <v>42736</v>
      </c>
      <c r="D925" s="6">
        <v>43465</v>
      </c>
      <c r="E925" s="7">
        <v>730</v>
      </c>
      <c r="F925" s="6" t="s">
        <v>8</v>
      </c>
      <c r="G925" s="6" t="s">
        <v>10</v>
      </c>
      <c r="H925" s="7">
        <v>217.42</v>
      </c>
      <c r="I925" s="7">
        <v>1.9972602739726026</v>
      </c>
    </row>
    <row r="926" spans="1:9" x14ac:dyDescent="0.25">
      <c r="A926" s="3">
        <v>42675</v>
      </c>
      <c r="B926" s="5">
        <f t="shared" si="14"/>
        <v>2016</v>
      </c>
      <c r="C926" s="3">
        <v>42736</v>
      </c>
      <c r="D926" s="3">
        <v>43465</v>
      </c>
      <c r="E926" s="4">
        <v>730</v>
      </c>
      <c r="F926" s="3" t="s">
        <v>8</v>
      </c>
      <c r="G926" s="3" t="s">
        <v>10</v>
      </c>
      <c r="H926" s="4">
        <v>207.54</v>
      </c>
      <c r="I926" s="4">
        <v>1.9972602739726026</v>
      </c>
    </row>
    <row r="927" spans="1:9" x14ac:dyDescent="0.25">
      <c r="A927" s="6">
        <v>42675</v>
      </c>
      <c r="B927" s="5">
        <f t="shared" si="14"/>
        <v>2016</v>
      </c>
      <c r="C927" s="6">
        <v>43252</v>
      </c>
      <c r="D927" s="6">
        <v>43465</v>
      </c>
      <c r="E927" s="7">
        <v>214</v>
      </c>
      <c r="F927" s="6" t="s">
        <v>8</v>
      </c>
      <c r="G927" s="6" t="s">
        <v>10</v>
      </c>
      <c r="H927" s="7">
        <v>220.97</v>
      </c>
      <c r="I927" s="7">
        <v>0.58356164383561648</v>
      </c>
    </row>
    <row r="928" spans="1:9" x14ac:dyDescent="0.25">
      <c r="A928" s="3">
        <v>42675</v>
      </c>
      <c r="B928" s="5">
        <f t="shared" si="14"/>
        <v>2016</v>
      </c>
      <c r="C928" s="3">
        <v>43831</v>
      </c>
      <c r="D928" s="3">
        <v>44196</v>
      </c>
      <c r="E928" s="4">
        <v>366</v>
      </c>
      <c r="F928" s="3" t="s">
        <v>8</v>
      </c>
      <c r="G928" s="3" t="s">
        <v>10</v>
      </c>
      <c r="H928" s="4">
        <v>221.56</v>
      </c>
      <c r="I928" s="4">
        <v>1</v>
      </c>
    </row>
    <row r="929" spans="1:9" x14ac:dyDescent="0.25">
      <c r="A929" s="6">
        <v>42675</v>
      </c>
      <c r="B929" s="5">
        <f t="shared" si="14"/>
        <v>2016</v>
      </c>
      <c r="C929" s="6">
        <v>43831</v>
      </c>
      <c r="D929" s="6">
        <v>44196</v>
      </c>
      <c r="E929" s="7">
        <v>366</v>
      </c>
      <c r="F929" s="6" t="s">
        <v>8</v>
      </c>
      <c r="G929" s="6" t="s">
        <v>10</v>
      </c>
      <c r="H929" s="7">
        <v>220.23</v>
      </c>
      <c r="I929" s="7">
        <v>1</v>
      </c>
    </row>
    <row r="930" spans="1:9" x14ac:dyDescent="0.25">
      <c r="A930" s="6">
        <v>42675</v>
      </c>
      <c r="B930" s="5">
        <f t="shared" si="14"/>
        <v>2016</v>
      </c>
      <c r="C930" s="6">
        <v>43831</v>
      </c>
      <c r="D930" s="6">
        <v>44196</v>
      </c>
      <c r="E930" s="7">
        <v>366</v>
      </c>
      <c r="F930" s="6" t="s">
        <v>8</v>
      </c>
      <c r="G930" s="6" t="s">
        <v>10</v>
      </c>
      <c r="H930" s="7">
        <v>220.23</v>
      </c>
      <c r="I930" s="7">
        <v>1</v>
      </c>
    </row>
    <row r="931" spans="1:9" x14ac:dyDescent="0.25">
      <c r="A931" s="3">
        <v>42705</v>
      </c>
      <c r="B931" s="5">
        <f t="shared" si="14"/>
        <v>2016</v>
      </c>
      <c r="C931" s="3">
        <v>42719</v>
      </c>
      <c r="D931" s="3">
        <v>43830</v>
      </c>
      <c r="E931" s="4">
        <v>1112</v>
      </c>
      <c r="F931" s="3" t="s">
        <v>8</v>
      </c>
      <c r="G931" s="3" t="s">
        <v>9</v>
      </c>
      <c r="H931" s="4">
        <v>204</v>
      </c>
      <c r="I931" s="4">
        <v>3.043835616438356</v>
      </c>
    </row>
    <row r="932" spans="1:9" x14ac:dyDescent="0.25">
      <c r="A932" s="3">
        <v>42705</v>
      </c>
      <c r="B932" s="5">
        <f t="shared" si="14"/>
        <v>2016</v>
      </c>
      <c r="C932" s="3">
        <v>42733</v>
      </c>
      <c r="D932" s="3">
        <v>43830</v>
      </c>
      <c r="E932" s="4">
        <v>1098</v>
      </c>
      <c r="F932" s="3" t="s">
        <v>8</v>
      </c>
      <c r="G932" s="3" t="s">
        <v>9</v>
      </c>
      <c r="H932" s="4">
        <v>185</v>
      </c>
      <c r="I932" s="4">
        <v>3.0054794520547947</v>
      </c>
    </row>
    <row r="933" spans="1:9" x14ac:dyDescent="0.25">
      <c r="A933" s="6">
        <v>42705</v>
      </c>
      <c r="B933" s="5">
        <f t="shared" si="14"/>
        <v>2016</v>
      </c>
      <c r="C933" s="6">
        <v>42736</v>
      </c>
      <c r="D933" s="6">
        <v>43100</v>
      </c>
      <c r="E933" s="7">
        <v>365</v>
      </c>
      <c r="F933" s="6" t="s">
        <v>8</v>
      </c>
      <c r="G933" s="6" t="s">
        <v>9</v>
      </c>
      <c r="H933" s="7">
        <v>208.85</v>
      </c>
      <c r="I933" s="7">
        <v>0.99726027397260275</v>
      </c>
    </row>
    <row r="934" spans="1:9" x14ac:dyDescent="0.25">
      <c r="A934" s="3">
        <v>42705</v>
      </c>
      <c r="B934" s="5">
        <f t="shared" si="14"/>
        <v>2016</v>
      </c>
      <c r="C934" s="3">
        <v>42736</v>
      </c>
      <c r="D934" s="3">
        <v>43100</v>
      </c>
      <c r="E934" s="4">
        <v>365</v>
      </c>
      <c r="F934" s="3" t="s">
        <v>8</v>
      </c>
      <c r="G934" s="3" t="s">
        <v>9</v>
      </c>
      <c r="H934" s="4">
        <v>216.9</v>
      </c>
      <c r="I934" s="4">
        <v>0.99726027397260275</v>
      </c>
    </row>
    <row r="935" spans="1:9" x14ac:dyDescent="0.25">
      <c r="A935" s="6">
        <v>42705</v>
      </c>
      <c r="B935" s="5">
        <f t="shared" si="14"/>
        <v>2016</v>
      </c>
      <c r="C935" s="6">
        <v>42736</v>
      </c>
      <c r="D935" s="6">
        <v>43465</v>
      </c>
      <c r="E935" s="7">
        <v>730</v>
      </c>
      <c r="F935" s="6" t="s">
        <v>8</v>
      </c>
      <c r="G935" s="6" t="s">
        <v>9</v>
      </c>
      <c r="H935" s="7">
        <v>215.12</v>
      </c>
      <c r="I935" s="7">
        <v>1.9972602739726026</v>
      </c>
    </row>
    <row r="936" spans="1:9" x14ac:dyDescent="0.25">
      <c r="A936" s="6">
        <v>42705</v>
      </c>
      <c r="B936" s="5">
        <f t="shared" si="14"/>
        <v>2016</v>
      </c>
      <c r="C936" s="6">
        <v>42736</v>
      </c>
      <c r="D936" s="6">
        <v>43465</v>
      </c>
      <c r="E936" s="7">
        <v>730</v>
      </c>
      <c r="F936" s="6" t="s">
        <v>8</v>
      </c>
      <c r="G936" s="6" t="s">
        <v>9</v>
      </c>
      <c r="H936" s="7">
        <v>214.67</v>
      </c>
      <c r="I936" s="7">
        <v>1.9972602739726026</v>
      </c>
    </row>
    <row r="937" spans="1:9" x14ac:dyDescent="0.25">
      <c r="A937" s="3">
        <v>42705</v>
      </c>
      <c r="B937" s="5">
        <f t="shared" si="14"/>
        <v>2016</v>
      </c>
      <c r="C937" s="3">
        <v>42736</v>
      </c>
      <c r="D937" s="3">
        <v>43465</v>
      </c>
      <c r="E937" s="4">
        <v>730</v>
      </c>
      <c r="F937" s="3" t="s">
        <v>8</v>
      </c>
      <c r="G937" s="3" t="s">
        <v>9</v>
      </c>
      <c r="H937" s="4">
        <v>190</v>
      </c>
      <c r="I937" s="4">
        <v>1.9972602739726026</v>
      </c>
    </row>
    <row r="938" spans="1:9" x14ac:dyDescent="0.25">
      <c r="A938" s="6">
        <v>42705</v>
      </c>
      <c r="B938" s="5">
        <f t="shared" si="14"/>
        <v>2016</v>
      </c>
      <c r="C938" s="6">
        <v>42736</v>
      </c>
      <c r="D938" s="6">
        <v>43465</v>
      </c>
      <c r="E938" s="7">
        <v>730</v>
      </c>
      <c r="F938" s="6" t="s">
        <v>8</v>
      </c>
      <c r="G938" s="6" t="s">
        <v>9</v>
      </c>
      <c r="H938" s="7">
        <v>205</v>
      </c>
      <c r="I938" s="7">
        <v>1.9972602739726026</v>
      </c>
    </row>
    <row r="939" spans="1:9" x14ac:dyDescent="0.25">
      <c r="A939" s="6">
        <v>42705</v>
      </c>
      <c r="B939" s="5">
        <f t="shared" si="14"/>
        <v>2016</v>
      </c>
      <c r="C939" s="6">
        <v>42736</v>
      </c>
      <c r="D939" s="6">
        <v>43465</v>
      </c>
      <c r="E939" s="7">
        <v>730</v>
      </c>
      <c r="F939" s="6" t="s">
        <v>8</v>
      </c>
      <c r="G939" s="6" t="s">
        <v>9</v>
      </c>
      <c r="H939" s="7">
        <v>227.01</v>
      </c>
      <c r="I939" s="7">
        <v>1.9972602739726026</v>
      </c>
    </row>
    <row r="940" spans="1:9" x14ac:dyDescent="0.25">
      <c r="A940" s="3">
        <v>42705</v>
      </c>
      <c r="B940" s="5">
        <f t="shared" si="14"/>
        <v>2016</v>
      </c>
      <c r="C940" s="3">
        <v>42736</v>
      </c>
      <c r="D940" s="3">
        <v>43830</v>
      </c>
      <c r="E940" s="4">
        <v>1095</v>
      </c>
      <c r="F940" s="3" t="s">
        <v>8</v>
      </c>
      <c r="G940" s="3" t="s">
        <v>9</v>
      </c>
      <c r="H940" s="4">
        <v>213.25</v>
      </c>
      <c r="I940" s="4">
        <v>2.9972602739726026</v>
      </c>
    </row>
    <row r="941" spans="1:9" x14ac:dyDescent="0.25">
      <c r="A941" s="3">
        <v>42705</v>
      </c>
      <c r="B941" s="5">
        <f t="shared" si="14"/>
        <v>2016</v>
      </c>
      <c r="C941" s="3">
        <v>42740</v>
      </c>
      <c r="D941" s="3">
        <v>42794</v>
      </c>
      <c r="E941" s="4">
        <v>55</v>
      </c>
      <c r="F941" s="3" t="s">
        <v>8</v>
      </c>
      <c r="G941" s="3" t="s">
        <v>9</v>
      </c>
      <c r="H941" s="4">
        <v>189</v>
      </c>
      <c r="I941" s="4">
        <v>0.14794520547945206</v>
      </c>
    </row>
    <row r="942" spans="1:9" x14ac:dyDescent="0.25">
      <c r="A942" s="6">
        <v>42705</v>
      </c>
      <c r="B942" s="5">
        <f t="shared" si="14"/>
        <v>2016</v>
      </c>
      <c r="C942" s="6">
        <v>42740</v>
      </c>
      <c r="D942" s="6">
        <v>43100</v>
      </c>
      <c r="E942" s="7">
        <v>361</v>
      </c>
      <c r="F942" s="6" t="s">
        <v>8</v>
      </c>
      <c r="G942" s="6" t="s">
        <v>9</v>
      </c>
      <c r="H942" s="7">
        <v>226</v>
      </c>
      <c r="I942" s="7">
        <v>0.98630136986301364</v>
      </c>
    </row>
    <row r="943" spans="1:9" x14ac:dyDescent="0.25">
      <c r="A943" s="6">
        <v>42705</v>
      </c>
      <c r="B943" s="5">
        <f t="shared" si="14"/>
        <v>2016</v>
      </c>
      <c r="C943" s="6">
        <v>42887</v>
      </c>
      <c r="D943" s="6">
        <v>43100</v>
      </c>
      <c r="E943" s="7">
        <v>214</v>
      </c>
      <c r="F943" s="6" t="s">
        <v>8</v>
      </c>
      <c r="G943" s="6" t="s">
        <v>9</v>
      </c>
      <c r="H943" s="7">
        <v>209</v>
      </c>
      <c r="I943" s="7">
        <v>0.58356164383561648</v>
      </c>
    </row>
    <row r="944" spans="1:9" x14ac:dyDescent="0.25">
      <c r="A944" s="3">
        <v>42705</v>
      </c>
      <c r="B944" s="5">
        <f t="shared" si="14"/>
        <v>2016</v>
      </c>
      <c r="C944" s="3">
        <v>43070</v>
      </c>
      <c r="D944" s="3">
        <v>43465</v>
      </c>
      <c r="E944" s="4">
        <v>396</v>
      </c>
      <c r="F944" s="3" t="s">
        <v>8</v>
      </c>
      <c r="G944" s="3" t="s">
        <v>9</v>
      </c>
      <c r="H944" s="4">
        <v>220.5</v>
      </c>
      <c r="I944" s="4">
        <v>1.0821917808219179</v>
      </c>
    </row>
    <row r="945" spans="1:9" x14ac:dyDescent="0.25">
      <c r="A945" s="3">
        <v>42705</v>
      </c>
      <c r="B945" s="5">
        <f t="shared" si="14"/>
        <v>2016</v>
      </c>
      <c r="C945" s="3">
        <v>43466</v>
      </c>
      <c r="D945" s="3">
        <v>44926</v>
      </c>
      <c r="E945" s="4">
        <v>1461</v>
      </c>
      <c r="F945" s="3" t="s">
        <v>8</v>
      </c>
      <c r="G945" s="3" t="s">
        <v>9</v>
      </c>
      <c r="H945" s="4">
        <v>216</v>
      </c>
      <c r="I945" s="4">
        <v>4</v>
      </c>
    </row>
    <row r="946" spans="1:9" x14ac:dyDescent="0.25">
      <c r="A946" s="6">
        <v>42705</v>
      </c>
      <c r="B946" s="5">
        <f t="shared" si="14"/>
        <v>2016</v>
      </c>
      <c r="C946" s="6">
        <v>43466</v>
      </c>
      <c r="D946" s="6">
        <v>47118</v>
      </c>
      <c r="E946" s="7">
        <v>3653</v>
      </c>
      <c r="F946" s="6" t="s">
        <v>8</v>
      </c>
      <c r="G946" s="6" t="s">
        <v>9</v>
      </c>
      <c r="H946" s="7">
        <v>211.2</v>
      </c>
      <c r="I946" s="7">
        <v>10.005479452054795</v>
      </c>
    </row>
    <row r="947" spans="1:9" x14ac:dyDescent="0.25">
      <c r="A947" s="3">
        <v>42705</v>
      </c>
      <c r="B947" s="5">
        <f t="shared" si="14"/>
        <v>2016</v>
      </c>
      <c r="C947" s="3">
        <v>43831</v>
      </c>
      <c r="D947" s="3">
        <v>44561</v>
      </c>
      <c r="E947" s="4">
        <v>731</v>
      </c>
      <c r="F947" s="3" t="s">
        <v>8</v>
      </c>
      <c r="G947" s="3" t="s">
        <v>9</v>
      </c>
      <c r="H947" s="4">
        <v>225</v>
      </c>
      <c r="I947" s="4">
        <v>2</v>
      </c>
    </row>
    <row r="948" spans="1:9" x14ac:dyDescent="0.25">
      <c r="A948" s="3">
        <v>42705</v>
      </c>
      <c r="B948" s="5">
        <f t="shared" si="14"/>
        <v>2016</v>
      </c>
      <c r="C948" s="3">
        <v>42736</v>
      </c>
      <c r="D948" s="3">
        <v>42886</v>
      </c>
      <c r="E948" s="4">
        <v>151</v>
      </c>
      <c r="F948" s="3" t="s">
        <v>8</v>
      </c>
      <c r="G948" s="3" t="s">
        <v>10</v>
      </c>
      <c r="H948" s="4">
        <v>210.31</v>
      </c>
      <c r="I948" s="4">
        <v>0.41095890410958902</v>
      </c>
    </row>
    <row r="949" spans="1:9" x14ac:dyDescent="0.25">
      <c r="A949" s="6">
        <v>42705</v>
      </c>
      <c r="B949" s="5">
        <f t="shared" si="14"/>
        <v>2016</v>
      </c>
      <c r="C949" s="6">
        <v>42736</v>
      </c>
      <c r="D949" s="6">
        <v>43100</v>
      </c>
      <c r="E949" s="7">
        <v>365</v>
      </c>
      <c r="F949" s="6" t="s">
        <v>8</v>
      </c>
      <c r="G949" s="6" t="s">
        <v>10</v>
      </c>
      <c r="H949" s="7">
        <v>211</v>
      </c>
      <c r="I949" s="7">
        <v>0.99726027397260275</v>
      </c>
    </row>
    <row r="950" spans="1:9" x14ac:dyDescent="0.25">
      <c r="A950" s="3">
        <v>42705</v>
      </c>
      <c r="B950" s="5">
        <f t="shared" si="14"/>
        <v>2016</v>
      </c>
      <c r="C950" s="3">
        <v>42736</v>
      </c>
      <c r="D950" s="3">
        <v>43100</v>
      </c>
      <c r="E950" s="4">
        <v>365</v>
      </c>
      <c r="F950" s="3" t="s">
        <v>8</v>
      </c>
      <c r="G950" s="3" t="s">
        <v>10</v>
      </c>
      <c r="H950" s="4">
        <v>218.27</v>
      </c>
      <c r="I950" s="4">
        <v>0.99726027397260275</v>
      </c>
    </row>
    <row r="951" spans="1:9" x14ac:dyDescent="0.25">
      <c r="A951" s="6">
        <v>42705</v>
      </c>
      <c r="B951" s="5">
        <f t="shared" si="14"/>
        <v>2016</v>
      </c>
      <c r="C951" s="6">
        <v>42736</v>
      </c>
      <c r="D951" s="6">
        <v>43100</v>
      </c>
      <c r="E951" s="7">
        <v>365</v>
      </c>
      <c r="F951" s="6" t="s">
        <v>8</v>
      </c>
      <c r="G951" s="6" t="s">
        <v>10</v>
      </c>
      <c r="H951" s="7">
        <v>222.4</v>
      </c>
      <c r="I951" s="7">
        <v>0.99726027397260275</v>
      </c>
    </row>
    <row r="952" spans="1:9" x14ac:dyDescent="0.25">
      <c r="A952" s="3">
        <v>42705</v>
      </c>
      <c r="B952" s="5">
        <f t="shared" si="14"/>
        <v>2016</v>
      </c>
      <c r="C952" s="3">
        <v>42736</v>
      </c>
      <c r="D952" s="3">
        <v>43100</v>
      </c>
      <c r="E952" s="4">
        <v>365</v>
      </c>
      <c r="F952" s="3" t="s">
        <v>8</v>
      </c>
      <c r="G952" s="3" t="s">
        <v>10</v>
      </c>
      <c r="H952" s="4">
        <v>217.68</v>
      </c>
      <c r="I952" s="4">
        <v>0.99726027397260275</v>
      </c>
    </row>
    <row r="953" spans="1:9" x14ac:dyDescent="0.25">
      <c r="A953" s="6">
        <v>42705</v>
      </c>
      <c r="B953" s="5">
        <f t="shared" si="14"/>
        <v>2016</v>
      </c>
      <c r="C953" s="6">
        <v>42736</v>
      </c>
      <c r="D953" s="6">
        <v>43100</v>
      </c>
      <c r="E953" s="7">
        <v>365</v>
      </c>
      <c r="F953" s="6" t="s">
        <v>8</v>
      </c>
      <c r="G953" s="6" t="s">
        <v>10</v>
      </c>
      <c r="H953" s="7">
        <v>211</v>
      </c>
      <c r="I953" s="7">
        <v>0.99726027397260275</v>
      </c>
    </row>
    <row r="954" spans="1:9" x14ac:dyDescent="0.25">
      <c r="A954" s="6">
        <v>42705</v>
      </c>
      <c r="B954" s="5">
        <f t="shared" si="14"/>
        <v>2016</v>
      </c>
      <c r="C954" s="6">
        <v>42736</v>
      </c>
      <c r="D954" s="6">
        <v>43100</v>
      </c>
      <c r="E954" s="7">
        <v>365</v>
      </c>
      <c r="F954" s="6" t="s">
        <v>8</v>
      </c>
      <c r="G954" s="6" t="s">
        <v>10</v>
      </c>
      <c r="H954" s="7">
        <v>215.8</v>
      </c>
      <c r="I954" s="7">
        <v>0.99726027397260275</v>
      </c>
    </row>
    <row r="955" spans="1:9" x14ac:dyDescent="0.25">
      <c r="A955" s="3">
        <v>42705</v>
      </c>
      <c r="B955" s="5">
        <f t="shared" si="14"/>
        <v>2016</v>
      </c>
      <c r="C955" s="3">
        <v>42736</v>
      </c>
      <c r="D955" s="3">
        <v>43100</v>
      </c>
      <c r="E955" s="4">
        <v>365</v>
      </c>
      <c r="F955" s="3" t="s">
        <v>8</v>
      </c>
      <c r="G955" s="3" t="s">
        <v>10</v>
      </c>
      <c r="H955" s="4">
        <v>190.63</v>
      </c>
      <c r="I955" s="4">
        <v>0.99726027397260275</v>
      </c>
    </row>
    <row r="956" spans="1:9" x14ac:dyDescent="0.25">
      <c r="A956" s="6">
        <v>42705</v>
      </c>
      <c r="B956" s="5">
        <f t="shared" si="14"/>
        <v>2016</v>
      </c>
      <c r="C956" s="6">
        <v>42736</v>
      </c>
      <c r="D956" s="6">
        <v>43100</v>
      </c>
      <c r="E956" s="7">
        <v>365</v>
      </c>
      <c r="F956" s="6" t="s">
        <v>8</v>
      </c>
      <c r="G956" s="6" t="s">
        <v>10</v>
      </c>
      <c r="H956" s="7">
        <v>208.48</v>
      </c>
      <c r="I956" s="7">
        <v>0.99726027397260275</v>
      </c>
    </row>
    <row r="957" spans="1:9" x14ac:dyDescent="0.25">
      <c r="A957" s="6">
        <v>42705</v>
      </c>
      <c r="B957" s="5">
        <f t="shared" si="14"/>
        <v>2016</v>
      </c>
      <c r="C957" s="6">
        <v>42736</v>
      </c>
      <c r="D957" s="6">
        <v>43100</v>
      </c>
      <c r="E957" s="7">
        <v>365</v>
      </c>
      <c r="F957" s="6" t="s">
        <v>8</v>
      </c>
      <c r="G957" s="6" t="s">
        <v>10</v>
      </c>
      <c r="H957" s="7">
        <v>208.48</v>
      </c>
      <c r="I957" s="7">
        <v>0.99726027397260275</v>
      </c>
    </row>
    <row r="958" spans="1:9" x14ac:dyDescent="0.25">
      <c r="A958" s="3">
        <v>42705</v>
      </c>
      <c r="B958" s="5">
        <f t="shared" si="14"/>
        <v>2016</v>
      </c>
      <c r="C958" s="3">
        <v>42736</v>
      </c>
      <c r="D958" s="3">
        <v>43100</v>
      </c>
      <c r="E958" s="4">
        <v>365</v>
      </c>
      <c r="F958" s="3" t="s">
        <v>8</v>
      </c>
      <c r="G958" s="3" t="s">
        <v>10</v>
      </c>
      <c r="H958" s="4">
        <v>215.48</v>
      </c>
      <c r="I958" s="4">
        <v>0.99726027397260275</v>
      </c>
    </row>
    <row r="959" spans="1:9" x14ac:dyDescent="0.25">
      <c r="A959" s="6">
        <v>42705</v>
      </c>
      <c r="B959" s="5">
        <f t="shared" si="14"/>
        <v>2016</v>
      </c>
      <c r="C959" s="6">
        <v>42736</v>
      </c>
      <c r="D959" s="6">
        <v>43373</v>
      </c>
      <c r="E959" s="7">
        <v>638</v>
      </c>
      <c r="F959" s="6" t="s">
        <v>8</v>
      </c>
      <c r="G959" s="6" t="s">
        <v>10</v>
      </c>
      <c r="H959" s="7">
        <v>217.64</v>
      </c>
      <c r="I959" s="7">
        <v>1.7452054794520548</v>
      </c>
    </row>
    <row r="960" spans="1:9" x14ac:dyDescent="0.25">
      <c r="A960" s="3">
        <v>42705</v>
      </c>
      <c r="B960" s="5">
        <f t="shared" si="14"/>
        <v>2016</v>
      </c>
      <c r="C960" s="3">
        <v>42736</v>
      </c>
      <c r="D960" s="3">
        <v>43465</v>
      </c>
      <c r="E960" s="4">
        <v>730</v>
      </c>
      <c r="F960" s="3" t="s">
        <v>8</v>
      </c>
      <c r="G960" s="3" t="s">
        <v>10</v>
      </c>
      <c r="H960" s="4">
        <v>202.71</v>
      </c>
      <c r="I960" s="4">
        <v>1.9972602739726026</v>
      </c>
    </row>
    <row r="961" spans="1:9" x14ac:dyDescent="0.25">
      <c r="A961" s="3">
        <v>42705</v>
      </c>
      <c r="B961" s="5">
        <f t="shared" si="14"/>
        <v>2016</v>
      </c>
      <c r="C961" s="3">
        <v>42736</v>
      </c>
      <c r="D961" s="3">
        <v>43465</v>
      </c>
      <c r="E961" s="4">
        <v>730</v>
      </c>
      <c r="F961" s="3" t="s">
        <v>8</v>
      </c>
      <c r="G961" s="3" t="s">
        <v>10</v>
      </c>
      <c r="H961" s="4">
        <v>208.22</v>
      </c>
      <c r="I961" s="4">
        <v>1.9972602739726026</v>
      </c>
    </row>
    <row r="962" spans="1:9" x14ac:dyDescent="0.25">
      <c r="A962" s="6">
        <v>42705</v>
      </c>
      <c r="B962" s="5">
        <f t="shared" ref="B962:B1025" si="15">+YEAR(A962)</f>
        <v>2016</v>
      </c>
      <c r="C962" s="6">
        <v>42736</v>
      </c>
      <c r="D962" s="6">
        <v>43465</v>
      </c>
      <c r="E962" s="7">
        <v>730</v>
      </c>
      <c r="F962" s="6" t="s">
        <v>8</v>
      </c>
      <c r="G962" s="6" t="s">
        <v>10</v>
      </c>
      <c r="H962" s="7">
        <v>208.52</v>
      </c>
      <c r="I962" s="7">
        <v>1.9972602739726026</v>
      </c>
    </row>
    <row r="963" spans="1:9" x14ac:dyDescent="0.25">
      <c r="A963" s="6">
        <v>42705</v>
      </c>
      <c r="B963" s="5">
        <f t="shared" si="15"/>
        <v>2016</v>
      </c>
      <c r="C963" s="6">
        <v>42736</v>
      </c>
      <c r="D963" s="6">
        <v>43465</v>
      </c>
      <c r="E963" s="7">
        <v>730</v>
      </c>
      <c r="F963" s="6" t="s">
        <v>8</v>
      </c>
      <c r="G963" s="6" t="s">
        <v>10</v>
      </c>
      <c r="H963" s="7">
        <v>212.68</v>
      </c>
      <c r="I963" s="7">
        <v>1.9972602739726026</v>
      </c>
    </row>
    <row r="964" spans="1:9" x14ac:dyDescent="0.25">
      <c r="A964" s="3">
        <v>42705</v>
      </c>
      <c r="B964" s="5">
        <f t="shared" si="15"/>
        <v>2016</v>
      </c>
      <c r="C964" s="3">
        <v>42736</v>
      </c>
      <c r="D964" s="3">
        <v>43465</v>
      </c>
      <c r="E964" s="4">
        <v>730</v>
      </c>
      <c r="F964" s="3" t="s">
        <v>8</v>
      </c>
      <c r="G964" s="3" t="s">
        <v>10</v>
      </c>
      <c r="H964" s="4">
        <v>216.71</v>
      </c>
      <c r="I964" s="4">
        <v>1.9972602739726026</v>
      </c>
    </row>
    <row r="965" spans="1:9" x14ac:dyDescent="0.25">
      <c r="A965" s="3">
        <v>42705</v>
      </c>
      <c r="B965" s="5">
        <f t="shared" si="15"/>
        <v>2016</v>
      </c>
      <c r="C965" s="3">
        <v>42736</v>
      </c>
      <c r="D965" s="3">
        <v>44196</v>
      </c>
      <c r="E965" s="4">
        <v>1461</v>
      </c>
      <c r="F965" s="3" t="s">
        <v>8</v>
      </c>
      <c r="G965" s="3" t="s">
        <v>10</v>
      </c>
      <c r="H965" s="4">
        <v>230.8</v>
      </c>
      <c r="I965" s="4">
        <v>4</v>
      </c>
    </row>
    <row r="966" spans="1:9" x14ac:dyDescent="0.25">
      <c r="A966" s="6">
        <v>42705</v>
      </c>
      <c r="B966" s="5">
        <f t="shared" si="15"/>
        <v>2016</v>
      </c>
      <c r="C966" s="6">
        <v>42740</v>
      </c>
      <c r="D966" s="6">
        <v>43100</v>
      </c>
      <c r="E966" s="7">
        <v>361</v>
      </c>
      <c r="F966" s="6" t="s">
        <v>8</v>
      </c>
      <c r="G966" s="6" t="s">
        <v>10</v>
      </c>
      <c r="H966" s="7">
        <v>210.81</v>
      </c>
      <c r="I966" s="7">
        <v>0.98630136986301364</v>
      </c>
    </row>
    <row r="967" spans="1:9" x14ac:dyDescent="0.25">
      <c r="A967" s="3">
        <v>42705</v>
      </c>
      <c r="B967" s="5">
        <f t="shared" si="15"/>
        <v>2016</v>
      </c>
      <c r="C967" s="3">
        <v>42747</v>
      </c>
      <c r="D967" s="3">
        <v>42825</v>
      </c>
      <c r="E967" s="4">
        <v>79</v>
      </c>
      <c r="F967" s="3" t="s">
        <v>8</v>
      </c>
      <c r="G967" s="3" t="s">
        <v>10</v>
      </c>
      <c r="H967" s="4">
        <v>187</v>
      </c>
      <c r="I967" s="4">
        <v>0.21369863013698631</v>
      </c>
    </row>
    <row r="968" spans="1:9" x14ac:dyDescent="0.25">
      <c r="A968" s="6">
        <v>42705</v>
      </c>
      <c r="B968" s="5">
        <f t="shared" si="15"/>
        <v>2016</v>
      </c>
      <c r="C968" s="6">
        <v>43101</v>
      </c>
      <c r="D968" s="6">
        <v>43465</v>
      </c>
      <c r="E968" s="7">
        <v>365</v>
      </c>
      <c r="F968" s="6" t="s">
        <v>8</v>
      </c>
      <c r="G968" s="6" t="s">
        <v>10</v>
      </c>
      <c r="H968" s="7">
        <v>217.19</v>
      </c>
      <c r="I968" s="7">
        <v>0.99726027397260275</v>
      </c>
    </row>
    <row r="969" spans="1:9" x14ac:dyDescent="0.25">
      <c r="A969" s="3">
        <v>42705</v>
      </c>
      <c r="B969" s="5">
        <f t="shared" si="15"/>
        <v>2016</v>
      </c>
      <c r="C969" s="3">
        <v>43101</v>
      </c>
      <c r="D969" s="3">
        <v>43465</v>
      </c>
      <c r="E969" s="4">
        <v>365</v>
      </c>
      <c r="F969" s="3" t="s">
        <v>8</v>
      </c>
      <c r="G969" s="3" t="s">
        <v>10</v>
      </c>
      <c r="H969" s="4">
        <v>223.88</v>
      </c>
      <c r="I969" s="4">
        <v>0.99726027397260275</v>
      </c>
    </row>
    <row r="970" spans="1:9" x14ac:dyDescent="0.25">
      <c r="A970" s="6">
        <v>42705</v>
      </c>
      <c r="B970" s="5">
        <f t="shared" si="15"/>
        <v>2016</v>
      </c>
      <c r="C970" s="6">
        <v>43374</v>
      </c>
      <c r="D970" s="6">
        <v>43465</v>
      </c>
      <c r="E970" s="7">
        <v>92</v>
      </c>
      <c r="F970" s="6" t="s">
        <v>8</v>
      </c>
      <c r="G970" s="6" t="s">
        <v>10</v>
      </c>
      <c r="H970" s="7">
        <v>220.35</v>
      </c>
      <c r="I970" s="7">
        <v>0.24931506849315069</v>
      </c>
    </row>
    <row r="971" spans="1:9" x14ac:dyDescent="0.25">
      <c r="A971" s="6">
        <v>42705</v>
      </c>
      <c r="B971" s="5">
        <f t="shared" si="15"/>
        <v>2016</v>
      </c>
      <c r="C971" s="6">
        <v>43466</v>
      </c>
      <c r="D971" s="6">
        <v>43830</v>
      </c>
      <c r="E971" s="7">
        <v>365</v>
      </c>
      <c r="F971" s="6" t="s">
        <v>8</v>
      </c>
      <c r="G971" s="6" t="s">
        <v>10</v>
      </c>
      <c r="H971" s="7">
        <v>218</v>
      </c>
      <c r="I971" s="7">
        <v>0.99726027397260275</v>
      </c>
    </row>
    <row r="972" spans="1:9" x14ac:dyDescent="0.25">
      <c r="A972" s="3">
        <v>42705</v>
      </c>
      <c r="B972" s="5">
        <f t="shared" si="15"/>
        <v>2016</v>
      </c>
      <c r="C972" s="3">
        <v>43831</v>
      </c>
      <c r="D972" s="3">
        <v>44561</v>
      </c>
      <c r="E972" s="4">
        <v>731</v>
      </c>
      <c r="F972" s="3" t="s">
        <v>8</v>
      </c>
      <c r="G972" s="3" t="s">
        <v>10</v>
      </c>
      <c r="H972" s="4">
        <v>216.2</v>
      </c>
      <c r="I972" s="4">
        <v>2</v>
      </c>
    </row>
    <row r="973" spans="1:9" x14ac:dyDescent="0.25">
      <c r="A973" s="6">
        <v>42705</v>
      </c>
      <c r="B973" s="5">
        <f t="shared" si="15"/>
        <v>2016</v>
      </c>
      <c r="C973" s="6">
        <v>43831</v>
      </c>
      <c r="D973" s="6">
        <v>44561</v>
      </c>
      <c r="E973" s="7">
        <v>731</v>
      </c>
      <c r="F973" s="6" t="s">
        <v>8</v>
      </c>
      <c r="G973" s="6" t="s">
        <v>10</v>
      </c>
      <c r="H973" s="7">
        <v>220.14</v>
      </c>
      <c r="I973" s="7">
        <v>2</v>
      </c>
    </row>
    <row r="974" spans="1:9" x14ac:dyDescent="0.25">
      <c r="A974" s="3">
        <v>42705</v>
      </c>
      <c r="B974" s="5">
        <f t="shared" si="15"/>
        <v>2016</v>
      </c>
      <c r="C974" s="3">
        <v>44197</v>
      </c>
      <c r="D974" s="3">
        <v>44926</v>
      </c>
      <c r="E974" s="4">
        <v>730</v>
      </c>
      <c r="F974" s="3" t="s">
        <v>8</v>
      </c>
      <c r="G974" s="3" t="s">
        <v>10</v>
      </c>
      <c r="H974" s="4">
        <v>219.33</v>
      </c>
      <c r="I974" s="4">
        <v>1.9972602739726026</v>
      </c>
    </row>
    <row r="975" spans="1:9" x14ac:dyDescent="0.25">
      <c r="A975" s="6">
        <v>42705</v>
      </c>
      <c r="B975" s="5">
        <f t="shared" si="15"/>
        <v>2016</v>
      </c>
      <c r="C975" s="6">
        <v>44197</v>
      </c>
      <c r="D975" s="6">
        <v>44926</v>
      </c>
      <c r="E975" s="7">
        <v>730</v>
      </c>
      <c r="F975" s="6" t="s">
        <v>8</v>
      </c>
      <c r="G975" s="6" t="s">
        <v>10</v>
      </c>
      <c r="H975" s="7">
        <v>219.44</v>
      </c>
      <c r="I975" s="7">
        <v>1.9972602739726026</v>
      </c>
    </row>
    <row r="976" spans="1:9" x14ac:dyDescent="0.25">
      <c r="A976" s="6">
        <v>42736</v>
      </c>
      <c r="B976" s="5">
        <f t="shared" si="15"/>
        <v>2017</v>
      </c>
      <c r="C976" s="6">
        <v>42754</v>
      </c>
      <c r="D976" s="6">
        <v>43100</v>
      </c>
      <c r="E976" s="7">
        <v>347</v>
      </c>
      <c r="F976" s="6" t="s">
        <v>8</v>
      </c>
      <c r="G976" s="6" t="s">
        <v>9</v>
      </c>
      <c r="H976" s="7">
        <v>192</v>
      </c>
      <c r="I976" s="7">
        <v>0.94794520547945205</v>
      </c>
    </row>
    <row r="977" spans="1:9" x14ac:dyDescent="0.25">
      <c r="A977" s="6">
        <v>42736</v>
      </c>
      <c r="B977" s="5">
        <f t="shared" si="15"/>
        <v>2017</v>
      </c>
      <c r="C977" s="6">
        <v>42768</v>
      </c>
      <c r="D977" s="6">
        <v>43100</v>
      </c>
      <c r="E977" s="7">
        <v>333</v>
      </c>
      <c r="F977" s="6" t="s">
        <v>8</v>
      </c>
      <c r="G977" s="6" t="s">
        <v>9</v>
      </c>
      <c r="H977" s="7">
        <v>202</v>
      </c>
      <c r="I977" s="7">
        <v>0.90958904109589045</v>
      </c>
    </row>
    <row r="978" spans="1:9" x14ac:dyDescent="0.25">
      <c r="A978" s="3">
        <v>42736</v>
      </c>
      <c r="B978" s="5">
        <f t="shared" si="15"/>
        <v>2017</v>
      </c>
      <c r="C978" s="3">
        <v>42781</v>
      </c>
      <c r="D978" s="3">
        <v>43100</v>
      </c>
      <c r="E978" s="4">
        <v>320</v>
      </c>
      <c r="F978" s="3" t="s">
        <v>8</v>
      </c>
      <c r="G978" s="3" t="s">
        <v>9</v>
      </c>
      <c r="H978" s="4">
        <v>198</v>
      </c>
      <c r="I978" s="4">
        <v>0.87397260273972599</v>
      </c>
    </row>
    <row r="979" spans="1:9" x14ac:dyDescent="0.25">
      <c r="A979" s="6">
        <v>42736</v>
      </c>
      <c r="B979" s="5">
        <f t="shared" si="15"/>
        <v>2017</v>
      </c>
      <c r="C979" s="6">
        <v>42761</v>
      </c>
      <c r="D979" s="6">
        <v>43100</v>
      </c>
      <c r="E979" s="7">
        <v>340</v>
      </c>
      <c r="F979" s="6" t="s">
        <v>8</v>
      </c>
      <c r="G979" s="6" t="s">
        <v>10</v>
      </c>
      <c r="H979" s="7">
        <v>190.63</v>
      </c>
      <c r="I979" s="7">
        <v>0.92876712328767119</v>
      </c>
    </row>
    <row r="980" spans="1:9" x14ac:dyDescent="0.25">
      <c r="A980" s="6">
        <v>42736</v>
      </c>
      <c r="B980" s="5">
        <f t="shared" si="15"/>
        <v>2017</v>
      </c>
      <c r="C980" s="6">
        <v>42767</v>
      </c>
      <c r="D980" s="6">
        <v>43100</v>
      </c>
      <c r="E980" s="7">
        <v>334</v>
      </c>
      <c r="F980" s="6" t="s">
        <v>8</v>
      </c>
      <c r="G980" s="6" t="s">
        <v>10</v>
      </c>
      <c r="H980" s="7">
        <v>190</v>
      </c>
      <c r="I980" s="7">
        <v>0.9123287671232877</v>
      </c>
    </row>
    <row r="981" spans="1:9" x14ac:dyDescent="0.25">
      <c r="A981" s="6">
        <v>42736</v>
      </c>
      <c r="B981" s="5">
        <f t="shared" si="15"/>
        <v>2017</v>
      </c>
      <c r="C981" s="6">
        <v>42767</v>
      </c>
      <c r="D981" s="6">
        <v>43100</v>
      </c>
      <c r="E981" s="7">
        <v>334</v>
      </c>
      <c r="F981" s="6" t="s">
        <v>8</v>
      </c>
      <c r="G981" s="6" t="s">
        <v>10</v>
      </c>
      <c r="H981" s="7">
        <v>192</v>
      </c>
      <c r="I981" s="7">
        <v>0.9123287671232877</v>
      </c>
    </row>
    <row r="982" spans="1:9" x14ac:dyDescent="0.25">
      <c r="A982" s="3">
        <v>42736</v>
      </c>
      <c r="B982" s="5">
        <f t="shared" si="15"/>
        <v>2017</v>
      </c>
      <c r="C982" s="3">
        <v>42767</v>
      </c>
      <c r="D982" s="3">
        <v>43100</v>
      </c>
      <c r="E982" s="4">
        <v>334</v>
      </c>
      <c r="F982" s="3" t="s">
        <v>8</v>
      </c>
      <c r="G982" s="3" t="s">
        <v>10</v>
      </c>
      <c r="H982" s="4">
        <v>192</v>
      </c>
      <c r="I982" s="4">
        <v>0.9123287671232877</v>
      </c>
    </row>
    <row r="983" spans="1:9" x14ac:dyDescent="0.25">
      <c r="A983" s="6">
        <v>42736</v>
      </c>
      <c r="B983" s="5">
        <f t="shared" si="15"/>
        <v>2017</v>
      </c>
      <c r="C983" s="6">
        <v>42767</v>
      </c>
      <c r="D983" s="6">
        <v>43100</v>
      </c>
      <c r="E983" s="7">
        <v>334</v>
      </c>
      <c r="F983" s="6" t="s">
        <v>8</v>
      </c>
      <c r="G983" s="6" t="s">
        <v>10</v>
      </c>
      <c r="H983" s="7">
        <v>192</v>
      </c>
      <c r="I983" s="7">
        <v>0.9123287671232877</v>
      </c>
    </row>
    <row r="984" spans="1:9" x14ac:dyDescent="0.25">
      <c r="A984" s="3">
        <v>42736</v>
      </c>
      <c r="B984" s="5">
        <f t="shared" si="15"/>
        <v>2017</v>
      </c>
      <c r="C984" s="3">
        <v>42768</v>
      </c>
      <c r="D984" s="3">
        <v>43100</v>
      </c>
      <c r="E984" s="4">
        <v>333</v>
      </c>
      <c r="F984" s="3" t="s">
        <v>8</v>
      </c>
      <c r="G984" s="3" t="s">
        <v>10</v>
      </c>
      <c r="H984" s="4">
        <v>192</v>
      </c>
      <c r="I984" s="4">
        <v>0.90958904109589045</v>
      </c>
    </row>
    <row r="985" spans="1:9" x14ac:dyDescent="0.25">
      <c r="A985" s="3">
        <v>42736</v>
      </c>
      <c r="B985" s="5">
        <f t="shared" si="15"/>
        <v>2017</v>
      </c>
      <c r="C985" s="3">
        <v>44197</v>
      </c>
      <c r="D985" s="3">
        <v>44926</v>
      </c>
      <c r="E985" s="4">
        <v>730</v>
      </c>
      <c r="F985" s="3" t="s">
        <v>8</v>
      </c>
      <c r="G985" s="3" t="s">
        <v>10</v>
      </c>
      <c r="H985" s="4">
        <v>220.11</v>
      </c>
      <c r="I985" s="4">
        <v>1.9972602739726026</v>
      </c>
    </row>
    <row r="986" spans="1:9" x14ac:dyDescent="0.25">
      <c r="A986" s="6">
        <v>42736</v>
      </c>
      <c r="B986" s="5">
        <f t="shared" si="15"/>
        <v>2017</v>
      </c>
      <c r="C986" s="6">
        <v>44197</v>
      </c>
      <c r="D986" s="6">
        <v>44926</v>
      </c>
      <c r="E986" s="7">
        <v>730</v>
      </c>
      <c r="F986" s="6" t="s">
        <v>8</v>
      </c>
      <c r="G986" s="6" t="s">
        <v>10</v>
      </c>
      <c r="H986" s="7">
        <v>219.99</v>
      </c>
      <c r="I986" s="7">
        <v>1.9972602739726026</v>
      </c>
    </row>
    <row r="987" spans="1:9" x14ac:dyDescent="0.25">
      <c r="A987" s="3">
        <v>42736</v>
      </c>
      <c r="B987" s="5">
        <f t="shared" si="15"/>
        <v>2017</v>
      </c>
      <c r="C987" s="3">
        <v>44197</v>
      </c>
      <c r="D987" s="3">
        <v>44926</v>
      </c>
      <c r="E987" s="4">
        <v>730</v>
      </c>
      <c r="F987" s="3" t="s">
        <v>8</v>
      </c>
      <c r="G987" s="3" t="s">
        <v>10</v>
      </c>
      <c r="H987" s="4">
        <v>211.3</v>
      </c>
      <c r="I987" s="4">
        <v>1.9972602739726026</v>
      </c>
    </row>
    <row r="988" spans="1:9" x14ac:dyDescent="0.25">
      <c r="A988" s="6">
        <v>42736</v>
      </c>
      <c r="B988" s="5">
        <f t="shared" si="15"/>
        <v>2017</v>
      </c>
      <c r="C988" s="6">
        <v>44197</v>
      </c>
      <c r="D988" s="6">
        <v>44926</v>
      </c>
      <c r="E988" s="7">
        <v>730</v>
      </c>
      <c r="F988" s="6" t="s">
        <v>8</v>
      </c>
      <c r="G988" s="6" t="s">
        <v>10</v>
      </c>
      <c r="H988" s="7">
        <v>211</v>
      </c>
      <c r="I988" s="7">
        <v>1.9972602739726026</v>
      </c>
    </row>
    <row r="989" spans="1:9" x14ac:dyDescent="0.25">
      <c r="A989" s="3">
        <v>42736</v>
      </c>
      <c r="B989" s="5">
        <f t="shared" si="15"/>
        <v>2017</v>
      </c>
      <c r="C989" s="3">
        <v>44652</v>
      </c>
      <c r="D989" s="3">
        <v>44926</v>
      </c>
      <c r="E989" s="4">
        <v>275</v>
      </c>
      <c r="F989" s="3" t="s">
        <v>8</v>
      </c>
      <c r="G989" s="3" t="s">
        <v>10</v>
      </c>
      <c r="H989" s="4">
        <v>202.42</v>
      </c>
      <c r="I989" s="4">
        <v>0.75068493150684934</v>
      </c>
    </row>
    <row r="990" spans="1:9" x14ac:dyDescent="0.25">
      <c r="A990" s="6">
        <v>42736</v>
      </c>
      <c r="B990" s="5">
        <f t="shared" si="15"/>
        <v>2017</v>
      </c>
      <c r="C990" s="6">
        <v>44652</v>
      </c>
      <c r="D990" s="6">
        <v>44926</v>
      </c>
      <c r="E990" s="7">
        <v>275</v>
      </c>
      <c r="F990" s="6" t="s">
        <v>8</v>
      </c>
      <c r="G990" s="6" t="s">
        <v>10</v>
      </c>
      <c r="H990" s="7">
        <v>202.42</v>
      </c>
      <c r="I990" s="7">
        <v>0.75068493150684934</v>
      </c>
    </row>
    <row r="991" spans="1:9" x14ac:dyDescent="0.25">
      <c r="A991" s="6">
        <v>42767</v>
      </c>
      <c r="B991" s="5">
        <f t="shared" si="15"/>
        <v>2017</v>
      </c>
      <c r="C991" s="6">
        <v>42782</v>
      </c>
      <c r="D991" s="6">
        <v>43465</v>
      </c>
      <c r="E991" s="7">
        <v>684</v>
      </c>
      <c r="F991" s="6" t="s">
        <v>8</v>
      </c>
      <c r="G991" s="6" t="s">
        <v>9</v>
      </c>
      <c r="H991" s="7">
        <v>210.59</v>
      </c>
      <c r="I991" s="7">
        <v>1.8712328767123287</v>
      </c>
    </row>
    <row r="992" spans="1:9" x14ac:dyDescent="0.25">
      <c r="A992" s="3">
        <v>42767</v>
      </c>
      <c r="B992" s="5">
        <f t="shared" si="15"/>
        <v>2017</v>
      </c>
      <c r="C992" s="3">
        <v>42795</v>
      </c>
      <c r="D992" s="3">
        <v>43100</v>
      </c>
      <c r="E992" s="4">
        <v>306</v>
      </c>
      <c r="F992" s="3" t="s">
        <v>8</v>
      </c>
      <c r="G992" s="3" t="s">
        <v>9</v>
      </c>
      <c r="H992" s="4">
        <v>189</v>
      </c>
      <c r="I992" s="4">
        <v>0.83561643835616439</v>
      </c>
    </row>
    <row r="993" spans="1:9" x14ac:dyDescent="0.25">
      <c r="A993" s="6">
        <v>42767</v>
      </c>
      <c r="B993" s="5">
        <f t="shared" si="15"/>
        <v>2017</v>
      </c>
      <c r="C993" s="6">
        <v>42795</v>
      </c>
      <c r="D993" s="6">
        <v>43100</v>
      </c>
      <c r="E993" s="7">
        <v>306</v>
      </c>
      <c r="F993" s="6" t="s">
        <v>8</v>
      </c>
      <c r="G993" s="6" t="s">
        <v>9</v>
      </c>
      <c r="H993" s="7">
        <v>182.7</v>
      </c>
      <c r="I993" s="7">
        <v>0.83561643835616439</v>
      </c>
    </row>
    <row r="994" spans="1:9" x14ac:dyDescent="0.25">
      <c r="A994" s="6">
        <v>42767</v>
      </c>
      <c r="B994" s="5">
        <f t="shared" si="15"/>
        <v>2017</v>
      </c>
      <c r="C994" s="6">
        <v>42887</v>
      </c>
      <c r="D994" s="6">
        <v>43008</v>
      </c>
      <c r="E994" s="7">
        <v>122</v>
      </c>
      <c r="F994" s="6" t="s">
        <v>8</v>
      </c>
      <c r="G994" s="6" t="s">
        <v>9</v>
      </c>
      <c r="H994" s="7">
        <v>128</v>
      </c>
      <c r="I994" s="7">
        <v>0.33150684931506852</v>
      </c>
    </row>
    <row r="995" spans="1:9" x14ac:dyDescent="0.25">
      <c r="A995" s="3">
        <v>42767</v>
      </c>
      <c r="B995" s="5">
        <f t="shared" si="15"/>
        <v>2017</v>
      </c>
      <c r="C995" s="3">
        <v>43101</v>
      </c>
      <c r="D995" s="3">
        <v>43830</v>
      </c>
      <c r="E995" s="4">
        <v>730</v>
      </c>
      <c r="F995" s="3" t="s">
        <v>8</v>
      </c>
      <c r="G995" s="3" t="s">
        <v>9</v>
      </c>
      <c r="H995" s="4">
        <v>206</v>
      </c>
      <c r="I995" s="4">
        <v>1.9972602739726026</v>
      </c>
    </row>
    <row r="996" spans="1:9" x14ac:dyDescent="0.25">
      <c r="A996" s="6">
        <v>42767</v>
      </c>
      <c r="B996" s="5">
        <f t="shared" si="15"/>
        <v>2017</v>
      </c>
      <c r="C996" s="6">
        <v>43101</v>
      </c>
      <c r="D996" s="6">
        <v>44196</v>
      </c>
      <c r="E996" s="7">
        <v>1096</v>
      </c>
      <c r="F996" s="6" t="s">
        <v>8</v>
      </c>
      <c r="G996" s="6" t="s">
        <v>9</v>
      </c>
      <c r="H996" s="7">
        <v>188</v>
      </c>
      <c r="I996" s="7">
        <v>3</v>
      </c>
    </row>
    <row r="997" spans="1:9" x14ac:dyDescent="0.25">
      <c r="A997" s="6">
        <v>42767</v>
      </c>
      <c r="B997" s="5">
        <f t="shared" si="15"/>
        <v>2017</v>
      </c>
      <c r="C997" s="6">
        <v>43101</v>
      </c>
      <c r="D997" s="6">
        <v>47118</v>
      </c>
      <c r="E997" s="7">
        <v>4018</v>
      </c>
      <c r="F997" s="6" t="s">
        <v>8</v>
      </c>
      <c r="G997" s="6" t="s">
        <v>9</v>
      </c>
      <c r="H997" s="7">
        <v>210.62</v>
      </c>
      <c r="I997" s="7">
        <v>11.005479452054795</v>
      </c>
    </row>
    <row r="998" spans="1:9" x14ac:dyDescent="0.25">
      <c r="A998" s="3">
        <v>42767</v>
      </c>
      <c r="B998" s="5">
        <f t="shared" si="15"/>
        <v>2017</v>
      </c>
      <c r="C998" s="3">
        <v>43456</v>
      </c>
      <c r="D998" s="3">
        <v>43921</v>
      </c>
      <c r="E998" s="4">
        <v>466</v>
      </c>
      <c r="F998" s="3" t="s">
        <v>8</v>
      </c>
      <c r="G998" s="3" t="s">
        <v>9</v>
      </c>
      <c r="H998" s="4">
        <v>210</v>
      </c>
      <c r="I998" s="4">
        <v>1.273972602739726</v>
      </c>
    </row>
    <row r="999" spans="1:9" x14ac:dyDescent="0.25">
      <c r="A999" s="6">
        <v>42767</v>
      </c>
      <c r="B999" s="5">
        <f t="shared" si="15"/>
        <v>2017</v>
      </c>
      <c r="C999" s="6">
        <v>43466</v>
      </c>
      <c r="D999" s="6">
        <v>45291</v>
      </c>
      <c r="E999" s="7">
        <v>1826</v>
      </c>
      <c r="F999" s="6" t="s">
        <v>8</v>
      </c>
      <c r="G999" s="6" t="s">
        <v>9</v>
      </c>
      <c r="H999" s="7">
        <v>180</v>
      </c>
      <c r="I999" s="7">
        <v>5</v>
      </c>
    </row>
    <row r="1000" spans="1:9" x14ac:dyDescent="0.25">
      <c r="A1000" s="3">
        <v>42767</v>
      </c>
      <c r="B1000" s="5">
        <f t="shared" si="15"/>
        <v>2017</v>
      </c>
      <c r="C1000" s="3">
        <v>42782</v>
      </c>
      <c r="D1000" s="3">
        <v>43100</v>
      </c>
      <c r="E1000" s="4">
        <v>319</v>
      </c>
      <c r="F1000" s="3" t="s">
        <v>8</v>
      </c>
      <c r="G1000" s="3" t="s">
        <v>10</v>
      </c>
      <c r="H1000" s="4">
        <v>185.5</v>
      </c>
      <c r="I1000" s="4">
        <v>0.87123287671232874</v>
      </c>
    </row>
    <row r="1001" spans="1:9" x14ac:dyDescent="0.25">
      <c r="A1001" s="6">
        <v>42767</v>
      </c>
      <c r="B1001" s="5">
        <f t="shared" si="15"/>
        <v>2017</v>
      </c>
      <c r="C1001" s="6">
        <v>42796</v>
      </c>
      <c r="D1001" s="6">
        <v>43100</v>
      </c>
      <c r="E1001" s="7">
        <v>305</v>
      </c>
      <c r="F1001" s="6" t="s">
        <v>8</v>
      </c>
      <c r="G1001" s="6" t="s">
        <v>10</v>
      </c>
      <c r="H1001" s="7">
        <v>213</v>
      </c>
      <c r="I1001" s="7">
        <v>0.83287671232876714</v>
      </c>
    </row>
    <row r="1002" spans="1:9" x14ac:dyDescent="0.25">
      <c r="A1002" s="6">
        <v>42767</v>
      </c>
      <c r="B1002" s="5">
        <f t="shared" si="15"/>
        <v>2017</v>
      </c>
      <c r="C1002" s="6">
        <v>43831</v>
      </c>
      <c r="D1002" s="6">
        <v>44196</v>
      </c>
      <c r="E1002" s="7">
        <v>366</v>
      </c>
      <c r="F1002" s="6" t="s">
        <v>8</v>
      </c>
      <c r="G1002" s="6" t="s">
        <v>10</v>
      </c>
      <c r="H1002" s="7">
        <v>223.79</v>
      </c>
      <c r="I1002" s="7">
        <v>1</v>
      </c>
    </row>
    <row r="1003" spans="1:9" x14ac:dyDescent="0.25">
      <c r="A1003" s="3">
        <v>42767</v>
      </c>
      <c r="B1003" s="5">
        <f t="shared" si="15"/>
        <v>2017</v>
      </c>
      <c r="C1003" s="3">
        <v>43831</v>
      </c>
      <c r="D1003" s="3">
        <v>44196</v>
      </c>
      <c r="E1003" s="4">
        <v>366</v>
      </c>
      <c r="F1003" s="3" t="s">
        <v>8</v>
      </c>
      <c r="G1003" s="3" t="s">
        <v>10</v>
      </c>
      <c r="H1003" s="4">
        <v>201</v>
      </c>
      <c r="I1003" s="4">
        <v>1</v>
      </c>
    </row>
    <row r="1004" spans="1:9" x14ac:dyDescent="0.25">
      <c r="A1004" s="6">
        <v>42767</v>
      </c>
      <c r="B1004" s="5">
        <f t="shared" si="15"/>
        <v>2017</v>
      </c>
      <c r="C1004" s="6">
        <v>43831</v>
      </c>
      <c r="D1004" s="6">
        <v>44561</v>
      </c>
      <c r="E1004" s="7">
        <v>731</v>
      </c>
      <c r="F1004" s="6" t="s">
        <v>8</v>
      </c>
      <c r="G1004" s="6" t="s">
        <v>10</v>
      </c>
      <c r="H1004" s="7">
        <v>219.61</v>
      </c>
      <c r="I1004" s="7">
        <v>2</v>
      </c>
    </row>
    <row r="1005" spans="1:9" x14ac:dyDescent="0.25">
      <c r="A1005" s="6">
        <v>42767</v>
      </c>
      <c r="B1005" s="5">
        <f t="shared" si="15"/>
        <v>2017</v>
      </c>
      <c r="C1005" s="6">
        <v>44562</v>
      </c>
      <c r="D1005" s="6">
        <v>44926</v>
      </c>
      <c r="E1005" s="7">
        <v>365</v>
      </c>
      <c r="F1005" s="6" t="s">
        <v>8</v>
      </c>
      <c r="G1005" s="6" t="s">
        <v>10</v>
      </c>
      <c r="H1005" s="7">
        <v>201</v>
      </c>
      <c r="I1005" s="7">
        <v>0.99726027397260275</v>
      </c>
    </row>
    <row r="1006" spans="1:9" x14ac:dyDescent="0.25">
      <c r="A1006" s="3">
        <v>42795</v>
      </c>
      <c r="B1006" s="5">
        <f t="shared" si="15"/>
        <v>2017</v>
      </c>
      <c r="C1006" s="3">
        <v>42803</v>
      </c>
      <c r="D1006" s="3">
        <v>43100</v>
      </c>
      <c r="E1006" s="4">
        <v>298</v>
      </c>
      <c r="F1006" s="3" t="s">
        <v>8</v>
      </c>
      <c r="G1006" s="3" t="s">
        <v>9</v>
      </c>
      <c r="H1006" s="4">
        <v>190</v>
      </c>
      <c r="I1006" s="4">
        <v>0.81369863013698629</v>
      </c>
    </row>
    <row r="1007" spans="1:9" x14ac:dyDescent="0.25">
      <c r="A1007" s="6">
        <v>42795</v>
      </c>
      <c r="B1007" s="5">
        <f t="shared" si="15"/>
        <v>2017</v>
      </c>
      <c r="C1007" s="6">
        <v>42810</v>
      </c>
      <c r="D1007" s="6">
        <v>43830</v>
      </c>
      <c r="E1007" s="7">
        <v>1021</v>
      </c>
      <c r="F1007" s="6" t="s">
        <v>8</v>
      </c>
      <c r="G1007" s="6" t="s">
        <v>9</v>
      </c>
      <c r="H1007" s="7">
        <v>185</v>
      </c>
      <c r="I1007" s="7">
        <v>2.7945205479452055</v>
      </c>
    </row>
    <row r="1008" spans="1:9" x14ac:dyDescent="0.25">
      <c r="A1008" s="3">
        <v>42795</v>
      </c>
      <c r="B1008" s="5">
        <f t="shared" si="15"/>
        <v>2017</v>
      </c>
      <c r="C1008" s="3">
        <v>42810</v>
      </c>
      <c r="D1008" s="3">
        <v>46461</v>
      </c>
      <c r="E1008" s="4">
        <v>3652</v>
      </c>
      <c r="F1008" s="3" t="s">
        <v>8</v>
      </c>
      <c r="G1008" s="3" t="s">
        <v>9</v>
      </c>
      <c r="H1008" s="4">
        <v>132</v>
      </c>
      <c r="I1008" s="4">
        <v>10.002739726027396</v>
      </c>
    </row>
    <row r="1009" spans="1:9" x14ac:dyDescent="0.25">
      <c r="A1009" s="3">
        <v>42795</v>
      </c>
      <c r="B1009" s="5">
        <f t="shared" si="15"/>
        <v>2017</v>
      </c>
      <c r="C1009" s="3">
        <v>42810</v>
      </c>
      <c r="D1009" s="3">
        <v>43100</v>
      </c>
      <c r="E1009" s="4">
        <v>291</v>
      </c>
      <c r="F1009" s="3" t="s">
        <v>8</v>
      </c>
      <c r="G1009" s="3" t="s">
        <v>10</v>
      </c>
      <c r="H1009" s="4">
        <v>173.92</v>
      </c>
      <c r="I1009" s="4">
        <v>0.79452054794520544</v>
      </c>
    </row>
    <row r="1010" spans="1:9" x14ac:dyDescent="0.25">
      <c r="A1010" s="6">
        <v>42795</v>
      </c>
      <c r="B1010" s="5">
        <f t="shared" si="15"/>
        <v>2017</v>
      </c>
      <c r="C1010" s="6">
        <v>42810</v>
      </c>
      <c r="D1010" s="6">
        <v>43100</v>
      </c>
      <c r="E1010" s="7">
        <v>291</v>
      </c>
      <c r="F1010" s="6" t="s">
        <v>8</v>
      </c>
      <c r="G1010" s="6" t="s">
        <v>10</v>
      </c>
      <c r="H1010" s="7">
        <v>175.47</v>
      </c>
      <c r="I1010" s="7">
        <v>0.79452054794520544</v>
      </c>
    </row>
    <row r="1011" spans="1:9" x14ac:dyDescent="0.25">
      <c r="A1011" s="6">
        <v>42795</v>
      </c>
      <c r="B1011" s="5">
        <f t="shared" si="15"/>
        <v>2017</v>
      </c>
      <c r="C1011" s="6">
        <v>42831</v>
      </c>
      <c r="D1011" s="6">
        <v>43100</v>
      </c>
      <c r="E1011" s="7">
        <v>270</v>
      </c>
      <c r="F1011" s="6" t="s">
        <v>8</v>
      </c>
      <c r="G1011" s="6" t="s">
        <v>10</v>
      </c>
      <c r="H1011" s="7">
        <v>170.5</v>
      </c>
      <c r="I1011" s="7">
        <v>0.73698630136986298</v>
      </c>
    </row>
    <row r="1012" spans="1:9" x14ac:dyDescent="0.25">
      <c r="A1012" s="3">
        <v>42795</v>
      </c>
      <c r="B1012" s="5">
        <f t="shared" si="15"/>
        <v>2017</v>
      </c>
      <c r="C1012" s="3">
        <v>43101</v>
      </c>
      <c r="D1012" s="3">
        <v>43830</v>
      </c>
      <c r="E1012" s="4">
        <v>730</v>
      </c>
      <c r="F1012" s="3" t="s">
        <v>8</v>
      </c>
      <c r="G1012" s="3" t="s">
        <v>10</v>
      </c>
      <c r="H1012" s="4">
        <v>235.38</v>
      </c>
      <c r="I1012" s="4">
        <v>1.9972602739726026</v>
      </c>
    </row>
    <row r="1013" spans="1:9" x14ac:dyDescent="0.25">
      <c r="A1013" s="6">
        <v>42826</v>
      </c>
      <c r="B1013" s="5">
        <f t="shared" si="15"/>
        <v>2017</v>
      </c>
      <c r="C1013" s="6">
        <v>42839</v>
      </c>
      <c r="D1013" s="6">
        <v>42855</v>
      </c>
      <c r="E1013" s="7">
        <v>17</v>
      </c>
      <c r="F1013" s="6" t="s">
        <v>8</v>
      </c>
      <c r="G1013" s="6" t="s">
        <v>9</v>
      </c>
      <c r="H1013" s="7">
        <v>235</v>
      </c>
      <c r="I1013" s="7">
        <v>4.3835616438356165E-2</v>
      </c>
    </row>
    <row r="1014" spans="1:9" x14ac:dyDescent="0.25">
      <c r="A1014" s="3">
        <v>42826</v>
      </c>
      <c r="B1014" s="5">
        <f t="shared" si="15"/>
        <v>2017</v>
      </c>
      <c r="C1014" s="3">
        <v>42856</v>
      </c>
      <c r="D1014" s="3">
        <v>43100</v>
      </c>
      <c r="E1014" s="4">
        <v>245</v>
      </c>
      <c r="F1014" s="3" t="s">
        <v>8</v>
      </c>
      <c r="G1014" s="3" t="s">
        <v>9</v>
      </c>
      <c r="H1014" s="4">
        <v>235</v>
      </c>
      <c r="I1014" s="4">
        <v>0.66849315068493154</v>
      </c>
    </row>
    <row r="1015" spans="1:9" x14ac:dyDescent="0.25">
      <c r="A1015" s="6">
        <v>42826</v>
      </c>
      <c r="B1015" s="5">
        <f t="shared" si="15"/>
        <v>2017</v>
      </c>
      <c r="C1015" s="6">
        <v>42856</v>
      </c>
      <c r="D1015" s="6">
        <v>44196</v>
      </c>
      <c r="E1015" s="7">
        <v>1341</v>
      </c>
      <c r="F1015" s="6" t="s">
        <v>8</v>
      </c>
      <c r="G1015" s="6" t="s">
        <v>9</v>
      </c>
      <c r="H1015" s="7">
        <v>204.98</v>
      </c>
      <c r="I1015" s="7">
        <v>3.6712328767123288</v>
      </c>
    </row>
    <row r="1016" spans="1:9" x14ac:dyDescent="0.25">
      <c r="A1016" s="3">
        <v>42826</v>
      </c>
      <c r="B1016" s="5">
        <f t="shared" si="15"/>
        <v>2017</v>
      </c>
      <c r="C1016" s="3">
        <v>44197</v>
      </c>
      <c r="D1016" s="3">
        <v>46387</v>
      </c>
      <c r="E1016" s="4">
        <v>2191</v>
      </c>
      <c r="F1016" s="3" t="s">
        <v>8</v>
      </c>
      <c r="G1016" s="3" t="s">
        <v>9</v>
      </c>
      <c r="H1016" s="4">
        <v>203</v>
      </c>
      <c r="I1016" s="4">
        <v>6</v>
      </c>
    </row>
    <row r="1017" spans="1:9" x14ac:dyDescent="0.25">
      <c r="A1017" s="6">
        <v>42826</v>
      </c>
      <c r="B1017" s="5">
        <f t="shared" si="15"/>
        <v>2017</v>
      </c>
      <c r="C1017" s="6">
        <v>42887</v>
      </c>
      <c r="D1017" s="6">
        <v>43465</v>
      </c>
      <c r="E1017" s="7">
        <v>579</v>
      </c>
      <c r="F1017" s="6" t="s">
        <v>8</v>
      </c>
      <c r="G1017" s="6" t="s">
        <v>10</v>
      </c>
      <c r="H1017" s="7">
        <v>219.48</v>
      </c>
      <c r="I1017" s="7">
        <v>1.5835616438356164</v>
      </c>
    </row>
    <row r="1018" spans="1:9" x14ac:dyDescent="0.25">
      <c r="A1018" s="3">
        <v>42826</v>
      </c>
      <c r="B1018" s="5">
        <f t="shared" si="15"/>
        <v>2017</v>
      </c>
      <c r="C1018" s="3">
        <v>43101</v>
      </c>
      <c r="D1018" s="3">
        <v>43830</v>
      </c>
      <c r="E1018" s="4">
        <v>730</v>
      </c>
      <c r="F1018" s="3" t="s">
        <v>8</v>
      </c>
      <c r="G1018" s="3" t="s">
        <v>10</v>
      </c>
      <c r="H1018" s="4">
        <v>235.72</v>
      </c>
      <c r="I1018" s="4">
        <v>1.9972602739726026</v>
      </c>
    </row>
    <row r="1019" spans="1:9" x14ac:dyDescent="0.25">
      <c r="A1019" s="6">
        <v>42826</v>
      </c>
      <c r="B1019" s="5">
        <f t="shared" si="15"/>
        <v>2017</v>
      </c>
      <c r="C1019" s="6">
        <v>43466</v>
      </c>
      <c r="D1019" s="6">
        <v>43830</v>
      </c>
      <c r="E1019" s="7">
        <v>365</v>
      </c>
      <c r="F1019" s="6" t="s">
        <v>8</v>
      </c>
      <c r="G1019" s="6" t="s">
        <v>10</v>
      </c>
      <c r="H1019" s="7">
        <v>227.97</v>
      </c>
      <c r="I1019" s="7">
        <v>0.99726027397260275</v>
      </c>
    </row>
    <row r="1020" spans="1:9" x14ac:dyDescent="0.25">
      <c r="A1020" s="6">
        <v>42856</v>
      </c>
      <c r="B1020" s="5">
        <f t="shared" si="15"/>
        <v>2017</v>
      </c>
      <c r="C1020" s="6">
        <v>43070</v>
      </c>
      <c r="D1020" s="6">
        <v>43830</v>
      </c>
      <c r="E1020" s="7">
        <v>761</v>
      </c>
      <c r="F1020" s="6" t="s">
        <v>8</v>
      </c>
      <c r="G1020" s="6" t="s">
        <v>9</v>
      </c>
      <c r="H1020" s="7">
        <v>222.98</v>
      </c>
      <c r="I1020" s="7">
        <v>2.0821917808219177</v>
      </c>
    </row>
    <row r="1021" spans="1:9" x14ac:dyDescent="0.25">
      <c r="A1021" s="3">
        <v>42856</v>
      </c>
      <c r="B1021" s="5">
        <f t="shared" si="15"/>
        <v>2017</v>
      </c>
      <c r="C1021" s="3">
        <v>43101</v>
      </c>
      <c r="D1021" s="3">
        <v>46387</v>
      </c>
      <c r="E1021" s="4">
        <v>3287</v>
      </c>
      <c r="F1021" s="3" t="s">
        <v>8</v>
      </c>
      <c r="G1021" s="3" t="s">
        <v>9</v>
      </c>
      <c r="H1021" s="4">
        <v>204.89</v>
      </c>
      <c r="I1021" s="4">
        <v>9.0027397260273965</v>
      </c>
    </row>
    <row r="1022" spans="1:9" x14ac:dyDescent="0.25">
      <c r="A1022" s="6">
        <v>42856</v>
      </c>
      <c r="B1022" s="5">
        <f t="shared" si="15"/>
        <v>2017</v>
      </c>
      <c r="C1022" s="6">
        <v>43466</v>
      </c>
      <c r="D1022" s="6">
        <v>46387</v>
      </c>
      <c r="E1022" s="7">
        <v>2922</v>
      </c>
      <c r="F1022" s="6" t="s">
        <v>8</v>
      </c>
      <c r="G1022" s="6" t="s">
        <v>9</v>
      </c>
      <c r="H1022" s="7">
        <v>218.3</v>
      </c>
      <c r="I1022" s="7">
        <v>8.0027397260273965</v>
      </c>
    </row>
    <row r="1023" spans="1:9" x14ac:dyDescent="0.25">
      <c r="A1023" s="6">
        <v>42856</v>
      </c>
      <c r="B1023" s="5">
        <f t="shared" si="15"/>
        <v>2017</v>
      </c>
      <c r="C1023" s="6">
        <v>42873</v>
      </c>
      <c r="D1023" s="6">
        <v>43100</v>
      </c>
      <c r="E1023" s="7">
        <v>228</v>
      </c>
      <c r="F1023" s="6" t="s">
        <v>8</v>
      </c>
      <c r="G1023" s="6" t="s">
        <v>10</v>
      </c>
      <c r="H1023" s="7">
        <v>161.84</v>
      </c>
      <c r="I1023" s="7">
        <v>0.62191780821917808</v>
      </c>
    </row>
    <row r="1024" spans="1:9" x14ac:dyDescent="0.25">
      <c r="A1024" s="3">
        <v>42856</v>
      </c>
      <c r="B1024" s="5">
        <f t="shared" si="15"/>
        <v>2017</v>
      </c>
      <c r="C1024" s="3">
        <v>43101</v>
      </c>
      <c r="D1024" s="3">
        <v>43465</v>
      </c>
      <c r="E1024" s="4">
        <v>365</v>
      </c>
      <c r="F1024" s="3" t="s">
        <v>8</v>
      </c>
      <c r="G1024" s="3" t="s">
        <v>10</v>
      </c>
      <c r="H1024" s="4">
        <v>230</v>
      </c>
      <c r="I1024" s="4">
        <v>0.99726027397260275</v>
      </c>
    </row>
    <row r="1025" spans="1:9" x14ac:dyDescent="0.25">
      <c r="A1025" s="6">
        <v>42856</v>
      </c>
      <c r="B1025" s="5">
        <f t="shared" si="15"/>
        <v>2017</v>
      </c>
      <c r="C1025" s="6">
        <v>43101</v>
      </c>
      <c r="D1025" s="6">
        <v>43465</v>
      </c>
      <c r="E1025" s="7">
        <v>365</v>
      </c>
      <c r="F1025" s="6" t="s">
        <v>8</v>
      </c>
      <c r="G1025" s="6" t="s">
        <v>10</v>
      </c>
      <c r="H1025" s="7">
        <v>235.21</v>
      </c>
      <c r="I1025" s="7">
        <v>0.99726027397260275</v>
      </c>
    </row>
    <row r="1026" spans="1:9" x14ac:dyDescent="0.25">
      <c r="A1026" s="3">
        <v>42856</v>
      </c>
      <c r="B1026" s="5">
        <f t="shared" ref="B1026:B1089" si="16">+YEAR(A1026)</f>
        <v>2017</v>
      </c>
      <c r="C1026" s="3">
        <v>43101</v>
      </c>
      <c r="D1026" s="3">
        <v>43830</v>
      </c>
      <c r="E1026" s="4">
        <v>730</v>
      </c>
      <c r="F1026" s="3" t="s">
        <v>8</v>
      </c>
      <c r="G1026" s="3" t="s">
        <v>10</v>
      </c>
      <c r="H1026" s="4">
        <v>234.43</v>
      </c>
      <c r="I1026" s="4">
        <v>1.9972602739726026</v>
      </c>
    </row>
    <row r="1027" spans="1:9" x14ac:dyDescent="0.25">
      <c r="A1027" s="6">
        <v>42887</v>
      </c>
      <c r="B1027" s="5">
        <f t="shared" si="16"/>
        <v>2017</v>
      </c>
      <c r="C1027" s="6">
        <v>42908</v>
      </c>
      <c r="D1027" s="6">
        <v>43008</v>
      </c>
      <c r="E1027" s="7">
        <v>101</v>
      </c>
      <c r="F1027" s="6" t="s">
        <v>8</v>
      </c>
      <c r="G1027" s="6" t="s">
        <v>9</v>
      </c>
      <c r="H1027" s="7">
        <v>128.69999999999999</v>
      </c>
      <c r="I1027" s="7">
        <v>0.27397260273972601</v>
      </c>
    </row>
    <row r="1028" spans="1:9" x14ac:dyDescent="0.25">
      <c r="A1028" s="3">
        <v>42887</v>
      </c>
      <c r="B1028" s="5">
        <f t="shared" si="16"/>
        <v>2017</v>
      </c>
      <c r="C1028" s="3">
        <v>42948</v>
      </c>
      <c r="D1028" s="3">
        <v>45291</v>
      </c>
      <c r="E1028" s="4">
        <v>2344</v>
      </c>
      <c r="F1028" s="3" t="s">
        <v>8</v>
      </c>
      <c r="G1028" s="3" t="s">
        <v>9</v>
      </c>
      <c r="H1028" s="4">
        <v>185</v>
      </c>
      <c r="I1028" s="4">
        <v>6.419178082191781</v>
      </c>
    </row>
    <row r="1029" spans="1:9" x14ac:dyDescent="0.25">
      <c r="A1029" s="6">
        <v>42887</v>
      </c>
      <c r="B1029" s="5">
        <f t="shared" si="16"/>
        <v>2017</v>
      </c>
      <c r="C1029" s="6">
        <v>43070</v>
      </c>
      <c r="D1029" s="6">
        <v>43465</v>
      </c>
      <c r="E1029" s="7">
        <v>396</v>
      </c>
      <c r="F1029" s="6" t="s">
        <v>8</v>
      </c>
      <c r="G1029" s="6" t="s">
        <v>9</v>
      </c>
      <c r="H1029" s="7">
        <v>207.98</v>
      </c>
      <c r="I1029" s="7">
        <v>1.0821917808219179</v>
      </c>
    </row>
    <row r="1030" spans="1:9" x14ac:dyDescent="0.25">
      <c r="A1030" s="3">
        <v>42887</v>
      </c>
      <c r="B1030" s="5">
        <f t="shared" si="16"/>
        <v>2017</v>
      </c>
      <c r="C1030" s="3">
        <v>43101</v>
      </c>
      <c r="D1030" s="3">
        <v>46387</v>
      </c>
      <c r="E1030" s="4">
        <v>3287</v>
      </c>
      <c r="F1030" s="3" t="s">
        <v>8</v>
      </c>
      <c r="G1030" s="3" t="s">
        <v>9</v>
      </c>
      <c r="H1030" s="4">
        <v>200.5</v>
      </c>
      <c r="I1030" s="4">
        <v>9.0027397260273965</v>
      </c>
    </row>
    <row r="1031" spans="1:9" x14ac:dyDescent="0.25">
      <c r="A1031" s="3">
        <v>42887</v>
      </c>
      <c r="B1031" s="5">
        <f t="shared" si="16"/>
        <v>2017</v>
      </c>
      <c r="C1031" s="3">
        <v>43101</v>
      </c>
      <c r="D1031" s="3">
        <v>43465</v>
      </c>
      <c r="E1031" s="4">
        <v>365</v>
      </c>
      <c r="F1031" s="3" t="s">
        <v>8</v>
      </c>
      <c r="G1031" s="3" t="s">
        <v>10</v>
      </c>
      <c r="H1031" s="4">
        <v>212.1</v>
      </c>
      <c r="I1031" s="4">
        <v>0.99726027397260275</v>
      </c>
    </row>
    <row r="1032" spans="1:9" x14ac:dyDescent="0.25">
      <c r="A1032" s="6">
        <v>42887</v>
      </c>
      <c r="B1032" s="5">
        <f t="shared" si="16"/>
        <v>2017</v>
      </c>
      <c r="C1032" s="6">
        <v>43101</v>
      </c>
      <c r="D1032" s="6">
        <v>43465</v>
      </c>
      <c r="E1032" s="7">
        <v>365</v>
      </c>
      <c r="F1032" s="6" t="s">
        <v>8</v>
      </c>
      <c r="G1032" s="6" t="s">
        <v>10</v>
      </c>
      <c r="H1032" s="7">
        <v>210.27</v>
      </c>
      <c r="I1032" s="7">
        <v>0.99726027397260275</v>
      </c>
    </row>
    <row r="1033" spans="1:9" x14ac:dyDescent="0.25">
      <c r="A1033" s="6">
        <v>42887</v>
      </c>
      <c r="B1033" s="5">
        <f t="shared" si="16"/>
        <v>2017</v>
      </c>
      <c r="C1033" s="6">
        <v>43101</v>
      </c>
      <c r="D1033" s="6">
        <v>43465</v>
      </c>
      <c r="E1033" s="7">
        <v>365</v>
      </c>
      <c r="F1033" s="6" t="s">
        <v>8</v>
      </c>
      <c r="G1033" s="6" t="s">
        <v>10</v>
      </c>
      <c r="H1033" s="7">
        <v>215.98</v>
      </c>
      <c r="I1033" s="7">
        <v>0.99726027397260275</v>
      </c>
    </row>
    <row r="1034" spans="1:9" x14ac:dyDescent="0.25">
      <c r="A1034" s="3">
        <v>42887</v>
      </c>
      <c r="B1034" s="5">
        <f t="shared" si="16"/>
        <v>2017</v>
      </c>
      <c r="C1034" s="3">
        <v>43101</v>
      </c>
      <c r="D1034" s="3">
        <v>43465</v>
      </c>
      <c r="E1034" s="4">
        <v>365</v>
      </c>
      <c r="F1034" s="3" t="s">
        <v>8</v>
      </c>
      <c r="G1034" s="3" t="s">
        <v>10</v>
      </c>
      <c r="H1034" s="4">
        <v>239</v>
      </c>
      <c r="I1034" s="4">
        <v>0.99726027397260275</v>
      </c>
    </row>
    <row r="1035" spans="1:9" x14ac:dyDescent="0.25">
      <c r="A1035" s="6">
        <v>42887</v>
      </c>
      <c r="B1035" s="5">
        <f t="shared" si="16"/>
        <v>2017</v>
      </c>
      <c r="C1035" s="6">
        <v>43101</v>
      </c>
      <c r="D1035" s="6">
        <v>43465</v>
      </c>
      <c r="E1035" s="7">
        <v>365</v>
      </c>
      <c r="F1035" s="6" t="s">
        <v>8</v>
      </c>
      <c r="G1035" s="6" t="s">
        <v>10</v>
      </c>
      <c r="H1035" s="7">
        <v>212.65</v>
      </c>
      <c r="I1035" s="7">
        <v>0.99726027397260275</v>
      </c>
    </row>
    <row r="1036" spans="1:9" x14ac:dyDescent="0.25">
      <c r="A1036" s="3">
        <v>42887</v>
      </c>
      <c r="B1036" s="5">
        <f t="shared" si="16"/>
        <v>2017</v>
      </c>
      <c r="C1036" s="3">
        <v>43101</v>
      </c>
      <c r="D1036" s="3">
        <v>43465</v>
      </c>
      <c r="E1036" s="4">
        <v>365</v>
      </c>
      <c r="F1036" s="3" t="s">
        <v>8</v>
      </c>
      <c r="G1036" s="3" t="s">
        <v>10</v>
      </c>
      <c r="H1036" s="4">
        <v>220.98</v>
      </c>
      <c r="I1036" s="4">
        <v>0.99726027397260275</v>
      </c>
    </row>
    <row r="1037" spans="1:9" x14ac:dyDescent="0.25">
      <c r="A1037" s="6">
        <v>42887</v>
      </c>
      <c r="B1037" s="5">
        <f t="shared" si="16"/>
        <v>2017</v>
      </c>
      <c r="C1037" s="6">
        <v>43101</v>
      </c>
      <c r="D1037" s="6">
        <v>43465</v>
      </c>
      <c r="E1037" s="7">
        <v>365</v>
      </c>
      <c r="F1037" s="6" t="s">
        <v>8</v>
      </c>
      <c r="G1037" s="6" t="s">
        <v>10</v>
      </c>
      <c r="H1037" s="7">
        <v>225.48</v>
      </c>
      <c r="I1037" s="7">
        <v>0.99726027397260275</v>
      </c>
    </row>
    <row r="1038" spans="1:9" x14ac:dyDescent="0.25">
      <c r="A1038" s="3">
        <v>42887</v>
      </c>
      <c r="B1038" s="5">
        <f t="shared" si="16"/>
        <v>2017</v>
      </c>
      <c r="C1038" s="3">
        <v>43101</v>
      </c>
      <c r="D1038" s="3">
        <v>43830</v>
      </c>
      <c r="E1038" s="4">
        <v>730</v>
      </c>
      <c r="F1038" s="3" t="s">
        <v>8</v>
      </c>
      <c r="G1038" s="3" t="s">
        <v>10</v>
      </c>
      <c r="H1038" s="4">
        <v>196.06</v>
      </c>
      <c r="I1038" s="4">
        <v>1.9972602739726026</v>
      </c>
    </row>
    <row r="1039" spans="1:9" x14ac:dyDescent="0.25">
      <c r="A1039" s="6">
        <v>42887</v>
      </c>
      <c r="B1039" s="5">
        <f t="shared" si="16"/>
        <v>2017</v>
      </c>
      <c r="C1039" s="6">
        <v>43101</v>
      </c>
      <c r="D1039" s="6">
        <v>43830</v>
      </c>
      <c r="E1039" s="7">
        <v>730</v>
      </c>
      <c r="F1039" s="6" t="s">
        <v>8</v>
      </c>
      <c r="G1039" s="6" t="s">
        <v>10</v>
      </c>
      <c r="H1039" s="7">
        <v>211.48</v>
      </c>
      <c r="I1039" s="7">
        <v>1.9972602739726026</v>
      </c>
    </row>
    <row r="1040" spans="1:9" x14ac:dyDescent="0.25">
      <c r="A1040" s="6">
        <v>42887</v>
      </c>
      <c r="B1040" s="5">
        <f t="shared" si="16"/>
        <v>2017</v>
      </c>
      <c r="C1040" s="6">
        <v>43101</v>
      </c>
      <c r="D1040" s="6">
        <v>43830</v>
      </c>
      <c r="E1040" s="7">
        <v>730</v>
      </c>
      <c r="F1040" s="6" t="s">
        <v>8</v>
      </c>
      <c r="G1040" s="6" t="s">
        <v>10</v>
      </c>
      <c r="H1040" s="7">
        <v>216.15</v>
      </c>
      <c r="I1040" s="7">
        <v>1.9972602739726026</v>
      </c>
    </row>
    <row r="1041" spans="1:9" x14ac:dyDescent="0.25">
      <c r="A1041" s="3">
        <v>42887</v>
      </c>
      <c r="B1041" s="5">
        <f t="shared" si="16"/>
        <v>2017</v>
      </c>
      <c r="C1041" s="3">
        <v>43101</v>
      </c>
      <c r="D1041" s="3">
        <v>43830</v>
      </c>
      <c r="E1041" s="4">
        <v>730</v>
      </c>
      <c r="F1041" s="3" t="s">
        <v>8</v>
      </c>
      <c r="G1041" s="3" t="s">
        <v>10</v>
      </c>
      <c r="H1041" s="4">
        <v>204.94</v>
      </c>
      <c r="I1041" s="4">
        <v>1.9972602739726026</v>
      </c>
    </row>
    <row r="1042" spans="1:9" x14ac:dyDescent="0.25">
      <c r="A1042" s="6">
        <v>42887</v>
      </c>
      <c r="B1042" s="5">
        <f t="shared" si="16"/>
        <v>2017</v>
      </c>
      <c r="C1042" s="6">
        <v>43101</v>
      </c>
      <c r="D1042" s="6">
        <v>43830</v>
      </c>
      <c r="E1042" s="7">
        <v>730</v>
      </c>
      <c r="F1042" s="6" t="s">
        <v>8</v>
      </c>
      <c r="G1042" s="6" t="s">
        <v>10</v>
      </c>
      <c r="H1042" s="7">
        <v>208.23</v>
      </c>
      <c r="I1042" s="7">
        <v>1.9972602739726026</v>
      </c>
    </row>
    <row r="1043" spans="1:9" x14ac:dyDescent="0.25">
      <c r="A1043" s="6">
        <v>42887</v>
      </c>
      <c r="B1043" s="5">
        <f t="shared" si="16"/>
        <v>2017</v>
      </c>
      <c r="C1043" s="6">
        <v>43466</v>
      </c>
      <c r="D1043" s="6">
        <v>43830</v>
      </c>
      <c r="E1043" s="7">
        <v>365</v>
      </c>
      <c r="F1043" s="6" t="s">
        <v>8</v>
      </c>
      <c r="G1043" s="6" t="s">
        <v>10</v>
      </c>
      <c r="H1043" s="7">
        <v>213</v>
      </c>
      <c r="I1043" s="7">
        <v>0.99726027397260275</v>
      </c>
    </row>
    <row r="1044" spans="1:9" x14ac:dyDescent="0.25">
      <c r="A1044" s="3">
        <v>42887</v>
      </c>
      <c r="B1044" s="5">
        <f t="shared" si="16"/>
        <v>2017</v>
      </c>
      <c r="C1044" s="3">
        <v>43556</v>
      </c>
      <c r="D1044" s="3">
        <v>43830</v>
      </c>
      <c r="E1044" s="4">
        <v>275</v>
      </c>
      <c r="F1044" s="3" t="s">
        <v>8</v>
      </c>
      <c r="G1044" s="3" t="s">
        <v>10</v>
      </c>
      <c r="H1044" s="4">
        <v>202.27</v>
      </c>
      <c r="I1044" s="4">
        <v>0.75068493150684934</v>
      </c>
    </row>
    <row r="1045" spans="1:9" x14ac:dyDescent="0.25">
      <c r="A1045" s="6">
        <v>42887</v>
      </c>
      <c r="B1045" s="5">
        <f t="shared" si="16"/>
        <v>2017</v>
      </c>
      <c r="C1045" s="6">
        <v>43831</v>
      </c>
      <c r="D1045" s="6">
        <v>44196</v>
      </c>
      <c r="E1045" s="7">
        <v>366</v>
      </c>
      <c r="F1045" s="6" t="s">
        <v>8</v>
      </c>
      <c r="G1045" s="6" t="s">
        <v>10</v>
      </c>
      <c r="H1045" s="7">
        <v>223.98</v>
      </c>
      <c r="I1045" s="7">
        <v>1</v>
      </c>
    </row>
    <row r="1046" spans="1:9" x14ac:dyDescent="0.25">
      <c r="A1046" s="3">
        <v>42887</v>
      </c>
      <c r="B1046" s="5">
        <f t="shared" si="16"/>
        <v>2017</v>
      </c>
      <c r="C1046" s="3">
        <v>43831</v>
      </c>
      <c r="D1046" s="3">
        <v>44561</v>
      </c>
      <c r="E1046" s="4">
        <v>731</v>
      </c>
      <c r="F1046" s="3" t="s">
        <v>8</v>
      </c>
      <c r="G1046" s="3" t="s">
        <v>10</v>
      </c>
      <c r="H1046" s="4">
        <v>214.98</v>
      </c>
      <c r="I1046" s="4">
        <v>2</v>
      </c>
    </row>
    <row r="1047" spans="1:9" x14ac:dyDescent="0.25">
      <c r="A1047" s="6">
        <v>42887</v>
      </c>
      <c r="B1047" s="5">
        <f t="shared" si="16"/>
        <v>2017</v>
      </c>
      <c r="C1047" s="6">
        <v>43831</v>
      </c>
      <c r="D1047" s="6">
        <v>44561</v>
      </c>
      <c r="E1047" s="7">
        <v>731</v>
      </c>
      <c r="F1047" s="6" t="s">
        <v>8</v>
      </c>
      <c r="G1047" s="6" t="s">
        <v>10</v>
      </c>
      <c r="H1047" s="7">
        <v>217.56</v>
      </c>
      <c r="I1047" s="7">
        <v>2</v>
      </c>
    </row>
    <row r="1048" spans="1:9" x14ac:dyDescent="0.25">
      <c r="A1048" s="3">
        <v>42887</v>
      </c>
      <c r="B1048" s="5">
        <f t="shared" si="16"/>
        <v>2017</v>
      </c>
      <c r="C1048" s="3">
        <v>43922</v>
      </c>
      <c r="D1048" s="3">
        <v>44561</v>
      </c>
      <c r="E1048" s="4">
        <v>640</v>
      </c>
      <c r="F1048" s="3" t="s">
        <v>8</v>
      </c>
      <c r="G1048" s="3" t="s">
        <v>10</v>
      </c>
      <c r="H1048" s="4">
        <v>210.1</v>
      </c>
      <c r="I1048" s="4">
        <v>1.7506849315068493</v>
      </c>
    </row>
    <row r="1049" spans="1:9" x14ac:dyDescent="0.25">
      <c r="A1049" s="3">
        <v>42917</v>
      </c>
      <c r="B1049" s="5">
        <f t="shared" si="16"/>
        <v>2017</v>
      </c>
      <c r="C1049" s="3">
        <v>43466</v>
      </c>
      <c r="D1049" s="3">
        <v>44196</v>
      </c>
      <c r="E1049" s="4">
        <v>731</v>
      </c>
      <c r="F1049" s="3" t="s">
        <v>8</v>
      </c>
      <c r="G1049" s="3" t="s">
        <v>9</v>
      </c>
      <c r="H1049" s="4">
        <v>210</v>
      </c>
      <c r="I1049" s="4">
        <v>2</v>
      </c>
    </row>
    <row r="1050" spans="1:9" x14ac:dyDescent="0.25">
      <c r="A1050" s="6">
        <v>42917</v>
      </c>
      <c r="B1050" s="5">
        <f t="shared" si="16"/>
        <v>2017</v>
      </c>
      <c r="C1050" s="6">
        <v>42936</v>
      </c>
      <c r="D1050" s="6">
        <v>43465</v>
      </c>
      <c r="E1050" s="7">
        <v>530</v>
      </c>
      <c r="F1050" s="6" t="s">
        <v>8</v>
      </c>
      <c r="G1050" s="6" t="s">
        <v>10</v>
      </c>
      <c r="H1050" s="7">
        <v>214.62</v>
      </c>
      <c r="I1050" s="7">
        <v>1.4493150684931506</v>
      </c>
    </row>
    <row r="1051" spans="1:9" x14ac:dyDescent="0.25">
      <c r="A1051" s="3">
        <v>42917</v>
      </c>
      <c r="B1051" s="5">
        <f t="shared" si="16"/>
        <v>2017</v>
      </c>
      <c r="C1051" s="3">
        <v>42943</v>
      </c>
      <c r="D1051" s="3">
        <v>43100</v>
      </c>
      <c r="E1051" s="4">
        <v>158</v>
      </c>
      <c r="F1051" s="3" t="s">
        <v>8</v>
      </c>
      <c r="G1051" s="3" t="s">
        <v>10</v>
      </c>
      <c r="H1051" s="4">
        <v>162.69999999999999</v>
      </c>
      <c r="I1051" s="4">
        <v>0.43013698630136987</v>
      </c>
    </row>
    <row r="1052" spans="1:9" x14ac:dyDescent="0.25">
      <c r="A1052" s="6">
        <v>42917</v>
      </c>
      <c r="B1052" s="5">
        <f t="shared" si="16"/>
        <v>2017</v>
      </c>
      <c r="C1052" s="6">
        <v>42948</v>
      </c>
      <c r="D1052" s="6">
        <v>43465</v>
      </c>
      <c r="E1052" s="7">
        <v>518</v>
      </c>
      <c r="F1052" s="6" t="s">
        <v>8</v>
      </c>
      <c r="G1052" s="6" t="s">
        <v>10</v>
      </c>
      <c r="H1052" s="7">
        <v>174.78</v>
      </c>
      <c r="I1052" s="7">
        <v>1.4164383561643836</v>
      </c>
    </row>
    <row r="1053" spans="1:9" x14ac:dyDescent="0.25">
      <c r="A1053" s="6">
        <v>42917</v>
      </c>
      <c r="B1053" s="5">
        <f t="shared" si="16"/>
        <v>2017</v>
      </c>
      <c r="C1053" s="6">
        <v>42950</v>
      </c>
      <c r="D1053" s="6">
        <v>43069</v>
      </c>
      <c r="E1053" s="7">
        <v>120</v>
      </c>
      <c r="F1053" s="6" t="s">
        <v>8</v>
      </c>
      <c r="G1053" s="6" t="s">
        <v>10</v>
      </c>
      <c r="H1053" s="7">
        <v>155</v>
      </c>
      <c r="I1053" s="7">
        <v>0.32602739726027397</v>
      </c>
    </row>
    <row r="1054" spans="1:9" x14ac:dyDescent="0.25">
      <c r="A1054" s="6">
        <v>42917</v>
      </c>
      <c r="B1054" s="5">
        <f t="shared" si="16"/>
        <v>2017</v>
      </c>
      <c r="C1054" s="6">
        <v>43101</v>
      </c>
      <c r="D1054" s="6">
        <v>43465</v>
      </c>
      <c r="E1054" s="7">
        <v>365</v>
      </c>
      <c r="F1054" s="6" t="s">
        <v>8</v>
      </c>
      <c r="G1054" s="6" t="s">
        <v>10</v>
      </c>
      <c r="H1054" s="7">
        <v>212.85</v>
      </c>
      <c r="I1054" s="7">
        <v>0.99726027397260275</v>
      </c>
    </row>
    <row r="1055" spans="1:9" x14ac:dyDescent="0.25">
      <c r="A1055" s="3">
        <v>42917</v>
      </c>
      <c r="B1055" s="5">
        <f t="shared" si="16"/>
        <v>2017</v>
      </c>
      <c r="C1055" s="3">
        <v>43101</v>
      </c>
      <c r="D1055" s="3">
        <v>43465</v>
      </c>
      <c r="E1055" s="4">
        <v>365</v>
      </c>
      <c r="F1055" s="3" t="s">
        <v>8</v>
      </c>
      <c r="G1055" s="3" t="s">
        <v>10</v>
      </c>
      <c r="H1055" s="4">
        <v>214.5</v>
      </c>
      <c r="I1055" s="4">
        <v>0.99726027397260275</v>
      </c>
    </row>
    <row r="1056" spans="1:9" x14ac:dyDescent="0.25">
      <c r="A1056" s="3">
        <v>42917</v>
      </c>
      <c r="B1056" s="5">
        <f t="shared" si="16"/>
        <v>2017</v>
      </c>
      <c r="C1056" s="3">
        <v>44197</v>
      </c>
      <c r="D1056" s="3">
        <v>44561</v>
      </c>
      <c r="E1056" s="4">
        <v>365</v>
      </c>
      <c r="F1056" s="3" t="s">
        <v>8</v>
      </c>
      <c r="G1056" s="3" t="s">
        <v>10</v>
      </c>
      <c r="H1056" s="4">
        <v>219.94</v>
      </c>
      <c r="I1056" s="4">
        <v>0.99726027397260275</v>
      </c>
    </row>
    <row r="1057" spans="1:9" x14ac:dyDescent="0.25">
      <c r="A1057" s="6">
        <v>42948</v>
      </c>
      <c r="B1057" s="5">
        <f t="shared" si="16"/>
        <v>2017</v>
      </c>
      <c r="C1057" s="6">
        <v>43101</v>
      </c>
      <c r="D1057" s="6">
        <v>43465</v>
      </c>
      <c r="E1057" s="7">
        <v>365</v>
      </c>
      <c r="F1057" s="6" t="s">
        <v>8</v>
      </c>
      <c r="G1057" s="6" t="s">
        <v>9</v>
      </c>
      <c r="H1057" s="7">
        <v>201.5</v>
      </c>
      <c r="I1057" s="7">
        <v>0.99726027397260275</v>
      </c>
    </row>
    <row r="1058" spans="1:9" x14ac:dyDescent="0.25">
      <c r="A1058" s="3">
        <v>42948</v>
      </c>
      <c r="B1058" s="5">
        <f t="shared" si="16"/>
        <v>2017</v>
      </c>
      <c r="C1058" s="3">
        <v>43101</v>
      </c>
      <c r="D1058" s="3">
        <v>43465</v>
      </c>
      <c r="E1058" s="4">
        <v>365</v>
      </c>
      <c r="F1058" s="3" t="s">
        <v>8</v>
      </c>
      <c r="G1058" s="3" t="s">
        <v>9</v>
      </c>
      <c r="H1058" s="4">
        <v>209.98</v>
      </c>
      <c r="I1058" s="4">
        <v>0.99726027397260275</v>
      </c>
    </row>
    <row r="1059" spans="1:9" x14ac:dyDescent="0.25">
      <c r="A1059" s="6">
        <v>42948</v>
      </c>
      <c r="B1059" s="5">
        <f t="shared" si="16"/>
        <v>2017</v>
      </c>
      <c r="C1059" s="6">
        <v>43101</v>
      </c>
      <c r="D1059" s="6">
        <v>46387</v>
      </c>
      <c r="E1059" s="7">
        <v>3287</v>
      </c>
      <c r="F1059" s="6" t="s">
        <v>8</v>
      </c>
      <c r="G1059" s="6" t="s">
        <v>9</v>
      </c>
      <c r="H1059" s="7">
        <v>217.45</v>
      </c>
      <c r="I1059" s="7">
        <v>9.0027397260273965</v>
      </c>
    </row>
    <row r="1060" spans="1:9" x14ac:dyDescent="0.25">
      <c r="A1060" s="6">
        <v>42948</v>
      </c>
      <c r="B1060" s="5">
        <f t="shared" si="16"/>
        <v>2017</v>
      </c>
      <c r="C1060" s="6">
        <v>43466</v>
      </c>
      <c r="D1060" s="6">
        <v>43921</v>
      </c>
      <c r="E1060" s="7">
        <v>456</v>
      </c>
      <c r="F1060" s="6" t="s">
        <v>8</v>
      </c>
      <c r="G1060" s="6" t="s">
        <v>9</v>
      </c>
      <c r="H1060" s="7">
        <v>243.01</v>
      </c>
      <c r="I1060" s="7">
        <v>1.2465753424657535</v>
      </c>
    </row>
    <row r="1061" spans="1:9" x14ac:dyDescent="0.25">
      <c r="A1061" s="3">
        <v>42948</v>
      </c>
      <c r="B1061" s="5">
        <f t="shared" si="16"/>
        <v>2017</v>
      </c>
      <c r="C1061" s="3">
        <v>43466</v>
      </c>
      <c r="D1061" s="3">
        <v>44196</v>
      </c>
      <c r="E1061" s="4">
        <v>731</v>
      </c>
      <c r="F1061" s="3" t="s">
        <v>8</v>
      </c>
      <c r="G1061" s="3" t="s">
        <v>9</v>
      </c>
      <c r="H1061" s="4">
        <v>208</v>
      </c>
      <c r="I1061" s="4">
        <v>2</v>
      </c>
    </row>
    <row r="1062" spans="1:9" x14ac:dyDescent="0.25">
      <c r="A1062" s="3">
        <v>42948</v>
      </c>
      <c r="B1062" s="5">
        <f t="shared" si="16"/>
        <v>2017</v>
      </c>
      <c r="C1062" s="3">
        <v>42971</v>
      </c>
      <c r="D1062" s="3">
        <v>43069</v>
      </c>
      <c r="E1062" s="4">
        <v>99</v>
      </c>
      <c r="F1062" s="3" t="s">
        <v>8</v>
      </c>
      <c r="G1062" s="3" t="s">
        <v>10</v>
      </c>
      <c r="H1062" s="4">
        <v>168.01</v>
      </c>
      <c r="I1062" s="4">
        <v>0.26849315068493151</v>
      </c>
    </row>
    <row r="1063" spans="1:9" x14ac:dyDescent="0.25">
      <c r="A1063" s="6">
        <v>42948</v>
      </c>
      <c r="B1063" s="5">
        <f t="shared" si="16"/>
        <v>2017</v>
      </c>
      <c r="C1063" s="6">
        <v>42971</v>
      </c>
      <c r="D1063" s="6">
        <v>43069</v>
      </c>
      <c r="E1063" s="7">
        <v>99</v>
      </c>
      <c r="F1063" s="6" t="s">
        <v>8</v>
      </c>
      <c r="G1063" s="6" t="s">
        <v>10</v>
      </c>
      <c r="H1063" s="7">
        <v>130</v>
      </c>
      <c r="I1063" s="7">
        <v>0.26849315068493151</v>
      </c>
    </row>
    <row r="1064" spans="1:9" x14ac:dyDescent="0.25">
      <c r="A1064" s="6">
        <v>42948</v>
      </c>
      <c r="B1064" s="5">
        <f t="shared" si="16"/>
        <v>2017</v>
      </c>
      <c r="C1064" s="6">
        <v>43101</v>
      </c>
      <c r="D1064" s="6">
        <v>43465</v>
      </c>
      <c r="E1064" s="7">
        <v>365</v>
      </c>
      <c r="F1064" s="6" t="s">
        <v>8</v>
      </c>
      <c r="G1064" s="6" t="s">
        <v>10</v>
      </c>
      <c r="H1064" s="7">
        <v>202</v>
      </c>
      <c r="I1064" s="7">
        <v>0.99726027397260275</v>
      </c>
    </row>
    <row r="1065" spans="1:9" x14ac:dyDescent="0.25">
      <c r="A1065" s="3">
        <v>42948</v>
      </c>
      <c r="B1065" s="5">
        <f t="shared" si="16"/>
        <v>2017</v>
      </c>
      <c r="C1065" s="3">
        <v>43101</v>
      </c>
      <c r="D1065" s="3">
        <v>43465</v>
      </c>
      <c r="E1065" s="4">
        <v>365</v>
      </c>
      <c r="F1065" s="3" t="s">
        <v>8</v>
      </c>
      <c r="G1065" s="3" t="s">
        <v>10</v>
      </c>
      <c r="H1065" s="4">
        <v>200.9</v>
      </c>
      <c r="I1065" s="4">
        <v>0.99726027397260275</v>
      </c>
    </row>
    <row r="1066" spans="1:9" x14ac:dyDescent="0.25">
      <c r="A1066" s="6">
        <v>42948</v>
      </c>
      <c r="B1066" s="5">
        <f t="shared" si="16"/>
        <v>2017</v>
      </c>
      <c r="C1066" s="6">
        <v>43101</v>
      </c>
      <c r="D1066" s="6">
        <v>43465</v>
      </c>
      <c r="E1066" s="7">
        <v>365</v>
      </c>
      <c r="F1066" s="6" t="s">
        <v>8</v>
      </c>
      <c r="G1066" s="6" t="s">
        <v>10</v>
      </c>
      <c r="H1066" s="7">
        <v>211.98</v>
      </c>
      <c r="I1066" s="7">
        <v>0.99726027397260275</v>
      </c>
    </row>
    <row r="1067" spans="1:9" x14ac:dyDescent="0.25">
      <c r="A1067" s="3">
        <v>42948</v>
      </c>
      <c r="B1067" s="5">
        <f t="shared" si="16"/>
        <v>2017</v>
      </c>
      <c r="C1067" s="3">
        <v>43101</v>
      </c>
      <c r="D1067" s="3">
        <v>43830</v>
      </c>
      <c r="E1067" s="4">
        <v>730</v>
      </c>
      <c r="F1067" s="3" t="s">
        <v>8</v>
      </c>
      <c r="G1067" s="3" t="s">
        <v>10</v>
      </c>
      <c r="H1067" s="4">
        <v>208</v>
      </c>
      <c r="I1067" s="4">
        <v>1.9972602739726026</v>
      </c>
    </row>
    <row r="1068" spans="1:9" x14ac:dyDescent="0.25">
      <c r="A1068" s="6">
        <v>42948</v>
      </c>
      <c r="B1068" s="5">
        <f t="shared" si="16"/>
        <v>2017</v>
      </c>
      <c r="C1068" s="6">
        <v>43101</v>
      </c>
      <c r="D1068" s="6">
        <v>43830</v>
      </c>
      <c r="E1068" s="7">
        <v>730</v>
      </c>
      <c r="F1068" s="6" t="s">
        <v>8</v>
      </c>
      <c r="G1068" s="6" t="s">
        <v>10</v>
      </c>
      <c r="H1068" s="7">
        <v>202.61</v>
      </c>
      <c r="I1068" s="7">
        <v>1.9972602739726026</v>
      </c>
    </row>
    <row r="1069" spans="1:9" x14ac:dyDescent="0.25">
      <c r="A1069" s="3">
        <v>42948</v>
      </c>
      <c r="B1069" s="5">
        <f t="shared" si="16"/>
        <v>2017</v>
      </c>
      <c r="C1069" s="3">
        <v>43101</v>
      </c>
      <c r="D1069" s="3">
        <v>43830</v>
      </c>
      <c r="E1069" s="4">
        <v>730</v>
      </c>
      <c r="F1069" s="3" t="s">
        <v>8</v>
      </c>
      <c r="G1069" s="3" t="s">
        <v>10</v>
      </c>
      <c r="H1069" s="4">
        <v>205.19</v>
      </c>
      <c r="I1069" s="4">
        <v>1.9972602739726026</v>
      </c>
    </row>
    <row r="1070" spans="1:9" x14ac:dyDescent="0.25">
      <c r="A1070" s="6">
        <v>42948</v>
      </c>
      <c r="B1070" s="5">
        <f t="shared" si="16"/>
        <v>2017</v>
      </c>
      <c r="C1070" s="6">
        <v>43101</v>
      </c>
      <c r="D1070" s="6">
        <v>43830</v>
      </c>
      <c r="E1070" s="7">
        <v>730</v>
      </c>
      <c r="F1070" s="6" t="s">
        <v>8</v>
      </c>
      <c r="G1070" s="6" t="s">
        <v>10</v>
      </c>
      <c r="H1070" s="7">
        <v>227.45</v>
      </c>
      <c r="I1070" s="7">
        <v>1.9972602739726026</v>
      </c>
    </row>
    <row r="1071" spans="1:9" x14ac:dyDescent="0.25">
      <c r="A1071" s="3">
        <v>42948</v>
      </c>
      <c r="B1071" s="5">
        <f t="shared" si="16"/>
        <v>2017</v>
      </c>
      <c r="C1071" s="3">
        <v>43101</v>
      </c>
      <c r="D1071" s="3">
        <v>43830</v>
      </c>
      <c r="E1071" s="4">
        <v>730</v>
      </c>
      <c r="F1071" s="3" t="s">
        <v>8</v>
      </c>
      <c r="G1071" s="3" t="s">
        <v>10</v>
      </c>
      <c r="H1071" s="4">
        <v>229.45</v>
      </c>
      <c r="I1071" s="4">
        <v>1.9972602739726026</v>
      </c>
    </row>
    <row r="1072" spans="1:9" x14ac:dyDescent="0.25">
      <c r="A1072" s="6">
        <v>42948</v>
      </c>
      <c r="B1072" s="5">
        <f t="shared" si="16"/>
        <v>2017</v>
      </c>
      <c r="C1072" s="6">
        <v>43556</v>
      </c>
      <c r="D1072" s="6">
        <v>44196</v>
      </c>
      <c r="E1072" s="7">
        <v>641</v>
      </c>
      <c r="F1072" s="6" t="s">
        <v>8</v>
      </c>
      <c r="G1072" s="6" t="s">
        <v>10</v>
      </c>
      <c r="H1072" s="7">
        <v>199.97</v>
      </c>
      <c r="I1072" s="7">
        <v>1.7534246575342465</v>
      </c>
    </row>
    <row r="1073" spans="1:9" x14ac:dyDescent="0.25">
      <c r="A1073" s="6">
        <v>42948</v>
      </c>
      <c r="B1073" s="5">
        <f t="shared" si="16"/>
        <v>2017</v>
      </c>
      <c r="C1073" s="6">
        <v>43556</v>
      </c>
      <c r="D1073" s="6">
        <v>44196</v>
      </c>
      <c r="E1073" s="7">
        <v>641</v>
      </c>
      <c r="F1073" s="6" t="s">
        <v>8</v>
      </c>
      <c r="G1073" s="6" t="s">
        <v>10</v>
      </c>
      <c r="H1073" s="7">
        <v>202.47</v>
      </c>
      <c r="I1073" s="7">
        <v>1.7534246575342465</v>
      </c>
    </row>
    <row r="1074" spans="1:9" x14ac:dyDescent="0.25">
      <c r="A1074" s="6">
        <v>42948</v>
      </c>
      <c r="B1074" s="5">
        <f t="shared" si="16"/>
        <v>2017</v>
      </c>
      <c r="C1074" s="6">
        <v>43831</v>
      </c>
      <c r="D1074" s="6">
        <v>44561</v>
      </c>
      <c r="E1074" s="7">
        <v>731</v>
      </c>
      <c r="F1074" s="6" t="s">
        <v>8</v>
      </c>
      <c r="G1074" s="6" t="s">
        <v>10</v>
      </c>
      <c r="H1074" s="7">
        <v>223.48</v>
      </c>
      <c r="I1074" s="7">
        <v>2</v>
      </c>
    </row>
    <row r="1075" spans="1:9" x14ac:dyDescent="0.25">
      <c r="A1075" s="3">
        <v>42948</v>
      </c>
      <c r="B1075" s="5">
        <f t="shared" si="16"/>
        <v>2017</v>
      </c>
      <c r="C1075" s="3">
        <v>43831</v>
      </c>
      <c r="D1075" s="3">
        <v>44561</v>
      </c>
      <c r="E1075" s="4">
        <v>731</v>
      </c>
      <c r="F1075" s="3" t="s">
        <v>8</v>
      </c>
      <c r="G1075" s="3" t="s">
        <v>10</v>
      </c>
      <c r="H1075" s="4">
        <v>225.48</v>
      </c>
      <c r="I1075" s="4">
        <v>2</v>
      </c>
    </row>
    <row r="1076" spans="1:9" x14ac:dyDescent="0.25">
      <c r="A1076" s="6">
        <v>42948</v>
      </c>
      <c r="B1076" s="5">
        <f t="shared" si="16"/>
        <v>2017</v>
      </c>
      <c r="C1076" s="6">
        <v>43831</v>
      </c>
      <c r="D1076" s="6">
        <v>44561</v>
      </c>
      <c r="E1076" s="7">
        <v>731</v>
      </c>
      <c r="F1076" s="6" t="s">
        <v>8</v>
      </c>
      <c r="G1076" s="6" t="s">
        <v>10</v>
      </c>
      <c r="H1076" s="7">
        <v>227.48</v>
      </c>
      <c r="I1076" s="7">
        <v>2</v>
      </c>
    </row>
    <row r="1077" spans="1:9" x14ac:dyDescent="0.25">
      <c r="A1077" s="6">
        <v>42979</v>
      </c>
      <c r="B1077" s="5">
        <f t="shared" si="16"/>
        <v>2017</v>
      </c>
      <c r="C1077" s="6">
        <v>43013</v>
      </c>
      <c r="D1077" s="6">
        <v>43069</v>
      </c>
      <c r="E1077" s="7">
        <v>57</v>
      </c>
      <c r="F1077" s="6" t="s">
        <v>8</v>
      </c>
      <c r="G1077" s="6" t="s">
        <v>9</v>
      </c>
      <c r="H1077" s="7">
        <v>145.55000000000001</v>
      </c>
      <c r="I1077" s="7">
        <v>0.15342465753424658</v>
      </c>
    </row>
    <row r="1078" spans="1:9" x14ac:dyDescent="0.25">
      <c r="A1078" s="6">
        <v>42979</v>
      </c>
      <c r="B1078" s="5">
        <f t="shared" si="16"/>
        <v>2017</v>
      </c>
      <c r="C1078" s="6">
        <v>43040</v>
      </c>
      <c r="D1078" s="6">
        <v>43465</v>
      </c>
      <c r="E1078" s="7">
        <v>426</v>
      </c>
      <c r="F1078" s="6" t="s">
        <v>8</v>
      </c>
      <c r="G1078" s="6" t="s">
        <v>9</v>
      </c>
      <c r="H1078" s="7">
        <v>202</v>
      </c>
      <c r="I1078" s="7">
        <v>1.1643835616438356</v>
      </c>
    </row>
    <row r="1079" spans="1:9" x14ac:dyDescent="0.25">
      <c r="A1079" s="3">
        <v>42979</v>
      </c>
      <c r="B1079" s="5">
        <f t="shared" si="16"/>
        <v>2017</v>
      </c>
      <c r="C1079" s="3">
        <v>43070</v>
      </c>
      <c r="D1079" s="3">
        <v>43465</v>
      </c>
      <c r="E1079" s="4">
        <v>396</v>
      </c>
      <c r="F1079" s="3" t="s">
        <v>8</v>
      </c>
      <c r="G1079" s="3" t="s">
        <v>9</v>
      </c>
      <c r="H1079" s="4">
        <v>207.98</v>
      </c>
      <c r="I1079" s="4">
        <v>1.0821917808219179</v>
      </c>
    </row>
    <row r="1080" spans="1:9" x14ac:dyDescent="0.25">
      <c r="A1080" s="6">
        <v>42979</v>
      </c>
      <c r="B1080" s="5">
        <f t="shared" si="16"/>
        <v>2017</v>
      </c>
      <c r="C1080" s="6">
        <v>43070</v>
      </c>
      <c r="D1080" s="6">
        <v>43830</v>
      </c>
      <c r="E1080" s="7">
        <v>761</v>
      </c>
      <c r="F1080" s="6" t="s">
        <v>8</v>
      </c>
      <c r="G1080" s="6" t="s">
        <v>9</v>
      </c>
      <c r="H1080" s="7">
        <v>222.98</v>
      </c>
      <c r="I1080" s="7">
        <v>2.0821917808219177</v>
      </c>
    </row>
    <row r="1081" spans="1:9" x14ac:dyDescent="0.25">
      <c r="A1081" s="3">
        <v>42979</v>
      </c>
      <c r="B1081" s="5">
        <f t="shared" si="16"/>
        <v>2017</v>
      </c>
      <c r="C1081" s="3">
        <v>43101</v>
      </c>
      <c r="D1081" s="3">
        <v>43830</v>
      </c>
      <c r="E1081" s="4">
        <v>730</v>
      </c>
      <c r="F1081" s="3" t="s">
        <v>8</v>
      </c>
      <c r="G1081" s="3" t="s">
        <v>9</v>
      </c>
      <c r="H1081" s="4">
        <v>185</v>
      </c>
      <c r="I1081" s="4">
        <v>1.9972602739726026</v>
      </c>
    </row>
    <row r="1082" spans="1:9" x14ac:dyDescent="0.25">
      <c r="A1082" s="6">
        <v>42979</v>
      </c>
      <c r="B1082" s="5">
        <f t="shared" si="16"/>
        <v>2017</v>
      </c>
      <c r="C1082" s="6">
        <v>43466</v>
      </c>
      <c r="D1082" s="6">
        <v>45291</v>
      </c>
      <c r="E1082" s="7">
        <v>1826</v>
      </c>
      <c r="F1082" s="6" t="s">
        <v>8</v>
      </c>
      <c r="G1082" s="6" t="s">
        <v>9</v>
      </c>
      <c r="H1082" s="7">
        <v>201.5</v>
      </c>
      <c r="I1082" s="7">
        <v>5</v>
      </c>
    </row>
    <row r="1083" spans="1:9" x14ac:dyDescent="0.25">
      <c r="A1083" s="3">
        <v>42979</v>
      </c>
      <c r="B1083" s="5">
        <f t="shared" si="16"/>
        <v>2017</v>
      </c>
      <c r="C1083" s="3">
        <v>43466</v>
      </c>
      <c r="D1083" s="3">
        <v>45291</v>
      </c>
      <c r="E1083" s="4">
        <v>1826</v>
      </c>
      <c r="F1083" s="3" t="s">
        <v>8</v>
      </c>
      <c r="G1083" s="3" t="s">
        <v>9</v>
      </c>
      <c r="H1083" s="4">
        <v>201.5</v>
      </c>
      <c r="I1083" s="4">
        <v>5</v>
      </c>
    </row>
    <row r="1084" spans="1:9" x14ac:dyDescent="0.25">
      <c r="A1084" s="3">
        <v>42979</v>
      </c>
      <c r="B1084" s="5">
        <f t="shared" si="16"/>
        <v>2017</v>
      </c>
      <c r="C1084" s="3">
        <v>43101</v>
      </c>
      <c r="D1084" s="3">
        <v>43830</v>
      </c>
      <c r="E1084" s="4">
        <v>730</v>
      </c>
      <c r="F1084" s="3" t="s">
        <v>8</v>
      </c>
      <c r="G1084" s="3" t="s">
        <v>10</v>
      </c>
      <c r="H1084" s="4">
        <v>231.24</v>
      </c>
      <c r="I1084" s="4">
        <v>1.9972602739726026</v>
      </c>
    </row>
    <row r="1085" spans="1:9" x14ac:dyDescent="0.25">
      <c r="A1085" s="6">
        <v>42979</v>
      </c>
      <c r="B1085" s="5">
        <f t="shared" si="16"/>
        <v>2017</v>
      </c>
      <c r="C1085" s="6">
        <v>43466</v>
      </c>
      <c r="D1085" s="6">
        <v>44196</v>
      </c>
      <c r="E1085" s="7">
        <v>731</v>
      </c>
      <c r="F1085" s="6" t="s">
        <v>8</v>
      </c>
      <c r="G1085" s="6" t="s">
        <v>10</v>
      </c>
      <c r="H1085" s="7">
        <v>189.65</v>
      </c>
      <c r="I1085" s="7">
        <v>2</v>
      </c>
    </row>
    <row r="1086" spans="1:9" x14ac:dyDescent="0.25">
      <c r="A1086" s="3">
        <v>42979</v>
      </c>
      <c r="B1086" s="5">
        <f t="shared" si="16"/>
        <v>2017</v>
      </c>
      <c r="C1086" s="3">
        <v>43466</v>
      </c>
      <c r="D1086" s="3">
        <v>44196</v>
      </c>
      <c r="E1086" s="4">
        <v>731</v>
      </c>
      <c r="F1086" s="3" t="s">
        <v>8</v>
      </c>
      <c r="G1086" s="3" t="s">
        <v>10</v>
      </c>
      <c r="H1086" s="4">
        <v>185.47</v>
      </c>
      <c r="I1086" s="4">
        <v>2</v>
      </c>
    </row>
    <row r="1087" spans="1:9" x14ac:dyDescent="0.25">
      <c r="A1087" s="6">
        <v>42979</v>
      </c>
      <c r="B1087" s="5">
        <f t="shared" si="16"/>
        <v>2017</v>
      </c>
      <c r="C1087" s="6">
        <v>43831</v>
      </c>
      <c r="D1087" s="6">
        <v>44196</v>
      </c>
      <c r="E1087" s="7">
        <v>366</v>
      </c>
      <c r="F1087" s="6" t="s">
        <v>8</v>
      </c>
      <c r="G1087" s="6" t="s">
        <v>10</v>
      </c>
      <c r="H1087" s="7">
        <v>222.24</v>
      </c>
      <c r="I1087" s="7">
        <v>1</v>
      </c>
    </row>
    <row r="1088" spans="1:9" x14ac:dyDescent="0.25">
      <c r="A1088" s="3">
        <v>42979</v>
      </c>
      <c r="B1088" s="5">
        <f t="shared" si="16"/>
        <v>2017</v>
      </c>
      <c r="C1088" s="3">
        <v>43831</v>
      </c>
      <c r="D1088" s="3">
        <v>44196</v>
      </c>
      <c r="E1088" s="4">
        <v>366</v>
      </c>
      <c r="F1088" s="3" t="s">
        <v>8</v>
      </c>
      <c r="G1088" s="3" t="s">
        <v>10</v>
      </c>
      <c r="H1088" s="4">
        <v>217</v>
      </c>
      <c r="I1088" s="4">
        <v>1</v>
      </c>
    </row>
    <row r="1089" spans="1:9" x14ac:dyDescent="0.25">
      <c r="A1089" s="6">
        <v>43009</v>
      </c>
      <c r="B1089" s="5">
        <f t="shared" si="16"/>
        <v>2017</v>
      </c>
      <c r="C1089" s="6">
        <v>43040</v>
      </c>
      <c r="D1089" s="6">
        <v>43100</v>
      </c>
      <c r="E1089" s="7">
        <v>61</v>
      </c>
      <c r="F1089" s="6" t="s">
        <v>8</v>
      </c>
      <c r="G1089" s="6" t="s">
        <v>9</v>
      </c>
      <c r="H1089" s="7">
        <v>165</v>
      </c>
      <c r="I1089" s="7">
        <v>0.16438356164383561</v>
      </c>
    </row>
    <row r="1090" spans="1:9" x14ac:dyDescent="0.25">
      <c r="A1090" s="3">
        <v>43009</v>
      </c>
      <c r="B1090" s="5">
        <f t="shared" ref="B1090:B1153" si="17">+YEAR(A1090)</f>
        <v>2017</v>
      </c>
      <c r="C1090" s="3">
        <v>43070</v>
      </c>
      <c r="D1090" s="3">
        <v>43465</v>
      </c>
      <c r="E1090" s="4">
        <v>396</v>
      </c>
      <c r="F1090" s="3" t="s">
        <v>8</v>
      </c>
      <c r="G1090" s="3" t="s">
        <v>9</v>
      </c>
      <c r="H1090" s="4">
        <v>207.98</v>
      </c>
      <c r="I1090" s="4">
        <v>1.0821917808219179</v>
      </c>
    </row>
    <row r="1091" spans="1:9" x14ac:dyDescent="0.25">
      <c r="A1091" s="6">
        <v>43009</v>
      </c>
      <c r="B1091" s="5">
        <f t="shared" si="17"/>
        <v>2017</v>
      </c>
      <c r="C1091" s="6">
        <v>43070</v>
      </c>
      <c r="D1091" s="6">
        <v>43830</v>
      </c>
      <c r="E1091" s="7">
        <v>761</v>
      </c>
      <c r="F1091" s="6" t="s">
        <v>8</v>
      </c>
      <c r="G1091" s="6" t="s">
        <v>9</v>
      </c>
      <c r="H1091" s="7">
        <v>222.98</v>
      </c>
      <c r="I1091" s="7">
        <v>2.0821917808219177</v>
      </c>
    </row>
    <row r="1092" spans="1:9" x14ac:dyDescent="0.25">
      <c r="A1092" s="6">
        <v>43009</v>
      </c>
      <c r="B1092" s="5">
        <f t="shared" si="17"/>
        <v>2017</v>
      </c>
      <c r="C1092" s="6">
        <v>43101</v>
      </c>
      <c r="D1092" s="6">
        <v>44196</v>
      </c>
      <c r="E1092" s="7">
        <v>1096</v>
      </c>
      <c r="F1092" s="6" t="s">
        <v>8</v>
      </c>
      <c r="G1092" s="6" t="s">
        <v>9</v>
      </c>
      <c r="H1092" s="7">
        <v>204</v>
      </c>
      <c r="I1092" s="7">
        <v>3</v>
      </c>
    </row>
    <row r="1093" spans="1:9" x14ac:dyDescent="0.25">
      <c r="A1093" s="3">
        <v>43009</v>
      </c>
      <c r="B1093" s="5">
        <f t="shared" si="17"/>
        <v>2017</v>
      </c>
      <c r="C1093" s="3">
        <v>43101</v>
      </c>
      <c r="D1093" s="3">
        <v>44196</v>
      </c>
      <c r="E1093" s="4">
        <v>1096</v>
      </c>
      <c r="F1093" s="3" t="s">
        <v>8</v>
      </c>
      <c r="G1093" s="3" t="s">
        <v>9</v>
      </c>
      <c r="H1093" s="4">
        <v>201.98</v>
      </c>
      <c r="I1093" s="4">
        <v>3</v>
      </c>
    </row>
    <row r="1094" spans="1:9" x14ac:dyDescent="0.25">
      <c r="A1094" s="6">
        <v>43009</v>
      </c>
      <c r="B1094" s="5">
        <f t="shared" si="17"/>
        <v>2017</v>
      </c>
      <c r="C1094" s="6">
        <v>43101</v>
      </c>
      <c r="D1094" s="6">
        <v>45291</v>
      </c>
      <c r="E1094" s="7">
        <v>2191</v>
      </c>
      <c r="F1094" s="6" t="s">
        <v>8</v>
      </c>
      <c r="G1094" s="6" t="s">
        <v>9</v>
      </c>
      <c r="H1094" s="7">
        <v>194.75</v>
      </c>
      <c r="I1094" s="7">
        <v>6</v>
      </c>
    </row>
    <row r="1095" spans="1:9" x14ac:dyDescent="0.25">
      <c r="A1095" s="3">
        <v>43009</v>
      </c>
      <c r="B1095" s="5">
        <f t="shared" si="17"/>
        <v>2017</v>
      </c>
      <c r="C1095" s="3">
        <v>43101</v>
      </c>
      <c r="D1095" s="3">
        <v>45291</v>
      </c>
      <c r="E1095" s="4">
        <v>2191</v>
      </c>
      <c r="F1095" s="3" t="s">
        <v>8</v>
      </c>
      <c r="G1095" s="3" t="s">
        <v>9</v>
      </c>
      <c r="H1095" s="4">
        <v>194.6</v>
      </c>
      <c r="I1095" s="4">
        <v>6</v>
      </c>
    </row>
    <row r="1096" spans="1:9" x14ac:dyDescent="0.25">
      <c r="A1096" s="6">
        <v>43009</v>
      </c>
      <c r="B1096" s="5">
        <f t="shared" si="17"/>
        <v>2017</v>
      </c>
      <c r="C1096" s="6">
        <v>43101</v>
      </c>
      <c r="D1096" s="6">
        <v>43465</v>
      </c>
      <c r="E1096" s="7">
        <v>365</v>
      </c>
      <c r="F1096" s="6" t="s">
        <v>8</v>
      </c>
      <c r="G1096" s="6" t="s">
        <v>10</v>
      </c>
      <c r="H1096" s="7">
        <v>194.55</v>
      </c>
      <c r="I1096" s="7">
        <v>0.99726027397260275</v>
      </c>
    </row>
    <row r="1097" spans="1:9" x14ac:dyDescent="0.25">
      <c r="A1097" s="3">
        <v>43009</v>
      </c>
      <c r="B1097" s="5">
        <f t="shared" si="17"/>
        <v>2017</v>
      </c>
      <c r="C1097" s="3">
        <v>43101</v>
      </c>
      <c r="D1097" s="3">
        <v>43465</v>
      </c>
      <c r="E1097" s="4">
        <v>365</v>
      </c>
      <c r="F1097" s="3" t="s">
        <v>8</v>
      </c>
      <c r="G1097" s="3" t="s">
        <v>10</v>
      </c>
      <c r="H1097" s="4">
        <v>199.48</v>
      </c>
      <c r="I1097" s="4">
        <v>0.99726027397260275</v>
      </c>
    </row>
    <row r="1098" spans="1:9" x14ac:dyDescent="0.25">
      <c r="A1098" s="6">
        <v>43009</v>
      </c>
      <c r="B1098" s="5">
        <f t="shared" si="17"/>
        <v>2017</v>
      </c>
      <c r="C1098" s="6">
        <v>43101</v>
      </c>
      <c r="D1098" s="6">
        <v>43830</v>
      </c>
      <c r="E1098" s="7">
        <v>730</v>
      </c>
      <c r="F1098" s="6" t="s">
        <v>11</v>
      </c>
      <c r="G1098" s="6" t="s">
        <v>10</v>
      </c>
      <c r="H1098" s="7">
        <v>223</v>
      </c>
      <c r="I1098" s="7">
        <v>1.9972602739726026</v>
      </c>
    </row>
    <row r="1099" spans="1:9" x14ac:dyDescent="0.25">
      <c r="A1099" s="3">
        <v>43009</v>
      </c>
      <c r="B1099" s="5">
        <f t="shared" si="17"/>
        <v>2017</v>
      </c>
      <c r="C1099" s="3">
        <v>43466</v>
      </c>
      <c r="D1099" s="3">
        <v>43830</v>
      </c>
      <c r="E1099" s="4">
        <v>365</v>
      </c>
      <c r="F1099" s="3" t="s">
        <v>8</v>
      </c>
      <c r="G1099" s="3" t="s">
        <v>10</v>
      </c>
      <c r="H1099" s="4">
        <v>203.54</v>
      </c>
      <c r="I1099" s="4">
        <v>0.99726027397260275</v>
      </c>
    </row>
    <row r="1100" spans="1:9" x14ac:dyDescent="0.25">
      <c r="A1100" s="6">
        <v>43009</v>
      </c>
      <c r="B1100" s="5">
        <f t="shared" si="17"/>
        <v>2017</v>
      </c>
      <c r="C1100" s="6">
        <v>43831</v>
      </c>
      <c r="D1100" s="6">
        <v>44196</v>
      </c>
      <c r="E1100" s="7">
        <v>366</v>
      </c>
      <c r="F1100" s="6" t="s">
        <v>8</v>
      </c>
      <c r="G1100" s="6" t="s">
        <v>10</v>
      </c>
      <c r="H1100" s="7">
        <v>194.9</v>
      </c>
      <c r="I1100" s="7">
        <v>1</v>
      </c>
    </row>
    <row r="1101" spans="1:9" x14ac:dyDescent="0.25">
      <c r="A1101" s="3">
        <v>43009</v>
      </c>
      <c r="B1101" s="5">
        <f t="shared" si="17"/>
        <v>2017</v>
      </c>
      <c r="C1101" s="3">
        <v>43831</v>
      </c>
      <c r="D1101" s="3">
        <v>44561</v>
      </c>
      <c r="E1101" s="4">
        <v>731</v>
      </c>
      <c r="F1101" s="3" t="s">
        <v>11</v>
      </c>
      <c r="G1101" s="3" t="s">
        <v>10</v>
      </c>
      <c r="H1101" s="4">
        <v>223</v>
      </c>
      <c r="I1101" s="4">
        <v>2</v>
      </c>
    </row>
    <row r="1102" spans="1:9" x14ac:dyDescent="0.25">
      <c r="A1102" s="6">
        <v>43040</v>
      </c>
      <c r="B1102" s="5">
        <f t="shared" si="17"/>
        <v>2017</v>
      </c>
      <c r="C1102" s="6">
        <v>43070</v>
      </c>
      <c r="D1102" s="6">
        <v>43465</v>
      </c>
      <c r="E1102" s="7">
        <v>396</v>
      </c>
      <c r="F1102" s="6" t="s">
        <v>8</v>
      </c>
      <c r="G1102" s="6" t="s">
        <v>9</v>
      </c>
      <c r="H1102" s="7">
        <v>220.5</v>
      </c>
      <c r="I1102" s="7">
        <v>1.0821917808219179</v>
      </c>
    </row>
    <row r="1103" spans="1:9" x14ac:dyDescent="0.25">
      <c r="A1103" s="6">
        <v>43040</v>
      </c>
      <c r="B1103" s="5">
        <f t="shared" si="17"/>
        <v>2017</v>
      </c>
      <c r="C1103" s="6">
        <v>43101</v>
      </c>
      <c r="D1103" s="6">
        <v>43465</v>
      </c>
      <c r="E1103" s="7">
        <v>365</v>
      </c>
      <c r="F1103" s="6" t="s">
        <v>8</v>
      </c>
      <c r="G1103" s="6" t="s">
        <v>9</v>
      </c>
      <c r="H1103" s="7">
        <v>183</v>
      </c>
      <c r="I1103" s="7">
        <v>0.99726027397260275</v>
      </c>
    </row>
    <row r="1104" spans="1:9" x14ac:dyDescent="0.25">
      <c r="A1104" s="6">
        <v>43040</v>
      </c>
      <c r="B1104" s="5">
        <f t="shared" si="17"/>
        <v>2017</v>
      </c>
      <c r="C1104" s="6">
        <v>43101</v>
      </c>
      <c r="D1104" s="6">
        <v>43465</v>
      </c>
      <c r="E1104" s="7">
        <v>365</v>
      </c>
      <c r="F1104" s="6" t="s">
        <v>8</v>
      </c>
      <c r="G1104" s="6" t="s">
        <v>9</v>
      </c>
      <c r="H1104" s="7">
        <v>192</v>
      </c>
      <c r="I1104" s="7">
        <v>0.99726027397260275</v>
      </c>
    </row>
    <row r="1105" spans="1:9" x14ac:dyDescent="0.25">
      <c r="A1105" s="3">
        <v>43040</v>
      </c>
      <c r="B1105" s="5">
        <f t="shared" si="17"/>
        <v>2017</v>
      </c>
      <c r="C1105" s="3">
        <v>43101</v>
      </c>
      <c r="D1105" s="3">
        <v>43465</v>
      </c>
      <c r="E1105" s="4">
        <v>365</v>
      </c>
      <c r="F1105" s="3" t="s">
        <v>8</v>
      </c>
      <c r="G1105" s="3" t="s">
        <v>9</v>
      </c>
      <c r="H1105" s="4">
        <v>184</v>
      </c>
      <c r="I1105" s="4">
        <v>0.99726027397260275</v>
      </c>
    </row>
    <row r="1106" spans="1:9" x14ac:dyDescent="0.25">
      <c r="A1106" s="6">
        <v>43040</v>
      </c>
      <c r="B1106" s="5">
        <f t="shared" si="17"/>
        <v>2017</v>
      </c>
      <c r="C1106" s="6">
        <v>43101</v>
      </c>
      <c r="D1106" s="6">
        <v>43465</v>
      </c>
      <c r="E1106" s="7">
        <v>365</v>
      </c>
      <c r="F1106" s="6" t="s">
        <v>8</v>
      </c>
      <c r="G1106" s="6" t="s">
        <v>9</v>
      </c>
      <c r="H1106" s="7">
        <v>180</v>
      </c>
      <c r="I1106" s="7">
        <v>0.99726027397260275</v>
      </c>
    </row>
    <row r="1107" spans="1:9" x14ac:dyDescent="0.25">
      <c r="A1107" s="3">
        <v>43040</v>
      </c>
      <c r="B1107" s="5">
        <f t="shared" si="17"/>
        <v>2017</v>
      </c>
      <c r="C1107" s="3">
        <v>43101</v>
      </c>
      <c r="D1107" s="3">
        <v>43830</v>
      </c>
      <c r="E1107" s="4">
        <v>730</v>
      </c>
      <c r="F1107" s="3" t="s">
        <v>8</v>
      </c>
      <c r="G1107" s="3" t="s">
        <v>9</v>
      </c>
      <c r="H1107" s="4">
        <v>204</v>
      </c>
      <c r="I1107" s="4">
        <v>1.9972602739726026</v>
      </c>
    </row>
    <row r="1108" spans="1:9" x14ac:dyDescent="0.25">
      <c r="A1108" s="6">
        <v>43040</v>
      </c>
      <c r="B1108" s="5">
        <f t="shared" si="17"/>
        <v>2017</v>
      </c>
      <c r="C1108" s="6">
        <v>43101</v>
      </c>
      <c r="D1108" s="6">
        <v>44196</v>
      </c>
      <c r="E1108" s="7">
        <v>1096</v>
      </c>
      <c r="F1108" s="6" t="s">
        <v>8</v>
      </c>
      <c r="G1108" s="6" t="s">
        <v>9</v>
      </c>
      <c r="H1108" s="7">
        <v>202</v>
      </c>
      <c r="I1108" s="7">
        <v>3</v>
      </c>
    </row>
    <row r="1109" spans="1:9" x14ac:dyDescent="0.25">
      <c r="A1109" s="3">
        <v>43040</v>
      </c>
      <c r="B1109" s="5">
        <f t="shared" si="17"/>
        <v>2017</v>
      </c>
      <c r="C1109" s="3">
        <v>43101</v>
      </c>
      <c r="D1109" s="3">
        <v>44196</v>
      </c>
      <c r="E1109" s="4">
        <v>1096</v>
      </c>
      <c r="F1109" s="3" t="s">
        <v>8</v>
      </c>
      <c r="G1109" s="3" t="s">
        <v>9</v>
      </c>
      <c r="H1109" s="4">
        <v>191</v>
      </c>
      <c r="I1109" s="4">
        <v>3</v>
      </c>
    </row>
    <row r="1110" spans="1:9" x14ac:dyDescent="0.25">
      <c r="A1110" s="6">
        <v>43040</v>
      </c>
      <c r="B1110" s="5">
        <f t="shared" si="17"/>
        <v>2017</v>
      </c>
      <c r="C1110" s="6">
        <v>43101</v>
      </c>
      <c r="D1110" s="6">
        <v>47118</v>
      </c>
      <c r="E1110" s="7">
        <v>4018</v>
      </c>
      <c r="F1110" s="6" t="s">
        <v>8</v>
      </c>
      <c r="G1110" s="6" t="s">
        <v>9</v>
      </c>
      <c r="H1110" s="7">
        <v>213.73</v>
      </c>
      <c r="I1110" s="7">
        <v>11.005479452054795</v>
      </c>
    </row>
    <row r="1111" spans="1:9" x14ac:dyDescent="0.25">
      <c r="A1111" s="3">
        <v>43040</v>
      </c>
      <c r="B1111" s="5">
        <f t="shared" si="17"/>
        <v>2017</v>
      </c>
      <c r="C1111" s="3">
        <v>43282</v>
      </c>
      <c r="D1111" s="3">
        <v>44561</v>
      </c>
      <c r="E1111" s="4">
        <v>1280</v>
      </c>
      <c r="F1111" s="3" t="s">
        <v>8</v>
      </c>
      <c r="G1111" s="3" t="s">
        <v>9</v>
      </c>
      <c r="H1111" s="4">
        <v>160.5</v>
      </c>
      <c r="I1111" s="4">
        <v>3.504109589041096</v>
      </c>
    </row>
    <row r="1112" spans="1:9" x14ac:dyDescent="0.25">
      <c r="A1112" s="6">
        <v>43040</v>
      </c>
      <c r="B1112" s="5">
        <f t="shared" si="17"/>
        <v>2017</v>
      </c>
      <c r="C1112" s="6">
        <v>43101</v>
      </c>
      <c r="D1112" s="6">
        <v>43373</v>
      </c>
      <c r="E1112" s="7">
        <v>273</v>
      </c>
      <c r="F1112" s="6" t="s">
        <v>8</v>
      </c>
      <c r="G1112" s="6" t="s">
        <v>10</v>
      </c>
      <c r="H1112" s="7">
        <v>225.6</v>
      </c>
      <c r="I1112" s="7">
        <v>0.74520547945205484</v>
      </c>
    </row>
    <row r="1113" spans="1:9" x14ac:dyDescent="0.25">
      <c r="A1113" s="6">
        <v>43040</v>
      </c>
      <c r="B1113" s="5">
        <f t="shared" si="17"/>
        <v>2017</v>
      </c>
      <c r="C1113" s="6">
        <v>43101</v>
      </c>
      <c r="D1113" s="6">
        <v>43373</v>
      </c>
      <c r="E1113" s="7">
        <v>273</v>
      </c>
      <c r="F1113" s="6" t="s">
        <v>8</v>
      </c>
      <c r="G1113" s="6" t="s">
        <v>10</v>
      </c>
      <c r="H1113" s="7">
        <v>221.76</v>
      </c>
      <c r="I1113" s="7">
        <v>0.74520547945205484</v>
      </c>
    </row>
    <row r="1114" spans="1:9" x14ac:dyDescent="0.25">
      <c r="A1114" s="3">
        <v>43040</v>
      </c>
      <c r="B1114" s="5">
        <f t="shared" si="17"/>
        <v>2017</v>
      </c>
      <c r="C1114" s="3">
        <v>43101</v>
      </c>
      <c r="D1114" s="3">
        <v>43373</v>
      </c>
      <c r="E1114" s="4">
        <v>273</v>
      </c>
      <c r="F1114" s="3" t="s">
        <v>8</v>
      </c>
      <c r="G1114" s="3" t="s">
        <v>10</v>
      </c>
      <c r="H1114" s="4">
        <v>222.76</v>
      </c>
      <c r="I1114" s="4">
        <v>0.74520547945205484</v>
      </c>
    </row>
    <row r="1115" spans="1:9" x14ac:dyDescent="0.25">
      <c r="A1115" s="6">
        <v>43040</v>
      </c>
      <c r="B1115" s="5">
        <f t="shared" si="17"/>
        <v>2017</v>
      </c>
      <c r="C1115" s="6">
        <v>43101</v>
      </c>
      <c r="D1115" s="6">
        <v>43465</v>
      </c>
      <c r="E1115" s="7">
        <v>365</v>
      </c>
      <c r="F1115" s="6" t="s">
        <v>8</v>
      </c>
      <c r="G1115" s="6" t="s">
        <v>10</v>
      </c>
      <c r="H1115" s="7">
        <v>186.18</v>
      </c>
      <c r="I1115" s="7">
        <v>0.99726027397260275</v>
      </c>
    </row>
    <row r="1116" spans="1:9" x14ac:dyDescent="0.25">
      <c r="A1116" s="3">
        <v>43040</v>
      </c>
      <c r="B1116" s="5">
        <f t="shared" si="17"/>
        <v>2017</v>
      </c>
      <c r="C1116" s="3">
        <v>43101</v>
      </c>
      <c r="D1116" s="3">
        <v>43465</v>
      </c>
      <c r="E1116" s="4">
        <v>365</v>
      </c>
      <c r="F1116" s="3" t="s">
        <v>8</v>
      </c>
      <c r="G1116" s="3" t="s">
        <v>10</v>
      </c>
      <c r="H1116" s="4">
        <v>181.45</v>
      </c>
      <c r="I1116" s="4">
        <v>0.99726027397260275</v>
      </c>
    </row>
    <row r="1117" spans="1:9" x14ac:dyDescent="0.25">
      <c r="A1117" s="6">
        <v>43040</v>
      </c>
      <c r="B1117" s="5">
        <f t="shared" si="17"/>
        <v>2017</v>
      </c>
      <c r="C1117" s="6">
        <v>43101</v>
      </c>
      <c r="D1117" s="6">
        <v>43465</v>
      </c>
      <c r="E1117" s="7">
        <v>365</v>
      </c>
      <c r="F1117" s="6" t="s">
        <v>8</v>
      </c>
      <c r="G1117" s="6" t="s">
        <v>10</v>
      </c>
      <c r="H1117" s="7">
        <v>212.67</v>
      </c>
      <c r="I1117" s="7">
        <v>0.99726027397260275</v>
      </c>
    </row>
    <row r="1118" spans="1:9" x14ac:dyDescent="0.25">
      <c r="A1118" s="6">
        <v>43040</v>
      </c>
      <c r="B1118" s="5">
        <f t="shared" si="17"/>
        <v>2017</v>
      </c>
      <c r="C1118" s="6">
        <v>43101</v>
      </c>
      <c r="D1118" s="6">
        <v>43465</v>
      </c>
      <c r="E1118" s="7">
        <v>365</v>
      </c>
      <c r="F1118" s="6" t="s">
        <v>8</v>
      </c>
      <c r="G1118" s="6" t="s">
        <v>10</v>
      </c>
      <c r="H1118" s="7">
        <v>212.65</v>
      </c>
      <c r="I1118" s="7">
        <v>0.99726027397260275</v>
      </c>
    </row>
    <row r="1119" spans="1:9" x14ac:dyDescent="0.25">
      <c r="A1119" s="3">
        <v>43040</v>
      </c>
      <c r="B1119" s="5">
        <f t="shared" si="17"/>
        <v>2017</v>
      </c>
      <c r="C1119" s="3">
        <v>43101</v>
      </c>
      <c r="D1119" s="3">
        <v>43465</v>
      </c>
      <c r="E1119" s="4">
        <v>365</v>
      </c>
      <c r="F1119" s="3" t="s">
        <v>8</v>
      </c>
      <c r="G1119" s="3" t="s">
        <v>10</v>
      </c>
      <c r="H1119" s="4">
        <v>239.68</v>
      </c>
      <c r="I1119" s="4">
        <v>0.99726027397260275</v>
      </c>
    </row>
    <row r="1120" spans="1:9" x14ac:dyDescent="0.25">
      <c r="A1120" s="6">
        <v>43040</v>
      </c>
      <c r="B1120" s="5">
        <f t="shared" si="17"/>
        <v>2017</v>
      </c>
      <c r="C1120" s="6">
        <v>43101</v>
      </c>
      <c r="D1120" s="6">
        <v>43465</v>
      </c>
      <c r="E1120" s="7">
        <v>365</v>
      </c>
      <c r="F1120" s="6" t="s">
        <v>8</v>
      </c>
      <c r="G1120" s="6" t="s">
        <v>10</v>
      </c>
      <c r="H1120" s="7">
        <v>235.48</v>
      </c>
      <c r="I1120" s="7">
        <v>0.99726027397260275</v>
      </c>
    </row>
    <row r="1121" spans="1:9" x14ac:dyDescent="0.25">
      <c r="A1121" s="3">
        <v>43040</v>
      </c>
      <c r="B1121" s="5">
        <f t="shared" si="17"/>
        <v>2017</v>
      </c>
      <c r="C1121" s="3">
        <v>43101</v>
      </c>
      <c r="D1121" s="3">
        <v>43465</v>
      </c>
      <c r="E1121" s="4">
        <v>365</v>
      </c>
      <c r="F1121" s="3" t="s">
        <v>8</v>
      </c>
      <c r="G1121" s="3" t="s">
        <v>10</v>
      </c>
      <c r="H1121" s="4">
        <v>231.48</v>
      </c>
      <c r="I1121" s="4">
        <v>0.99726027397260275</v>
      </c>
    </row>
    <row r="1122" spans="1:9" x14ac:dyDescent="0.25">
      <c r="A1122" s="3">
        <v>43040</v>
      </c>
      <c r="B1122" s="5">
        <f t="shared" si="17"/>
        <v>2017</v>
      </c>
      <c r="C1122" s="3">
        <v>43101</v>
      </c>
      <c r="D1122" s="3">
        <v>43830</v>
      </c>
      <c r="E1122" s="4">
        <v>730</v>
      </c>
      <c r="F1122" s="3" t="s">
        <v>8</v>
      </c>
      <c r="G1122" s="3" t="s">
        <v>10</v>
      </c>
      <c r="H1122" s="4">
        <v>220.56</v>
      </c>
      <c r="I1122" s="4">
        <v>1.9972602739726026</v>
      </c>
    </row>
    <row r="1123" spans="1:9" x14ac:dyDescent="0.25">
      <c r="A1123" s="6">
        <v>43040</v>
      </c>
      <c r="B1123" s="5">
        <f t="shared" si="17"/>
        <v>2017</v>
      </c>
      <c r="C1123" s="6">
        <v>43101</v>
      </c>
      <c r="D1123" s="6">
        <v>43830</v>
      </c>
      <c r="E1123" s="7">
        <v>730</v>
      </c>
      <c r="F1123" s="6" t="s">
        <v>8</v>
      </c>
      <c r="G1123" s="6" t="s">
        <v>10</v>
      </c>
      <c r="H1123" s="7">
        <v>222.6</v>
      </c>
      <c r="I1123" s="7">
        <v>1.9972602739726026</v>
      </c>
    </row>
    <row r="1124" spans="1:9" x14ac:dyDescent="0.25">
      <c r="A1124" s="6">
        <v>43040</v>
      </c>
      <c r="B1124" s="5">
        <f t="shared" si="17"/>
        <v>2017</v>
      </c>
      <c r="C1124" s="6">
        <v>43101</v>
      </c>
      <c r="D1124" s="6">
        <v>43830</v>
      </c>
      <c r="E1124" s="7">
        <v>730</v>
      </c>
      <c r="F1124" s="6" t="s">
        <v>8</v>
      </c>
      <c r="G1124" s="6" t="s">
        <v>10</v>
      </c>
      <c r="H1124" s="7">
        <v>223.96</v>
      </c>
      <c r="I1124" s="7">
        <v>1.9972602739726026</v>
      </c>
    </row>
    <row r="1125" spans="1:9" x14ac:dyDescent="0.25">
      <c r="A1125" s="3">
        <v>43040</v>
      </c>
      <c r="B1125" s="5">
        <f t="shared" si="17"/>
        <v>2017</v>
      </c>
      <c r="C1125" s="3">
        <v>43101</v>
      </c>
      <c r="D1125" s="3">
        <v>43830</v>
      </c>
      <c r="E1125" s="4">
        <v>730</v>
      </c>
      <c r="F1125" s="3" t="s">
        <v>8</v>
      </c>
      <c r="G1125" s="3" t="s">
        <v>10</v>
      </c>
      <c r="H1125" s="4">
        <v>238.08</v>
      </c>
      <c r="I1125" s="4">
        <v>1.9972602739726026</v>
      </c>
    </row>
    <row r="1126" spans="1:9" x14ac:dyDescent="0.25">
      <c r="A1126" s="6">
        <v>43040</v>
      </c>
      <c r="B1126" s="5">
        <f t="shared" si="17"/>
        <v>2017</v>
      </c>
      <c r="C1126" s="6">
        <v>43101</v>
      </c>
      <c r="D1126" s="6">
        <v>43830</v>
      </c>
      <c r="E1126" s="7">
        <v>730</v>
      </c>
      <c r="F1126" s="6" t="s">
        <v>8</v>
      </c>
      <c r="G1126" s="6" t="s">
        <v>10</v>
      </c>
      <c r="H1126" s="7">
        <v>216.15</v>
      </c>
      <c r="I1126" s="7">
        <v>1.9972602739726026</v>
      </c>
    </row>
    <row r="1127" spans="1:9" x14ac:dyDescent="0.25">
      <c r="A1127" s="3">
        <v>43040</v>
      </c>
      <c r="B1127" s="5">
        <f t="shared" si="17"/>
        <v>2017</v>
      </c>
      <c r="C1127" s="3">
        <v>43101</v>
      </c>
      <c r="D1127" s="3">
        <v>43830</v>
      </c>
      <c r="E1127" s="4">
        <v>730</v>
      </c>
      <c r="F1127" s="3" t="s">
        <v>8</v>
      </c>
      <c r="G1127" s="3" t="s">
        <v>10</v>
      </c>
      <c r="H1127" s="4">
        <v>211.48</v>
      </c>
      <c r="I1127" s="4">
        <v>1.9972602739726026</v>
      </c>
    </row>
    <row r="1128" spans="1:9" x14ac:dyDescent="0.25">
      <c r="A1128" s="6">
        <v>43040</v>
      </c>
      <c r="B1128" s="5">
        <f t="shared" si="17"/>
        <v>2017</v>
      </c>
      <c r="C1128" s="6">
        <v>43101</v>
      </c>
      <c r="D1128" s="6">
        <v>43830</v>
      </c>
      <c r="E1128" s="7">
        <v>730</v>
      </c>
      <c r="F1128" s="6" t="s">
        <v>8</v>
      </c>
      <c r="G1128" s="6" t="s">
        <v>10</v>
      </c>
      <c r="H1128" s="7">
        <v>208.23</v>
      </c>
      <c r="I1128" s="7">
        <v>1.9972602739726026</v>
      </c>
    </row>
    <row r="1129" spans="1:9" x14ac:dyDescent="0.25">
      <c r="A1129" s="3">
        <v>43040</v>
      </c>
      <c r="B1129" s="5">
        <f t="shared" si="17"/>
        <v>2017</v>
      </c>
      <c r="C1129" s="3">
        <v>43101</v>
      </c>
      <c r="D1129" s="3">
        <v>43830</v>
      </c>
      <c r="E1129" s="4">
        <v>730</v>
      </c>
      <c r="F1129" s="3" t="s">
        <v>8</v>
      </c>
      <c r="G1129" s="3" t="s">
        <v>10</v>
      </c>
      <c r="H1129" s="4">
        <v>204.94</v>
      </c>
      <c r="I1129" s="4">
        <v>1.9972602739726026</v>
      </c>
    </row>
    <row r="1130" spans="1:9" x14ac:dyDescent="0.25">
      <c r="A1130" s="6">
        <v>43040</v>
      </c>
      <c r="B1130" s="5">
        <f t="shared" si="17"/>
        <v>2017</v>
      </c>
      <c r="C1130" s="6">
        <v>43374</v>
      </c>
      <c r="D1130" s="6">
        <v>43830</v>
      </c>
      <c r="E1130" s="7">
        <v>457</v>
      </c>
      <c r="F1130" s="6" t="s">
        <v>8</v>
      </c>
      <c r="G1130" s="6" t="s">
        <v>10</v>
      </c>
      <c r="H1130" s="7">
        <v>221.76</v>
      </c>
      <c r="I1130" s="7">
        <v>1.2493150684931507</v>
      </c>
    </row>
    <row r="1131" spans="1:9" x14ac:dyDescent="0.25">
      <c r="A1131" s="6">
        <v>43040</v>
      </c>
      <c r="B1131" s="5">
        <f t="shared" si="17"/>
        <v>2017</v>
      </c>
      <c r="C1131" s="6">
        <v>43374</v>
      </c>
      <c r="D1131" s="6">
        <v>43830</v>
      </c>
      <c r="E1131" s="7">
        <v>457</v>
      </c>
      <c r="F1131" s="6" t="s">
        <v>8</v>
      </c>
      <c r="G1131" s="6" t="s">
        <v>10</v>
      </c>
      <c r="H1131" s="7">
        <v>222.76</v>
      </c>
      <c r="I1131" s="7">
        <v>1.2493150684931507</v>
      </c>
    </row>
    <row r="1132" spans="1:9" x14ac:dyDescent="0.25">
      <c r="A1132" s="3">
        <v>43040</v>
      </c>
      <c r="B1132" s="5">
        <f t="shared" si="17"/>
        <v>2017</v>
      </c>
      <c r="C1132" s="3">
        <v>43374</v>
      </c>
      <c r="D1132" s="3">
        <v>44104</v>
      </c>
      <c r="E1132" s="4">
        <v>731</v>
      </c>
      <c r="F1132" s="3" t="s">
        <v>8</v>
      </c>
      <c r="G1132" s="3" t="s">
        <v>10</v>
      </c>
      <c r="H1132" s="4">
        <v>227.31</v>
      </c>
      <c r="I1132" s="4">
        <v>2</v>
      </c>
    </row>
    <row r="1133" spans="1:9" x14ac:dyDescent="0.25">
      <c r="A1133" s="6">
        <v>43040</v>
      </c>
      <c r="B1133" s="5">
        <f t="shared" si="17"/>
        <v>2017</v>
      </c>
      <c r="C1133" s="6">
        <v>43374</v>
      </c>
      <c r="D1133" s="6">
        <v>44104</v>
      </c>
      <c r="E1133" s="7">
        <v>731</v>
      </c>
      <c r="F1133" s="6" t="s">
        <v>8</v>
      </c>
      <c r="G1133" s="6" t="s">
        <v>10</v>
      </c>
      <c r="H1133" s="7">
        <v>223.02</v>
      </c>
      <c r="I1133" s="7">
        <v>2</v>
      </c>
    </row>
    <row r="1134" spans="1:9" x14ac:dyDescent="0.25">
      <c r="A1134" s="3">
        <v>43040</v>
      </c>
      <c r="B1134" s="5">
        <f t="shared" si="17"/>
        <v>2017</v>
      </c>
      <c r="C1134" s="3">
        <v>43374</v>
      </c>
      <c r="D1134" s="3">
        <v>44104</v>
      </c>
      <c r="E1134" s="4">
        <v>731</v>
      </c>
      <c r="F1134" s="3" t="s">
        <v>8</v>
      </c>
      <c r="G1134" s="3" t="s">
        <v>10</v>
      </c>
      <c r="H1134" s="4">
        <v>227.45</v>
      </c>
      <c r="I1134" s="4">
        <v>2</v>
      </c>
    </row>
    <row r="1135" spans="1:9" x14ac:dyDescent="0.25">
      <c r="A1135" s="3">
        <v>43040</v>
      </c>
      <c r="B1135" s="5">
        <f t="shared" si="17"/>
        <v>2017</v>
      </c>
      <c r="C1135" s="3">
        <v>43831</v>
      </c>
      <c r="D1135" s="3">
        <v>44196</v>
      </c>
      <c r="E1135" s="4">
        <v>366</v>
      </c>
      <c r="F1135" s="3" t="s">
        <v>8</v>
      </c>
      <c r="G1135" s="3" t="s">
        <v>10</v>
      </c>
      <c r="H1135" s="4">
        <v>204.61</v>
      </c>
      <c r="I1135" s="4">
        <v>1</v>
      </c>
    </row>
    <row r="1136" spans="1:9" x14ac:dyDescent="0.25">
      <c r="A1136" s="6">
        <v>43040</v>
      </c>
      <c r="B1136" s="5">
        <f t="shared" si="17"/>
        <v>2017</v>
      </c>
      <c r="C1136" s="6">
        <v>43831</v>
      </c>
      <c r="D1136" s="6">
        <v>44196</v>
      </c>
      <c r="E1136" s="7">
        <v>366</v>
      </c>
      <c r="F1136" s="6" t="s">
        <v>8</v>
      </c>
      <c r="G1136" s="6" t="s">
        <v>10</v>
      </c>
      <c r="H1136" s="7">
        <v>222.6</v>
      </c>
      <c r="I1136" s="7">
        <v>1</v>
      </c>
    </row>
    <row r="1137" spans="1:9" x14ac:dyDescent="0.25">
      <c r="A1137" s="6">
        <v>43040</v>
      </c>
      <c r="B1137" s="5">
        <f t="shared" si="17"/>
        <v>2017</v>
      </c>
      <c r="C1137" s="6">
        <v>43831</v>
      </c>
      <c r="D1137" s="6">
        <v>44196</v>
      </c>
      <c r="E1137" s="7">
        <v>366</v>
      </c>
      <c r="F1137" s="6" t="s">
        <v>8</v>
      </c>
      <c r="G1137" s="6" t="s">
        <v>10</v>
      </c>
      <c r="H1137" s="7">
        <v>223.96</v>
      </c>
      <c r="I1137" s="7">
        <v>1</v>
      </c>
    </row>
    <row r="1138" spans="1:9" x14ac:dyDescent="0.25">
      <c r="A1138" s="3">
        <v>43040</v>
      </c>
      <c r="B1138" s="5">
        <f t="shared" si="17"/>
        <v>2017</v>
      </c>
      <c r="C1138" s="3">
        <v>43831</v>
      </c>
      <c r="D1138" s="3">
        <v>44561</v>
      </c>
      <c r="E1138" s="4">
        <v>731</v>
      </c>
      <c r="F1138" s="3" t="s">
        <v>8</v>
      </c>
      <c r="G1138" s="3" t="s">
        <v>10</v>
      </c>
      <c r="H1138" s="4">
        <v>217.56</v>
      </c>
      <c r="I1138" s="4">
        <v>2</v>
      </c>
    </row>
    <row r="1139" spans="1:9" x14ac:dyDescent="0.25">
      <c r="A1139" s="6">
        <v>43040</v>
      </c>
      <c r="B1139" s="5">
        <f t="shared" si="17"/>
        <v>2017</v>
      </c>
      <c r="C1139" s="6">
        <v>43831</v>
      </c>
      <c r="D1139" s="6">
        <v>44561</v>
      </c>
      <c r="E1139" s="7">
        <v>731</v>
      </c>
      <c r="F1139" s="6" t="s">
        <v>8</v>
      </c>
      <c r="G1139" s="6" t="s">
        <v>10</v>
      </c>
      <c r="H1139" s="7">
        <v>204.02</v>
      </c>
      <c r="I1139" s="7">
        <v>2</v>
      </c>
    </row>
    <row r="1140" spans="1:9" x14ac:dyDescent="0.25">
      <c r="A1140" s="3">
        <v>43070</v>
      </c>
      <c r="B1140" s="5">
        <f t="shared" si="17"/>
        <v>2017</v>
      </c>
      <c r="C1140" s="3">
        <v>43101</v>
      </c>
      <c r="D1140" s="3">
        <v>43373</v>
      </c>
      <c r="E1140" s="4">
        <v>273</v>
      </c>
      <c r="F1140" s="3" t="s">
        <v>8</v>
      </c>
      <c r="G1140" s="3" t="s">
        <v>9</v>
      </c>
      <c r="H1140" s="4">
        <v>200</v>
      </c>
      <c r="I1140" s="4">
        <v>0.74520547945205484</v>
      </c>
    </row>
    <row r="1141" spans="1:9" x14ac:dyDescent="0.25">
      <c r="A1141" s="6">
        <v>43070</v>
      </c>
      <c r="B1141" s="5">
        <f t="shared" si="17"/>
        <v>2017</v>
      </c>
      <c r="C1141" s="6">
        <v>43101</v>
      </c>
      <c r="D1141" s="6">
        <v>43465</v>
      </c>
      <c r="E1141" s="7">
        <v>365</v>
      </c>
      <c r="F1141" s="6" t="s">
        <v>8</v>
      </c>
      <c r="G1141" s="6" t="s">
        <v>9</v>
      </c>
      <c r="H1141" s="7">
        <v>185</v>
      </c>
      <c r="I1141" s="7">
        <v>0.99726027397260275</v>
      </c>
    </row>
    <row r="1142" spans="1:9" x14ac:dyDescent="0.25">
      <c r="A1142" s="3">
        <v>43070</v>
      </c>
      <c r="B1142" s="5">
        <f t="shared" si="17"/>
        <v>2017</v>
      </c>
      <c r="C1142" s="3">
        <v>43101</v>
      </c>
      <c r="D1142" s="3">
        <v>43465</v>
      </c>
      <c r="E1142" s="4">
        <v>365</v>
      </c>
      <c r="F1142" s="3" t="s">
        <v>8</v>
      </c>
      <c r="G1142" s="3" t="s">
        <v>9</v>
      </c>
      <c r="H1142" s="4">
        <v>180</v>
      </c>
      <c r="I1142" s="4">
        <v>0.99726027397260275</v>
      </c>
    </row>
    <row r="1143" spans="1:9" x14ac:dyDescent="0.25">
      <c r="A1143" s="6">
        <v>43070</v>
      </c>
      <c r="B1143" s="5">
        <f t="shared" si="17"/>
        <v>2017</v>
      </c>
      <c r="C1143" s="6">
        <v>43101</v>
      </c>
      <c r="D1143" s="6">
        <v>43465</v>
      </c>
      <c r="E1143" s="7">
        <v>365</v>
      </c>
      <c r="F1143" s="6" t="s">
        <v>8</v>
      </c>
      <c r="G1143" s="6" t="s">
        <v>9</v>
      </c>
      <c r="H1143" s="7">
        <v>202.5</v>
      </c>
      <c r="I1143" s="7">
        <v>0.99726027397260275</v>
      </c>
    </row>
    <row r="1144" spans="1:9" x14ac:dyDescent="0.25">
      <c r="A1144" s="3">
        <v>43070</v>
      </c>
      <c r="B1144" s="5">
        <f t="shared" si="17"/>
        <v>2017</v>
      </c>
      <c r="C1144" s="3">
        <v>43101</v>
      </c>
      <c r="D1144" s="3">
        <v>43465</v>
      </c>
      <c r="E1144" s="4">
        <v>365</v>
      </c>
      <c r="F1144" s="3" t="s">
        <v>11</v>
      </c>
      <c r="G1144" s="3" t="s">
        <v>9</v>
      </c>
      <c r="H1144" s="4">
        <v>133.35</v>
      </c>
      <c r="I1144" s="4">
        <v>0.99726027397260275</v>
      </c>
    </row>
    <row r="1145" spans="1:9" x14ac:dyDescent="0.25">
      <c r="A1145" s="6">
        <v>43070</v>
      </c>
      <c r="B1145" s="5">
        <f t="shared" si="17"/>
        <v>2017</v>
      </c>
      <c r="C1145" s="6">
        <v>43101</v>
      </c>
      <c r="D1145" s="6">
        <v>43830</v>
      </c>
      <c r="E1145" s="7">
        <v>730</v>
      </c>
      <c r="F1145" s="6" t="s">
        <v>8</v>
      </c>
      <c r="G1145" s="6" t="s">
        <v>9</v>
      </c>
      <c r="H1145" s="7">
        <v>201.4</v>
      </c>
      <c r="I1145" s="7">
        <v>1.9972602739726026</v>
      </c>
    </row>
    <row r="1146" spans="1:9" x14ac:dyDescent="0.25">
      <c r="A1146" s="3">
        <v>43070</v>
      </c>
      <c r="B1146" s="5">
        <f t="shared" si="17"/>
        <v>2017</v>
      </c>
      <c r="C1146" s="3">
        <v>43101</v>
      </c>
      <c r="D1146" s="3">
        <v>43830</v>
      </c>
      <c r="E1146" s="4">
        <v>730</v>
      </c>
      <c r="F1146" s="3" t="s">
        <v>8</v>
      </c>
      <c r="G1146" s="3" t="s">
        <v>9</v>
      </c>
      <c r="H1146" s="4">
        <v>180</v>
      </c>
      <c r="I1146" s="4">
        <v>1.9972602739726026</v>
      </c>
    </row>
    <row r="1147" spans="1:9" x14ac:dyDescent="0.25">
      <c r="A1147" s="6">
        <v>43070</v>
      </c>
      <c r="B1147" s="5">
        <f t="shared" si="17"/>
        <v>2017</v>
      </c>
      <c r="C1147" s="6">
        <v>43101</v>
      </c>
      <c r="D1147" s="6">
        <v>43830</v>
      </c>
      <c r="E1147" s="7">
        <v>730</v>
      </c>
      <c r="F1147" s="6" t="s">
        <v>8</v>
      </c>
      <c r="G1147" s="6" t="s">
        <v>9</v>
      </c>
      <c r="H1147" s="7">
        <v>206</v>
      </c>
      <c r="I1147" s="7">
        <v>1.9972602739726026</v>
      </c>
    </row>
    <row r="1148" spans="1:9" x14ac:dyDescent="0.25">
      <c r="A1148" s="6">
        <v>43070</v>
      </c>
      <c r="B1148" s="5">
        <f t="shared" si="17"/>
        <v>2017</v>
      </c>
      <c r="C1148" s="6">
        <v>43101</v>
      </c>
      <c r="D1148" s="6">
        <v>43830</v>
      </c>
      <c r="E1148" s="7">
        <v>730</v>
      </c>
      <c r="F1148" s="6" t="s">
        <v>8</v>
      </c>
      <c r="G1148" s="6" t="s">
        <v>9</v>
      </c>
      <c r="H1148" s="7">
        <v>192.9</v>
      </c>
      <c r="I1148" s="7">
        <v>1.9972602739726026</v>
      </c>
    </row>
    <row r="1149" spans="1:9" x14ac:dyDescent="0.25">
      <c r="A1149" s="3">
        <v>43070</v>
      </c>
      <c r="B1149" s="5">
        <f t="shared" si="17"/>
        <v>2017</v>
      </c>
      <c r="C1149" s="3">
        <v>43101</v>
      </c>
      <c r="D1149" s="3">
        <v>44196</v>
      </c>
      <c r="E1149" s="4">
        <v>1096</v>
      </c>
      <c r="F1149" s="3" t="s">
        <v>8</v>
      </c>
      <c r="G1149" s="3" t="s">
        <v>9</v>
      </c>
      <c r="H1149" s="4">
        <v>210.9</v>
      </c>
      <c r="I1149" s="4">
        <v>3</v>
      </c>
    </row>
    <row r="1150" spans="1:9" x14ac:dyDescent="0.25">
      <c r="A1150" s="6">
        <v>43070</v>
      </c>
      <c r="B1150" s="5">
        <f t="shared" si="17"/>
        <v>2017</v>
      </c>
      <c r="C1150" s="6">
        <v>43101</v>
      </c>
      <c r="D1150" s="6">
        <v>44196</v>
      </c>
      <c r="E1150" s="7">
        <v>1096</v>
      </c>
      <c r="F1150" s="6" t="s">
        <v>8</v>
      </c>
      <c r="G1150" s="6" t="s">
        <v>9</v>
      </c>
      <c r="H1150" s="7">
        <v>165</v>
      </c>
      <c r="I1150" s="7">
        <v>3</v>
      </c>
    </row>
    <row r="1151" spans="1:9" x14ac:dyDescent="0.25">
      <c r="A1151" s="6">
        <v>43070</v>
      </c>
      <c r="B1151" s="5">
        <f t="shared" si="17"/>
        <v>2017</v>
      </c>
      <c r="C1151" s="6">
        <v>43101</v>
      </c>
      <c r="D1151" s="6">
        <v>44196</v>
      </c>
      <c r="E1151" s="7">
        <v>1096</v>
      </c>
      <c r="F1151" s="6" t="s">
        <v>8</v>
      </c>
      <c r="G1151" s="6" t="s">
        <v>9</v>
      </c>
      <c r="H1151" s="7">
        <v>197</v>
      </c>
      <c r="I1151" s="7">
        <v>3</v>
      </c>
    </row>
    <row r="1152" spans="1:9" x14ac:dyDescent="0.25">
      <c r="A1152" s="3">
        <v>43070</v>
      </c>
      <c r="B1152" s="5">
        <f t="shared" si="17"/>
        <v>2017</v>
      </c>
      <c r="C1152" s="3">
        <v>43101</v>
      </c>
      <c r="D1152" s="3">
        <v>44561</v>
      </c>
      <c r="E1152" s="4">
        <v>1461</v>
      </c>
      <c r="F1152" s="3" t="s">
        <v>8</v>
      </c>
      <c r="G1152" s="3" t="s">
        <v>9</v>
      </c>
      <c r="H1152" s="4">
        <v>158.16</v>
      </c>
      <c r="I1152" s="4">
        <v>4</v>
      </c>
    </row>
    <row r="1153" spans="1:9" x14ac:dyDescent="0.25">
      <c r="A1153" s="6">
        <v>43070</v>
      </c>
      <c r="B1153" s="5">
        <f t="shared" si="17"/>
        <v>2017</v>
      </c>
      <c r="C1153" s="6">
        <v>43101</v>
      </c>
      <c r="D1153" s="6">
        <v>44561</v>
      </c>
      <c r="E1153" s="7">
        <v>1461</v>
      </c>
      <c r="F1153" s="6" t="s">
        <v>8</v>
      </c>
      <c r="G1153" s="6" t="s">
        <v>9</v>
      </c>
      <c r="H1153" s="7">
        <v>167.15</v>
      </c>
      <c r="I1153" s="7">
        <v>4</v>
      </c>
    </row>
    <row r="1154" spans="1:9" x14ac:dyDescent="0.25">
      <c r="A1154" s="3">
        <v>43070</v>
      </c>
      <c r="B1154" s="5">
        <f t="shared" ref="B1154:B1217" si="18">+YEAR(A1154)</f>
        <v>2017</v>
      </c>
      <c r="C1154" s="3">
        <v>43101</v>
      </c>
      <c r="D1154" s="3">
        <v>46387</v>
      </c>
      <c r="E1154" s="4">
        <v>3287</v>
      </c>
      <c r="F1154" s="3" t="s">
        <v>8</v>
      </c>
      <c r="G1154" s="3" t="s">
        <v>9</v>
      </c>
      <c r="H1154" s="4">
        <v>211.84</v>
      </c>
      <c r="I1154" s="4">
        <v>9.0027397260273965</v>
      </c>
    </row>
    <row r="1155" spans="1:9" x14ac:dyDescent="0.25">
      <c r="A1155" s="6">
        <v>43070</v>
      </c>
      <c r="B1155" s="5">
        <f t="shared" si="18"/>
        <v>2017</v>
      </c>
      <c r="C1155" s="6">
        <v>43101</v>
      </c>
      <c r="D1155" s="6">
        <v>46387</v>
      </c>
      <c r="E1155" s="7">
        <v>3287</v>
      </c>
      <c r="F1155" s="6" t="s">
        <v>8</v>
      </c>
      <c r="G1155" s="6" t="s">
        <v>9</v>
      </c>
      <c r="H1155" s="7">
        <v>194</v>
      </c>
      <c r="I1155" s="7">
        <v>9.0027397260273965</v>
      </c>
    </row>
    <row r="1156" spans="1:9" x14ac:dyDescent="0.25">
      <c r="A1156" s="6">
        <v>43070</v>
      </c>
      <c r="B1156" s="5">
        <f t="shared" si="18"/>
        <v>2017</v>
      </c>
      <c r="C1156" s="6">
        <v>43101</v>
      </c>
      <c r="D1156" s="6">
        <v>46752</v>
      </c>
      <c r="E1156" s="7">
        <v>3652</v>
      </c>
      <c r="F1156" s="6" t="s">
        <v>8</v>
      </c>
      <c r="G1156" s="6" t="s">
        <v>9</v>
      </c>
      <c r="H1156" s="7">
        <v>195.52</v>
      </c>
      <c r="I1156" s="7">
        <v>10.002739726027396</v>
      </c>
    </row>
    <row r="1157" spans="1:9" x14ac:dyDescent="0.25">
      <c r="A1157" s="3">
        <v>43070</v>
      </c>
      <c r="B1157" s="5">
        <f t="shared" si="18"/>
        <v>2017</v>
      </c>
      <c r="C1157" s="3">
        <v>43101</v>
      </c>
      <c r="D1157" s="3">
        <v>49674</v>
      </c>
      <c r="E1157" s="4">
        <v>6574</v>
      </c>
      <c r="F1157" s="3" t="s">
        <v>11</v>
      </c>
      <c r="G1157" s="3" t="s">
        <v>9</v>
      </c>
      <c r="H1157" s="4">
        <v>189.09</v>
      </c>
      <c r="I1157" s="4">
        <v>18.008219178082193</v>
      </c>
    </row>
    <row r="1158" spans="1:9" x14ac:dyDescent="0.25">
      <c r="A1158" s="3">
        <v>43070</v>
      </c>
      <c r="B1158" s="5">
        <f t="shared" si="18"/>
        <v>2017</v>
      </c>
      <c r="C1158" s="3">
        <v>43104</v>
      </c>
      <c r="D1158" s="3">
        <v>43465</v>
      </c>
      <c r="E1158" s="4">
        <v>362</v>
      </c>
      <c r="F1158" s="3" t="s">
        <v>8</v>
      </c>
      <c r="G1158" s="3" t="s">
        <v>9</v>
      </c>
      <c r="H1158" s="4">
        <v>185</v>
      </c>
      <c r="I1158" s="4">
        <v>0.989041095890411</v>
      </c>
    </row>
    <row r="1159" spans="1:9" x14ac:dyDescent="0.25">
      <c r="A1159" s="6">
        <v>43070</v>
      </c>
      <c r="B1159" s="5">
        <f t="shared" si="18"/>
        <v>2017</v>
      </c>
      <c r="C1159" s="6">
        <v>43104</v>
      </c>
      <c r="D1159" s="6">
        <v>44196</v>
      </c>
      <c r="E1159" s="7">
        <v>1093</v>
      </c>
      <c r="F1159" s="6" t="s">
        <v>8</v>
      </c>
      <c r="G1159" s="6" t="s">
        <v>9</v>
      </c>
      <c r="H1159" s="7">
        <v>193</v>
      </c>
      <c r="I1159" s="7">
        <v>2.9917808219178084</v>
      </c>
    </row>
    <row r="1160" spans="1:9" x14ac:dyDescent="0.25">
      <c r="A1160" s="3">
        <v>43070</v>
      </c>
      <c r="B1160" s="5">
        <f t="shared" si="18"/>
        <v>2017</v>
      </c>
      <c r="C1160" s="3">
        <v>44197</v>
      </c>
      <c r="D1160" s="3">
        <v>44926</v>
      </c>
      <c r="E1160" s="4">
        <v>730</v>
      </c>
      <c r="F1160" s="3" t="s">
        <v>8</v>
      </c>
      <c r="G1160" s="3" t="s">
        <v>9</v>
      </c>
      <c r="H1160" s="4">
        <v>201.98</v>
      </c>
      <c r="I1160" s="4">
        <v>1.9972602739726026</v>
      </c>
    </row>
    <row r="1161" spans="1:9" x14ac:dyDescent="0.25">
      <c r="A1161" s="3">
        <v>43070</v>
      </c>
      <c r="B1161" s="5">
        <f t="shared" si="18"/>
        <v>2017</v>
      </c>
      <c r="C1161" s="3">
        <v>43101</v>
      </c>
      <c r="D1161" s="3">
        <v>43373</v>
      </c>
      <c r="E1161" s="4">
        <v>273</v>
      </c>
      <c r="F1161" s="3" t="s">
        <v>8</v>
      </c>
      <c r="G1161" s="3" t="s">
        <v>10</v>
      </c>
      <c r="H1161" s="4">
        <v>235</v>
      </c>
      <c r="I1161" s="4">
        <v>0.74520547945205484</v>
      </c>
    </row>
    <row r="1162" spans="1:9" x14ac:dyDescent="0.25">
      <c r="A1162" s="6">
        <v>43070</v>
      </c>
      <c r="B1162" s="5">
        <f t="shared" si="18"/>
        <v>2017</v>
      </c>
      <c r="C1162" s="6">
        <v>43101</v>
      </c>
      <c r="D1162" s="6">
        <v>43434</v>
      </c>
      <c r="E1162" s="7">
        <v>334</v>
      </c>
      <c r="F1162" s="6" t="s">
        <v>8</v>
      </c>
      <c r="G1162" s="6" t="s">
        <v>10</v>
      </c>
      <c r="H1162" s="7">
        <v>178.96</v>
      </c>
      <c r="I1162" s="7">
        <v>0.9123287671232877</v>
      </c>
    </row>
    <row r="1163" spans="1:9" x14ac:dyDescent="0.25">
      <c r="A1163" s="3">
        <v>43070</v>
      </c>
      <c r="B1163" s="5">
        <f t="shared" si="18"/>
        <v>2017</v>
      </c>
      <c r="C1163" s="3">
        <v>43101</v>
      </c>
      <c r="D1163" s="3">
        <v>43454</v>
      </c>
      <c r="E1163" s="4">
        <v>354</v>
      </c>
      <c r="F1163" s="3" t="s">
        <v>8</v>
      </c>
      <c r="G1163" s="3" t="s">
        <v>10</v>
      </c>
      <c r="H1163" s="4">
        <v>212.78</v>
      </c>
      <c r="I1163" s="4">
        <v>0.9671232876712329</v>
      </c>
    </row>
    <row r="1164" spans="1:9" x14ac:dyDescent="0.25">
      <c r="A1164" s="6">
        <v>43070</v>
      </c>
      <c r="B1164" s="5">
        <f t="shared" si="18"/>
        <v>2017</v>
      </c>
      <c r="C1164" s="6">
        <v>43101</v>
      </c>
      <c r="D1164" s="6">
        <v>43465</v>
      </c>
      <c r="E1164" s="7">
        <v>365</v>
      </c>
      <c r="F1164" s="6" t="s">
        <v>8</v>
      </c>
      <c r="G1164" s="6" t="s">
        <v>10</v>
      </c>
      <c r="H1164" s="7">
        <v>190.25</v>
      </c>
      <c r="I1164" s="7">
        <v>0.99726027397260275</v>
      </c>
    </row>
    <row r="1165" spans="1:9" x14ac:dyDescent="0.25">
      <c r="A1165" s="3">
        <v>43070</v>
      </c>
      <c r="B1165" s="5">
        <f t="shared" si="18"/>
        <v>2017</v>
      </c>
      <c r="C1165" s="3">
        <v>43101</v>
      </c>
      <c r="D1165" s="3">
        <v>43465</v>
      </c>
      <c r="E1165" s="4">
        <v>365</v>
      </c>
      <c r="F1165" s="3" t="s">
        <v>8</v>
      </c>
      <c r="G1165" s="3" t="s">
        <v>10</v>
      </c>
      <c r="H1165" s="4">
        <v>188</v>
      </c>
      <c r="I1165" s="4">
        <v>0.99726027397260275</v>
      </c>
    </row>
    <row r="1166" spans="1:9" x14ac:dyDescent="0.25">
      <c r="A1166" s="6">
        <v>43070</v>
      </c>
      <c r="B1166" s="5">
        <f t="shared" si="18"/>
        <v>2017</v>
      </c>
      <c r="C1166" s="6">
        <v>43101</v>
      </c>
      <c r="D1166" s="6">
        <v>43465</v>
      </c>
      <c r="E1166" s="7">
        <v>365</v>
      </c>
      <c r="F1166" s="6" t="s">
        <v>8</v>
      </c>
      <c r="G1166" s="6" t="s">
        <v>10</v>
      </c>
      <c r="H1166" s="7">
        <v>134.72</v>
      </c>
      <c r="I1166" s="7">
        <v>0.99726027397260275</v>
      </c>
    </row>
    <row r="1167" spans="1:9" x14ac:dyDescent="0.25">
      <c r="A1167" s="3">
        <v>43070</v>
      </c>
      <c r="B1167" s="5">
        <f t="shared" si="18"/>
        <v>2017</v>
      </c>
      <c r="C1167" s="3">
        <v>43101</v>
      </c>
      <c r="D1167" s="3">
        <v>43465</v>
      </c>
      <c r="E1167" s="4">
        <v>365</v>
      </c>
      <c r="F1167" s="3" t="s">
        <v>8</v>
      </c>
      <c r="G1167" s="3" t="s">
        <v>10</v>
      </c>
      <c r="H1167" s="4">
        <v>140</v>
      </c>
      <c r="I1167" s="4">
        <v>0.99726027397260275</v>
      </c>
    </row>
    <row r="1168" spans="1:9" x14ac:dyDescent="0.25">
      <c r="A1168" s="3">
        <v>43070</v>
      </c>
      <c r="B1168" s="5">
        <f t="shared" si="18"/>
        <v>2017</v>
      </c>
      <c r="C1168" s="3">
        <v>43101</v>
      </c>
      <c r="D1168" s="3">
        <v>43465</v>
      </c>
      <c r="E1168" s="4">
        <v>365</v>
      </c>
      <c r="F1168" s="3" t="s">
        <v>8</v>
      </c>
      <c r="G1168" s="3" t="s">
        <v>10</v>
      </c>
      <c r="H1168" s="4">
        <v>230.85</v>
      </c>
      <c r="I1168" s="4">
        <v>0.99726027397260275</v>
      </c>
    </row>
    <row r="1169" spans="1:9" x14ac:dyDescent="0.25">
      <c r="A1169" s="3">
        <v>43070</v>
      </c>
      <c r="B1169" s="5">
        <f t="shared" si="18"/>
        <v>2017</v>
      </c>
      <c r="C1169" s="3">
        <v>43101</v>
      </c>
      <c r="D1169" s="3">
        <v>43465</v>
      </c>
      <c r="E1169" s="4">
        <v>365</v>
      </c>
      <c r="F1169" s="3" t="s">
        <v>8</v>
      </c>
      <c r="G1169" s="3" t="s">
        <v>10</v>
      </c>
      <c r="H1169" s="4">
        <v>239</v>
      </c>
      <c r="I1169" s="4">
        <v>0.99726027397260275</v>
      </c>
    </row>
    <row r="1170" spans="1:9" x14ac:dyDescent="0.25">
      <c r="A1170" s="6">
        <v>43070</v>
      </c>
      <c r="B1170" s="5">
        <f t="shared" si="18"/>
        <v>2017</v>
      </c>
      <c r="C1170" s="6">
        <v>43101</v>
      </c>
      <c r="D1170" s="6">
        <v>43465</v>
      </c>
      <c r="E1170" s="7">
        <v>365</v>
      </c>
      <c r="F1170" s="6" t="s">
        <v>8</v>
      </c>
      <c r="G1170" s="6" t="s">
        <v>10</v>
      </c>
      <c r="H1170" s="7">
        <v>157.97999999999999</v>
      </c>
      <c r="I1170" s="7">
        <v>0.99726027397260275</v>
      </c>
    </row>
    <row r="1171" spans="1:9" x14ac:dyDescent="0.25">
      <c r="A1171" s="3">
        <v>43070</v>
      </c>
      <c r="B1171" s="5">
        <f t="shared" si="18"/>
        <v>2017</v>
      </c>
      <c r="C1171" s="3">
        <v>43101</v>
      </c>
      <c r="D1171" s="3">
        <v>43465</v>
      </c>
      <c r="E1171" s="4">
        <v>365</v>
      </c>
      <c r="F1171" s="3" t="s">
        <v>8</v>
      </c>
      <c r="G1171" s="3" t="s">
        <v>10</v>
      </c>
      <c r="H1171" s="4">
        <v>158.97999999999999</v>
      </c>
      <c r="I1171" s="4">
        <v>0.99726027397260275</v>
      </c>
    </row>
    <row r="1172" spans="1:9" x14ac:dyDescent="0.25">
      <c r="A1172" s="6">
        <v>43070</v>
      </c>
      <c r="B1172" s="5">
        <f t="shared" si="18"/>
        <v>2017</v>
      </c>
      <c r="C1172" s="6">
        <v>43101</v>
      </c>
      <c r="D1172" s="6">
        <v>43465</v>
      </c>
      <c r="E1172" s="7">
        <v>365</v>
      </c>
      <c r="F1172" s="6" t="s">
        <v>8</v>
      </c>
      <c r="G1172" s="6" t="s">
        <v>10</v>
      </c>
      <c r="H1172" s="7">
        <v>184.5</v>
      </c>
      <c r="I1172" s="7">
        <v>0.99726027397260275</v>
      </c>
    </row>
    <row r="1173" spans="1:9" x14ac:dyDescent="0.25">
      <c r="A1173" s="6">
        <v>43070</v>
      </c>
      <c r="B1173" s="5">
        <f t="shared" si="18"/>
        <v>2017</v>
      </c>
      <c r="C1173" s="6">
        <v>43101</v>
      </c>
      <c r="D1173" s="6">
        <v>43830</v>
      </c>
      <c r="E1173" s="7">
        <v>730</v>
      </c>
      <c r="F1173" s="6" t="s">
        <v>8</v>
      </c>
      <c r="G1173" s="6" t="s">
        <v>10</v>
      </c>
      <c r="H1173" s="7">
        <v>183.5</v>
      </c>
      <c r="I1173" s="7">
        <v>1.9972602739726026</v>
      </c>
    </row>
    <row r="1174" spans="1:9" x14ac:dyDescent="0.25">
      <c r="A1174" s="3">
        <v>43070</v>
      </c>
      <c r="B1174" s="5">
        <f t="shared" si="18"/>
        <v>2017</v>
      </c>
      <c r="C1174" s="3">
        <v>43101</v>
      </c>
      <c r="D1174" s="3">
        <v>43830</v>
      </c>
      <c r="E1174" s="4">
        <v>730</v>
      </c>
      <c r="F1174" s="3" t="s">
        <v>8</v>
      </c>
      <c r="G1174" s="3" t="s">
        <v>10</v>
      </c>
      <c r="H1174" s="4">
        <v>199.92</v>
      </c>
      <c r="I1174" s="4">
        <v>1.9972602739726026</v>
      </c>
    </row>
    <row r="1175" spans="1:9" x14ac:dyDescent="0.25">
      <c r="A1175" s="6">
        <v>43070</v>
      </c>
      <c r="B1175" s="5">
        <f t="shared" si="18"/>
        <v>2017</v>
      </c>
      <c r="C1175" s="6">
        <v>43101</v>
      </c>
      <c r="D1175" s="6">
        <v>43830</v>
      </c>
      <c r="E1175" s="7">
        <v>730</v>
      </c>
      <c r="F1175" s="6" t="s">
        <v>8</v>
      </c>
      <c r="G1175" s="6" t="s">
        <v>10</v>
      </c>
      <c r="H1175" s="7">
        <v>195.04</v>
      </c>
      <c r="I1175" s="7">
        <v>1.9972602739726026</v>
      </c>
    </row>
    <row r="1176" spans="1:9" x14ac:dyDescent="0.25">
      <c r="A1176" s="3">
        <v>43070</v>
      </c>
      <c r="B1176" s="5">
        <f t="shared" si="18"/>
        <v>2017</v>
      </c>
      <c r="C1176" s="3">
        <v>43101</v>
      </c>
      <c r="D1176" s="3">
        <v>43830</v>
      </c>
      <c r="E1176" s="4">
        <v>730</v>
      </c>
      <c r="F1176" s="3" t="s">
        <v>8</v>
      </c>
      <c r="G1176" s="3" t="s">
        <v>10</v>
      </c>
      <c r="H1176" s="4">
        <v>191.56</v>
      </c>
      <c r="I1176" s="4">
        <v>1.9972602739726026</v>
      </c>
    </row>
    <row r="1177" spans="1:9" x14ac:dyDescent="0.25">
      <c r="A1177" s="6">
        <v>43070</v>
      </c>
      <c r="B1177" s="5">
        <f t="shared" si="18"/>
        <v>2017</v>
      </c>
      <c r="C1177" s="6">
        <v>43101</v>
      </c>
      <c r="D1177" s="6">
        <v>43830</v>
      </c>
      <c r="E1177" s="7">
        <v>730</v>
      </c>
      <c r="F1177" s="6" t="s">
        <v>8</v>
      </c>
      <c r="G1177" s="6" t="s">
        <v>10</v>
      </c>
      <c r="H1177" s="7">
        <v>184.96</v>
      </c>
      <c r="I1177" s="7">
        <v>1.9972602739726026</v>
      </c>
    </row>
    <row r="1178" spans="1:9" x14ac:dyDescent="0.25">
      <c r="A1178" s="3">
        <v>43070</v>
      </c>
      <c r="B1178" s="5">
        <f t="shared" si="18"/>
        <v>2017</v>
      </c>
      <c r="C1178" s="3">
        <v>43101</v>
      </c>
      <c r="D1178" s="3">
        <v>43830</v>
      </c>
      <c r="E1178" s="4">
        <v>730</v>
      </c>
      <c r="F1178" s="3" t="s">
        <v>8</v>
      </c>
      <c r="G1178" s="3" t="s">
        <v>10</v>
      </c>
      <c r="H1178" s="4">
        <v>187.73</v>
      </c>
      <c r="I1178" s="4">
        <v>1.9972602739726026</v>
      </c>
    </row>
    <row r="1179" spans="1:9" x14ac:dyDescent="0.25">
      <c r="A1179" s="6">
        <v>43070</v>
      </c>
      <c r="B1179" s="5">
        <f t="shared" si="18"/>
        <v>2017</v>
      </c>
      <c r="C1179" s="6">
        <v>43101</v>
      </c>
      <c r="D1179" s="6">
        <v>43830</v>
      </c>
      <c r="E1179" s="7">
        <v>730</v>
      </c>
      <c r="F1179" s="6" t="s">
        <v>8</v>
      </c>
      <c r="G1179" s="6" t="s">
        <v>10</v>
      </c>
      <c r="H1179" s="7">
        <v>224.76</v>
      </c>
      <c r="I1179" s="7">
        <v>1.9972602739726026</v>
      </c>
    </row>
    <row r="1180" spans="1:9" x14ac:dyDescent="0.25">
      <c r="A1180" s="3">
        <v>43070</v>
      </c>
      <c r="B1180" s="5">
        <f t="shared" si="18"/>
        <v>2017</v>
      </c>
      <c r="C1180" s="3">
        <v>43101</v>
      </c>
      <c r="D1180" s="3">
        <v>44196</v>
      </c>
      <c r="E1180" s="4">
        <v>1096</v>
      </c>
      <c r="F1180" s="3" t="s">
        <v>8</v>
      </c>
      <c r="G1180" s="3" t="s">
        <v>10</v>
      </c>
      <c r="H1180" s="4">
        <v>223.55</v>
      </c>
      <c r="I1180" s="4">
        <v>3</v>
      </c>
    </row>
    <row r="1181" spans="1:9" x14ac:dyDescent="0.25">
      <c r="A1181" s="3">
        <v>43070</v>
      </c>
      <c r="B1181" s="5">
        <f t="shared" si="18"/>
        <v>2017</v>
      </c>
      <c r="C1181" s="3">
        <v>43104</v>
      </c>
      <c r="D1181" s="3">
        <v>43465</v>
      </c>
      <c r="E1181" s="4">
        <v>362</v>
      </c>
      <c r="F1181" s="3" t="s">
        <v>8</v>
      </c>
      <c r="G1181" s="3" t="s">
        <v>10</v>
      </c>
      <c r="H1181" s="4">
        <v>145.44</v>
      </c>
      <c r="I1181" s="4">
        <v>0.989041095890411</v>
      </c>
    </row>
    <row r="1182" spans="1:9" x14ac:dyDescent="0.25">
      <c r="A1182" s="6">
        <v>43070</v>
      </c>
      <c r="B1182" s="5">
        <f t="shared" si="18"/>
        <v>2017</v>
      </c>
      <c r="C1182" s="6">
        <v>43466</v>
      </c>
      <c r="D1182" s="6">
        <v>43830</v>
      </c>
      <c r="E1182" s="7">
        <v>365</v>
      </c>
      <c r="F1182" s="6" t="s">
        <v>8</v>
      </c>
      <c r="G1182" s="6" t="s">
        <v>10</v>
      </c>
      <c r="H1182" s="7">
        <v>186</v>
      </c>
      <c r="I1182" s="7">
        <v>0.99726027397260275</v>
      </c>
    </row>
    <row r="1183" spans="1:9" x14ac:dyDescent="0.25">
      <c r="A1183" s="6">
        <v>43070</v>
      </c>
      <c r="B1183" s="5">
        <f t="shared" si="18"/>
        <v>2017</v>
      </c>
      <c r="C1183" s="6">
        <v>43466</v>
      </c>
      <c r="D1183" s="6">
        <v>44196</v>
      </c>
      <c r="E1183" s="7">
        <v>731</v>
      </c>
      <c r="F1183" s="6" t="s">
        <v>8</v>
      </c>
      <c r="G1183" s="6" t="s">
        <v>10</v>
      </c>
      <c r="H1183" s="7">
        <v>217.96</v>
      </c>
      <c r="I1183" s="7">
        <v>2</v>
      </c>
    </row>
    <row r="1184" spans="1:9" x14ac:dyDescent="0.25">
      <c r="A1184" s="3">
        <v>43070</v>
      </c>
      <c r="B1184" s="5">
        <f t="shared" si="18"/>
        <v>2017</v>
      </c>
      <c r="C1184" s="3">
        <v>43466</v>
      </c>
      <c r="D1184" s="3">
        <v>44196</v>
      </c>
      <c r="E1184" s="4">
        <v>731</v>
      </c>
      <c r="F1184" s="3" t="s">
        <v>8</v>
      </c>
      <c r="G1184" s="3" t="s">
        <v>10</v>
      </c>
      <c r="H1184" s="4">
        <v>219.98</v>
      </c>
      <c r="I1184" s="4">
        <v>2</v>
      </c>
    </row>
    <row r="1185" spans="1:9" x14ac:dyDescent="0.25">
      <c r="A1185" s="6">
        <v>43070</v>
      </c>
      <c r="B1185" s="5">
        <f t="shared" si="18"/>
        <v>2017</v>
      </c>
      <c r="C1185" s="6">
        <v>43466</v>
      </c>
      <c r="D1185" s="6">
        <v>44196</v>
      </c>
      <c r="E1185" s="7">
        <v>731</v>
      </c>
      <c r="F1185" s="6" t="s">
        <v>8</v>
      </c>
      <c r="G1185" s="6" t="s">
        <v>10</v>
      </c>
      <c r="H1185" s="7">
        <v>221.32</v>
      </c>
      <c r="I1185" s="7">
        <v>2</v>
      </c>
    </row>
    <row r="1186" spans="1:9" x14ac:dyDescent="0.25">
      <c r="A1186" s="3">
        <v>43070</v>
      </c>
      <c r="B1186" s="5">
        <f t="shared" si="18"/>
        <v>2017</v>
      </c>
      <c r="C1186" s="3">
        <v>43831</v>
      </c>
      <c r="D1186" s="3">
        <v>44196</v>
      </c>
      <c r="E1186" s="4">
        <v>366</v>
      </c>
      <c r="F1186" s="3" t="s">
        <v>8</v>
      </c>
      <c r="G1186" s="3" t="s">
        <v>10</v>
      </c>
      <c r="H1186" s="4">
        <v>189</v>
      </c>
      <c r="I1186" s="4">
        <v>1</v>
      </c>
    </row>
    <row r="1187" spans="1:9" x14ac:dyDescent="0.25">
      <c r="A1187" s="6">
        <v>43070</v>
      </c>
      <c r="B1187" s="5">
        <f t="shared" si="18"/>
        <v>2017</v>
      </c>
      <c r="C1187" s="6">
        <v>43831</v>
      </c>
      <c r="D1187" s="6">
        <v>44561</v>
      </c>
      <c r="E1187" s="7">
        <v>731</v>
      </c>
      <c r="F1187" s="6" t="s">
        <v>8</v>
      </c>
      <c r="G1187" s="6" t="s">
        <v>10</v>
      </c>
      <c r="H1187" s="7">
        <v>185.5</v>
      </c>
      <c r="I1187" s="7">
        <v>2</v>
      </c>
    </row>
    <row r="1188" spans="1:9" x14ac:dyDescent="0.25">
      <c r="A1188" s="3">
        <v>43070</v>
      </c>
      <c r="B1188" s="5">
        <f t="shared" si="18"/>
        <v>2017</v>
      </c>
      <c r="C1188" s="3">
        <v>44197</v>
      </c>
      <c r="D1188" s="3">
        <v>44926</v>
      </c>
      <c r="E1188" s="4">
        <v>730</v>
      </c>
      <c r="F1188" s="3" t="s">
        <v>8</v>
      </c>
      <c r="G1188" s="3" t="s">
        <v>10</v>
      </c>
      <c r="H1188" s="4">
        <v>197.9</v>
      </c>
      <c r="I1188" s="4">
        <v>1.9972602739726026</v>
      </c>
    </row>
    <row r="1189" spans="1:9" x14ac:dyDescent="0.25">
      <c r="A1189" s="6">
        <v>43070</v>
      </c>
      <c r="B1189" s="5">
        <f t="shared" si="18"/>
        <v>2017</v>
      </c>
      <c r="C1189" s="6">
        <v>44197</v>
      </c>
      <c r="D1189" s="6">
        <v>44926</v>
      </c>
      <c r="E1189" s="7">
        <v>730</v>
      </c>
      <c r="F1189" s="6" t="s">
        <v>8</v>
      </c>
      <c r="G1189" s="6" t="s">
        <v>10</v>
      </c>
      <c r="H1189" s="7">
        <v>197.99</v>
      </c>
      <c r="I1189" s="7">
        <v>1.9972602739726026</v>
      </c>
    </row>
    <row r="1190" spans="1:9" x14ac:dyDescent="0.25">
      <c r="A1190" s="6">
        <v>43101</v>
      </c>
      <c r="B1190" s="5">
        <f t="shared" si="18"/>
        <v>2018</v>
      </c>
      <c r="C1190" s="6">
        <v>43118</v>
      </c>
      <c r="D1190" s="6">
        <v>43281</v>
      </c>
      <c r="E1190" s="7">
        <v>164</v>
      </c>
      <c r="F1190" s="6" t="s">
        <v>8</v>
      </c>
      <c r="G1190" s="6" t="s">
        <v>9</v>
      </c>
      <c r="H1190" s="7">
        <v>204</v>
      </c>
      <c r="I1190" s="7">
        <v>0.44657534246575342</v>
      </c>
    </row>
    <row r="1191" spans="1:9" x14ac:dyDescent="0.25">
      <c r="A1191" s="6">
        <v>43101</v>
      </c>
      <c r="B1191" s="5">
        <f t="shared" si="18"/>
        <v>2018</v>
      </c>
      <c r="C1191" s="6">
        <v>43118</v>
      </c>
      <c r="D1191" s="6">
        <v>45291</v>
      </c>
      <c r="E1191" s="7">
        <v>2174</v>
      </c>
      <c r="F1191" s="6" t="s">
        <v>8</v>
      </c>
      <c r="G1191" s="6" t="s">
        <v>9</v>
      </c>
      <c r="H1191" s="7">
        <v>159</v>
      </c>
      <c r="I1191" s="7">
        <v>5.9534246575342467</v>
      </c>
    </row>
    <row r="1192" spans="1:9" x14ac:dyDescent="0.25">
      <c r="A1192" s="6">
        <v>43101</v>
      </c>
      <c r="B1192" s="5">
        <f t="shared" si="18"/>
        <v>2018</v>
      </c>
      <c r="C1192" s="6">
        <v>43118</v>
      </c>
      <c r="D1192" s="6">
        <v>45291</v>
      </c>
      <c r="E1192" s="7">
        <v>2174</v>
      </c>
      <c r="F1192" s="6" t="s">
        <v>8</v>
      </c>
      <c r="G1192" s="6" t="s">
        <v>9</v>
      </c>
      <c r="H1192" s="7">
        <v>194.6</v>
      </c>
      <c r="I1192" s="7">
        <v>5.9534246575342467</v>
      </c>
    </row>
    <row r="1193" spans="1:9" x14ac:dyDescent="0.25">
      <c r="A1193" s="6">
        <v>43101</v>
      </c>
      <c r="B1193" s="5">
        <f t="shared" si="18"/>
        <v>2018</v>
      </c>
      <c r="C1193" s="6">
        <v>43831</v>
      </c>
      <c r="D1193" s="6">
        <v>47483</v>
      </c>
      <c r="E1193" s="7">
        <v>3653</v>
      </c>
      <c r="F1193" s="6" t="s">
        <v>11</v>
      </c>
      <c r="G1193" s="6" t="s">
        <v>9</v>
      </c>
      <c r="H1193" s="7">
        <v>173</v>
      </c>
      <c r="I1193" s="7">
        <v>10.005479452054795</v>
      </c>
    </row>
    <row r="1194" spans="1:9" x14ac:dyDescent="0.25">
      <c r="A1194" s="6">
        <v>43101</v>
      </c>
      <c r="B1194" s="5">
        <f t="shared" si="18"/>
        <v>2018</v>
      </c>
      <c r="C1194" s="6">
        <v>44927</v>
      </c>
      <c r="D1194" s="6">
        <v>45291</v>
      </c>
      <c r="E1194" s="7">
        <v>365</v>
      </c>
      <c r="F1194" s="6" t="s">
        <v>11</v>
      </c>
      <c r="G1194" s="6" t="s">
        <v>9</v>
      </c>
      <c r="H1194" s="7">
        <v>230</v>
      </c>
      <c r="I1194" s="7">
        <v>0.99726027397260275</v>
      </c>
    </row>
    <row r="1195" spans="1:9" x14ac:dyDescent="0.25">
      <c r="A1195" s="6">
        <v>43101</v>
      </c>
      <c r="B1195" s="5">
        <f t="shared" si="18"/>
        <v>2018</v>
      </c>
      <c r="C1195" s="6">
        <v>43132</v>
      </c>
      <c r="D1195" s="6">
        <v>43251</v>
      </c>
      <c r="E1195" s="7">
        <v>120</v>
      </c>
      <c r="F1195" s="6" t="s">
        <v>11</v>
      </c>
      <c r="G1195" s="6" t="s">
        <v>10</v>
      </c>
      <c r="H1195" s="7">
        <v>152.28</v>
      </c>
      <c r="I1195" s="7">
        <v>0.32602739726027397</v>
      </c>
    </row>
    <row r="1196" spans="1:9" x14ac:dyDescent="0.25">
      <c r="A1196" s="3">
        <v>43101</v>
      </c>
      <c r="B1196" s="5">
        <f t="shared" si="18"/>
        <v>2018</v>
      </c>
      <c r="C1196" s="3">
        <v>43132</v>
      </c>
      <c r="D1196" s="3">
        <v>43465</v>
      </c>
      <c r="E1196" s="4">
        <v>334</v>
      </c>
      <c r="F1196" s="3" t="s">
        <v>8</v>
      </c>
      <c r="G1196" s="3" t="s">
        <v>10</v>
      </c>
      <c r="H1196" s="4">
        <v>178.5</v>
      </c>
      <c r="I1196" s="4">
        <v>0.9123287671232877</v>
      </c>
    </row>
    <row r="1197" spans="1:9" x14ac:dyDescent="0.25">
      <c r="A1197" s="3">
        <v>43101</v>
      </c>
      <c r="B1197" s="5">
        <f t="shared" si="18"/>
        <v>2018</v>
      </c>
      <c r="C1197" s="3">
        <v>43132</v>
      </c>
      <c r="D1197" s="3">
        <v>43465</v>
      </c>
      <c r="E1197" s="4">
        <v>334</v>
      </c>
      <c r="F1197" s="3" t="s">
        <v>11</v>
      </c>
      <c r="G1197" s="3" t="s">
        <v>10</v>
      </c>
      <c r="H1197" s="4">
        <v>170</v>
      </c>
      <c r="I1197" s="4">
        <v>0.9123287671232877</v>
      </c>
    </row>
    <row r="1198" spans="1:9" x14ac:dyDescent="0.25">
      <c r="A1198" s="6">
        <v>43101</v>
      </c>
      <c r="B1198" s="5">
        <f t="shared" si="18"/>
        <v>2018</v>
      </c>
      <c r="C1198" s="6">
        <v>43132</v>
      </c>
      <c r="D1198" s="6">
        <v>43830</v>
      </c>
      <c r="E1198" s="7">
        <v>699</v>
      </c>
      <c r="F1198" s="6" t="s">
        <v>8</v>
      </c>
      <c r="G1198" s="6" t="s">
        <v>10</v>
      </c>
      <c r="H1198" s="7">
        <v>183.2</v>
      </c>
      <c r="I1198" s="7">
        <v>1.9123287671232876</v>
      </c>
    </row>
    <row r="1199" spans="1:9" x14ac:dyDescent="0.25">
      <c r="A1199" s="6">
        <v>43101</v>
      </c>
      <c r="B1199" s="5">
        <f t="shared" si="18"/>
        <v>2018</v>
      </c>
      <c r="C1199" s="6">
        <v>43139</v>
      </c>
      <c r="D1199" s="6">
        <v>43465</v>
      </c>
      <c r="E1199" s="7">
        <v>327</v>
      </c>
      <c r="F1199" s="6" t="s">
        <v>8</v>
      </c>
      <c r="G1199" s="6" t="s">
        <v>10</v>
      </c>
      <c r="H1199" s="7">
        <v>183</v>
      </c>
      <c r="I1199" s="7">
        <v>0.89315068493150684</v>
      </c>
    </row>
    <row r="1200" spans="1:9" x14ac:dyDescent="0.25">
      <c r="A1200" s="3">
        <v>43101</v>
      </c>
      <c r="B1200" s="5">
        <f t="shared" si="18"/>
        <v>2018</v>
      </c>
      <c r="C1200" s="3">
        <v>43282</v>
      </c>
      <c r="D1200" s="3">
        <v>43465</v>
      </c>
      <c r="E1200" s="4">
        <v>184</v>
      </c>
      <c r="F1200" s="3" t="s">
        <v>8</v>
      </c>
      <c r="G1200" s="3" t="s">
        <v>10</v>
      </c>
      <c r="H1200" s="4">
        <v>179.99</v>
      </c>
      <c r="I1200" s="4">
        <v>0.50136986301369868</v>
      </c>
    </row>
    <row r="1201" spans="1:9" x14ac:dyDescent="0.25">
      <c r="A1201" s="6">
        <v>43101</v>
      </c>
      <c r="B1201" s="5">
        <f t="shared" si="18"/>
        <v>2018</v>
      </c>
      <c r="C1201" s="6">
        <v>43466</v>
      </c>
      <c r="D1201" s="6">
        <v>43830</v>
      </c>
      <c r="E1201" s="7">
        <v>365</v>
      </c>
      <c r="F1201" s="6" t="s">
        <v>8</v>
      </c>
      <c r="G1201" s="6" t="s">
        <v>10</v>
      </c>
      <c r="H1201" s="7">
        <v>197.2</v>
      </c>
      <c r="I1201" s="7">
        <v>0.99726027397260275</v>
      </c>
    </row>
    <row r="1202" spans="1:9" x14ac:dyDescent="0.25">
      <c r="A1202" s="3">
        <v>43101</v>
      </c>
      <c r="B1202" s="5">
        <f t="shared" si="18"/>
        <v>2018</v>
      </c>
      <c r="C1202" s="3">
        <v>43466</v>
      </c>
      <c r="D1202" s="3">
        <v>44196</v>
      </c>
      <c r="E1202" s="4">
        <v>731</v>
      </c>
      <c r="F1202" s="3" t="s">
        <v>8</v>
      </c>
      <c r="G1202" s="3" t="s">
        <v>10</v>
      </c>
      <c r="H1202" s="4">
        <v>203.99</v>
      </c>
      <c r="I1202" s="4">
        <v>2</v>
      </c>
    </row>
    <row r="1203" spans="1:9" x14ac:dyDescent="0.25">
      <c r="A1203" s="6">
        <v>43101</v>
      </c>
      <c r="B1203" s="5">
        <f t="shared" si="18"/>
        <v>2018</v>
      </c>
      <c r="C1203" s="6">
        <v>43831</v>
      </c>
      <c r="D1203" s="6">
        <v>44196</v>
      </c>
      <c r="E1203" s="7">
        <v>366</v>
      </c>
      <c r="F1203" s="6" t="s">
        <v>8</v>
      </c>
      <c r="G1203" s="6" t="s">
        <v>10</v>
      </c>
      <c r="H1203" s="7">
        <v>198</v>
      </c>
      <c r="I1203" s="7">
        <v>1</v>
      </c>
    </row>
    <row r="1204" spans="1:9" x14ac:dyDescent="0.25">
      <c r="A1204" s="6">
        <v>43101</v>
      </c>
      <c r="B1204" s="5">
        <f t="shared" si="18"/>
        <v>2018</v>
      </c>
      <c r="C1204" s="6">
        <v>43831</v>
      </c>
      <c r="D1204" s="6">
        <v>44561</v>
      </c>
      <c r="E1204" s="7">
        <v>731</v>
      </c>
      <c r="F1204" s="6" t="s">
        <v>8</v>
      </c>
      <c r="G1204" s="6" t="s">
        <v>10</v>
      </c>
      <c r="H1204" s="7">
        <v>183.22</v>
      </c>
      <c r="I1204" s="7">
        <v>2</v>
      </c>
    </row>
    <row r="1205" spans="1:9" x14ac:dyDescent="0.25">
      <c r="A1205" s="3">
        <v>43101</v>
      </c>
      <c r="B1205" s="5">
        <f t="shared" si="18"/>
        <v>2018</v>
      </c>
      <c r="C1205" s="3">
        <v>43831</v>
      </c>
      <c r="D1205" s="3">
        <v>44561</v>
      </c>
      <c r="E1205" s="4">
        <v>731</v>
      </c>
      <c r="F1205" s="3" t="s">
        <v>8</v>
      </c>
      <c r="G1205" s="3" t="s">
        <v>10</v>
      </c>
      <c r="H1205" s="4">
        <v>192.25</v>
      </c>
      <c r="I1205" s="4">
        <v>2</v>
      </c>
    </row>
    <row r="1206" spans="1:9" x14ac:dyDescent="0.25">
      <c r="A1206" s="6">
        <v>43101</v>
      </c>
      <c r="B1206" s="5">
        <f t="shared" si="18"/>
        <v>2018</v>
      </c>
      <c r="C1206" s="6">
        <v>43831</v>
      </c>
      <c r="D1206" s="6">
        <v>44561</v>
      </c>
      <c r="E1206" s="7">
        <v>731</v>
      </c>
      <c r="F1206" s="6" t="s">
        <v>8</v>
      </c>
      <c r="G1206" s="6" t="s">
        <v>10</v>
      </c>
      <c r="H1206" s="7">
        <v>192.25</v>
      </c>
      <c r="I1206" s="7">
        <v>2</v>
      </c>
    </row>
    <row r="1207" spans="1:9" x14ac:dyDescent="0.25">
      <c r="A1207" s="3">
        <v>43101</v>
      </c>
      <c r="B1207" s="5">
        <f t="shared" si="18"/>
        <v>2018</v>
      </c>
      <c r="C1207" s="3">
        <v>43831</v>
      </c>
      <c r="D1207" s="3">
        <v>44561</v>
      </c>
      <c r="E1207" s="4">
        <v>731</v>
      </c>
      <c r="F1207" s="3" t="s">
        <v>8</v>
      </c>
      <c r="G1207" s="3" t="s">
        <v>10</v>
      </c>
      <c r="H1207" s="4">
        <v>192.25</v>
      </c>
      <c r="I1207" s="4">
        <v>2</v>
      </c>
    </row>
    <row r="1208" spans="1:9" x14ac:dyDescent="0.25">
      <c r="A1208" s="6">
        <v>43101</v>
      </c>
      <c r="B1208" s="5">
        <f t="shared" si="18"/>
        <v>2018</v>
      </c>
      <c r="C1208" s="6">
        <v>44197</v>
      </c>
      <c r="D1208" s="6">
        <v>44561</v>
      </c>
      <c r="E1208" s="7">
        <v>365</v>
      </c>
      <c r="F1208" s="6" t="s">
        <v>8</v>
      </c>
      <c r="G1208" s="6" t="s">
        <v>10</v>
      </c>
      <c r="H1208" s="7">
        <v>205.4</v>
      </c>
      <c r="I1208" s="7">
        <v>0.99726027397260275</v>
      </c>
    </row>
    <row r="1209" spans="1:9" x14ac:dyDescent="0.25">
      <c r="A1209" s="3">
        <v>43101</v>
      </c>
      <c r="B1209" s="5">
        <f t="shared" si="18"/>
        <v>2018</v>
      </c>
      <c r="C1209" s="3">
        <v>44197</v>
      </c>
      <c r="D1209" s="3">
        <v>44561</v>
      </c>
      <c r="E1209" s="4">
        <v>365</v>
      </c>
      <c r="F1209" s="3" t="s">
        <v>8</v>
      </c>
      <c r="G1209" s="3" t="s">
        <v>10</v>
      </c>
      <c r="H1209" s="4">
        <v>217</v>
      </c>
      <c r="I1209" s="4">
        <v>0.99726027397260275</v>
      </c>
    </row>
    <row r="1210" spans="1:9" x14ac:dyDescent="0.25">
      <c r="A1210" s="6">
        <v>43132</v>
      </c>
      <c r="B1210" s="5">
        <f t="shared" si="18"/>
        <v>2018</v>
      </c>
      <c r="C1210" s="6">
        <v>43160</v>
      </c>
      <c r="D1210" s="6">
        <v>43281</v>
      </c>
      <c r="E1210" s="7">
        <v>122</v>
      </c>
      <c r="F1210" s="6" t="s">
        <v>11</v>
      </c>
      <c r="G1210" s="6" t="s">
        <v>9</v>
      </c>
      <c r="H1210" s="7">
        <v>140</v>
      </c>
      <c r="I1210" s="7">
        <v>0.33150684931506852</v>
      </c>
    </row>
    <row r="1211" spans="1:9" x14ac:dyDescent="0.25">
      <c r="A1211" s="3">
        <v>43132</v>
      </c>
      <c r="B1211" s="5">
        <f t="shared" si="18"/>
        <v>2018</v>
      </c>
      <c r="C1211" s="3">
        <v>43160</v>
      </c>
      <c r="D1211" s="3">
        <v>43830</v>
      </c>
      <c r="E1211" s="4">
        <v>671</v>
      </c>
      <c r="F1211" s="3" t="s">
        <v>8</v>
      </c>
      <c r="G1211" s="3" t="s">
        <v>9</v>
      </c>
      <c r="H1211" s="4">
        <v>180</v>
      </c>
      <c r="I1211" s="4">
        <v>1.8356164383561644</v>
      </c>
    </row>
    <row r="1212" spans="1:9" x14ac:dyDescent="0.25">
      <c r="A1212" s="6">
        <v>43132</v>
      </c>
      <c r="B1212" s="5">
        <f t="shared" si="18"/>
        <v>2018</v>
      </c>
      <c r="C1212" s="6">
        <v>43221</v>
      </c>
      <c r="D1212" s="6">
        <v>43830</v>
      </c>
      <c r="E1212" s="7">
        <v>610</v>
      </c>
      <c r="F1212" s="6" t="s">
        <v>8</v>
      </c>
      <c r="G1212" s="6" t="s">
        <v>9</v>
      </c>
      <c r="H1212" s="7">
        <v>170</v>
      </c>
      <c r="I1212" s="7">
        <v>1.6684931506849314</v>
      </c>
    </row>
    <row r="1213" spans="1:9" x14ac:dyDescent="0.25">
      <c r="A1213" s="3">
        <v>43132</v>
      </c>
      <c r="B1213" s="5">
        <f t="shared" si="18"/>
        <v>2018</v>
      </c>
      <c r="C1213" s="3">
        <v>43154</v>
      </c>
      <c r="D1213" s="3">
        <v>43465</v>
      </c>
      <c r="E1213" s="4">
        <v>312</v>
      </c>
      <c r="F1213" s="3" t="s">
        <v>8</v>
      </c>
      <c r="G1213" s="3" t="s">
        <v>10</v>
      </c>
      <c r="H1213" s="4">
        <v>164.5</v>
      </c>
      <c r="I1213" s="4">
        <v>0.852054794520548</v>
      </c>
    </row>
    <row r="1214" spans="1:9" x14ac:dyDescent="0.25">
      <c r="A1214" s="3">
        <v>43132</v>
      </c>
      <c r="B1214" s="5">
        <f t="shared" si="18"/>
        <v>2018</v>
      </c>
      <c r="C1214" s="3">
        <v>43831</v>
      </c>
      <c r="D1214" s="3">
        <v>44196</v>
      </c>
      <c r="E1214" s="4">
        <v>366</v>
      </c>
      <c r="F1214" s="3" t="s">
        <v>8</v>
      </c>
      <c r="G1214" s="3" t="s">
        <v>10</v>
      </c>
      <c r="H1214" s="4">
        <v>192.9</v>
      </c>
      <c r="I1214" s="4">
        <v>1</v>
      </c>
    </row>
    <row r="1215" spans="1:9" x14ac:dyDescent="0.25">
      <c r="A1215" s="6">
        <v>43132</v>
      </c>
      <c r="B1215" s="5">
        <f t="shared" si="18"/>
        <v>2018</v>
      </c>
      <c r="C1215" s="6">
        <v>43831</v>
      </c>
      <c r="D1215" s="6">
        <v>44196</v>
      </c>
      <c r="E1215" s="7">
        <v>366</v>
      </c>
      <c r="F1215" s="6" t="s">
        <v>8</v>
      </c>
      <c r="G1215" s="6" t="s">
        <v>10</v>
      </c>
      <c r="H1215" s="7">
        <v>220.31</v>
      </c>
      <c r="I1215" s="7">
        <v>1</v>
      </c>
    </row>
    <row r="1216" spans="1:9" x14ac:dyDescent="0.25">
      <c r="A1216" s="6">
        <v>43132</v>
      </c>
      <c r="B1216" s="5">
        <f t="shared" si="18"/>
        <v>2018</v>
      </c>
      <c r="C1216" s="6">
        <v>43831</v>
      </c>
      <c r="D1216" s="6">
        <v>44196</v>
      </c>
      <c r="E1216" s="7">
        <v>366</v>
      </c>
      <c r="F1216" s="6" t="s">
        <v>8</v>
      </c>
      <c r="G1216" s="6" t="s">
        <v>10</v>
      </c>
      <c r="H1216" s="7">
        <v>202.61</v>
      </c>
      <c r="I1216" s="7">
        <v>1</v>
      </c>
    </row>
    <row r="1217" spans="1:9" x14ac:dyDescent="0.25">
      <c r="A1217" s="3">
        <v>43132</v>
      </c>
      <c r="B1217" s="5">
        <f t="shared" si="18"/>
        <v>2018</v>
      </c>
      <c r="C1217" s="3">
        <v>43831</v>
      </c>
      <c r="D1217" s="3">
        <v>44561</v>
      </c>
      <c r="E1217" s="4">
        <v>731</v>
      </c>
      <c r="F1217" s="3" t="s">
        <v>8</v>
      </c>
      <c r="G1217" s="3" t="s">
        <v>10</v>
      </c>
      <c r="H1217" s="4">
        <v>198.62</v>
      </c>
      <c r="I1217" s="4">
        <v>2</v>
      </c>
    </row>
    <row r="1218" spans="1:9" x14ac:dyDescent="0.25">
      <c r="A1218" s="6">
        <v>43132</v>
      </c>
      <c r="B1218" s="5">
        <f t="shared" ref="B1218:B1281" si="19">+YEAR(A1218)</f>
        <v>2018</v>
      </c>
      <c r="C1218" s="6">
        <v>43831</v>
      </c>
      <c r="D1218" s="6">
        <v>44561</v>
      </c>
      <c r="E1218" s="7">
        <v>731</v>
      </c>
      <c r="F1218" s="6" t="s">
        <v>8</v>
      </c>
      <c r="G1218" s="6" t="s">
        <v>10</v>
      </c>
      <c r="H1218" s="7">
        <v>192.25</v>
      </c>
      <c r="I1218" s="7">
        <v>2</v>
      </c>
    </row>
    <row r="1219" spans="1:9" x14ac:dyDescent="0.25">
      <c r="A1219" s="3">
        <v>43132</v>
      </c>
      <c r="B1219" s="5">
        <f t="shared" si="19"/>
        <v>2018</v>
      </c>
      <c r="C1219" s="3">
        <v>43831</v>
      </c>
      <c r="D1219" s="3">
        <v>44561</v>
      </c>
      <c r="E1219" s="4">
        <v>731</v>
      </c>
      <c r="F1219" s="3" t="s">
        <v>8</v>
      </c>
      <c r="G1219" s="3" t="s">
        <v>10</v>
      </c>
      <c r="H1219" s="4">
        <v>191.5</v>
      </c>
      <c r="I1219" s="4">
        <v>2</v>
      </c>
    </row>
    <row r="1220" spans="1:9" x14ac:dyDescent="0.25">
      <c r="A1220" s="6">
        <v>43132</v>
      </c>
      <c r="B1220" s="5">
        <f t="shared" si="19"/>
        <v>2018</v>
      </c>
      <c r="C1220" s="6">
        <v>43831</v>
      </c>
      <c r="D1220" s="6">
        <v>44561</v>
      </c>
      <c r="E1220" s="7">
        <v>731</v>
      </c>
      <c r="F1220" s="6" t="s">
        <v>8</v>
      </c>
      <c r="G1220" s="6" t="s">
        <v>10</v>
      </c>
      <c r="H1220" s="7">
        <v>188</v>
      </c>
      <c r="I1220" s="7">
        <v>2</v>
      </c>
    </row>
    <row r="1221" spans="1:9" x14ac:dyDescent="0.25">
      <c r="A1221" s="6">
        <v>43132</v>
      </c>
      <c r="B1221" s="5">
        <f t="shared" si="19"/>
        <v>2018</v>
      </c>
      <c r="C1221" s="6">
        <v>44197</v>
      </c>
      <c r="D1221" s="6">
        <v>44926</v>
      </c>
      <c r="E1221" s="7">
        <v>730</v>
      </c>
      <c r="F1221" s="6" t="s">
        <v>8</v>
      </c>
      <c r="G1221" s="6" t="s">
        <v>10</v>
      </c>
      <c r="H1221" s="7">
        <v>189.22</v>
      </c>
      <c r="I1221" s="7">
        <v>1.9972602739726026</v>
      </c>
    </row>
    <row r="1222" spans="1:9" x14ac:dyDescent="0.25">
      <c r="A1222" s="3">
        <v>43132</v>
      </c>
      <c r="B1222" s="5">
        <f t="shared" si="19"/>
        <v>2018</v>
      </c>
      <c r="C1222" s="3">
        <v>44562</v>
      </c>
      <c r="D1222" s="3">
        <v>44926</v>
      </c>
      <c r="E1222" s="4">
        <v>365</v>
      </c>
      <c r="F1222" s="3" t="s">
        <v>8</v>
      </c>
      <c r="G1222" s="3" t="s">
        <v>10</v>
      </c>
      <c r="H1222" s="4">
        <v>199.4</v>
      </c>
      <c r="I1222" s="4">
        <v>0.99726027397260275</v>
      </c>
    </row>
    <row r="1223" spans="1:9" x14ac:dyDescent="0.25">
      <c r="A1223" s="6">
        <v>43160</v>
      </c>
      <c r="B1223" s="5">
        <f t="shared" si="19"/>
        <v>2018</v>
      </c>
      <c r="C1223" s="6">
        <v>43282</v>
      </c>
      <c r="D1223" s="6">
        <v>43465</v>
      </c>
      <c r="E1223" s="7">
        <v>184</v>
      </c>
      <c r="F1223" s="6" t="s">
        <v>8</v>
      </c>
      <c r="G1223" s="6" t="s">
        <v>9</v>
      </c>
      <c r="H1223" s="7">
        <v>150</v>
      </c>
      <c r="I1223" s="7">
        <v>0.50136986301369868</v>
      </c>
    </row>
    <row r="1224" spans="1:9" x14ac:dyDescent="0.25">
      <c r="A1224" s="3">
        <v>43160</v>
      </c>
      <c r="B1224" s="5">
        <f t="shared" si="19"/>
        <v>2018</v>
      </c>
      <c r="C1224" s="3">
        <v>43466</v>
      </c>
      <c r="D1224" s="3">
        <v>44561</v>
      </c>
      <c r="E1224" s="4">
        <v>1096</v>
      </c>
      <c r="F1224" s="3" t="s">
        <v>8</v>
      </c>
      <c r="G1224" s="3" t="s">
        <v>9</v>
      </c>
      <c r="H1224" s="4">
        <v>178</v>
      </c>
      <c r="I1224" s="4">
        <v>3</v>
      </c>
    </row>
    <row r="1225" spans="1:9" x14ac:dyDescent="0.25">
      <c r="A1225" s="3">
        <v>43160</v>
      </c>
      <c r="B1225" s="5">
        <f t="shared" si="19"/>
        <v>2018</v>
      </c>
      <c r="C1225" s="3">
        <v>43195</v>
      </c>
      <c r="D1225" s="3">
        <v>43465</v>
      </c>
      <c r="E1225" s="4">
        <v>271</v>
      </c>
      <c r="F1225" s="3" t="s">
        <v>8</v>
      </c>
      <c r="G1225" s="3" t="s">
        <v>10</v>
      </c>
      <c r="H1225" s="4">
        <v>149</v>
      </c>
      <c r="I1225" s="4">
        <v>0.73972602739726023</v>
      </c>
    </row>
    <row r="1226" spans="1:9" x14ac:dyDescent="0.25">
      <c r="A1226" s="6">
        <v>43160</v>
      </c>
      <c r="B1226" s="5">
        <f t="shared" si="19"/>
        <v>2018</v>
      </c>
      <c r="C1226" s="6">
        <v>43831</v>
      </c>
      <c r="D1226" s="6">
        <v>44196</v>
      </c>
      <c r="E1226" s="7">
        <v>366</v>
      </c>
      <c r="F1226" s="6" t="s">
        <v>8</v>
      </c>
      <c r="G1226" s="6" t="s">
        <v>10</v>
      </c>
      <c r="H1226" s="7">
        <v>196.48</v>
      </c>
      <c r="I1226" s="7">
        <v>1</v>
      </c>
    </row>
    <row r="1227" spans="1:9" x14ac:dyDescent="0.25">
      <c r="A1227" s="6">
        <v>43160</v>
      </c>
      <c r="B1227" s="5">
        <f t="shared" si="19"/>
        <v>2018</v>
      </c>
      <c r="C1227" s="6">
        <v>44197</v>
      </c>
      <c r="D1227" s="6">
        <v>44561</v>
      </c>
      <c r="E1227" s="7">
        <v>365</v>
      </c>
      <c r="F1227" s="6" t="s">
        <v>8</v>
      </c>
      <c r="G1227" s="6" t="s">
        <v>10</v>
      </c>
      <c r="H1227" s="7">
        <v>221.52</v>
      </c>
      <c r="I1227" s="7">
        <v>0.99726027397260275</v>
      </c>
    </row>
    <row r="1228" spans="1:9" x14ac:dyDescent="0.25">
      <c r="A1228" s="3">
        <v>43160</v>
      </c>
      <c r="B1228" s="5">
        <f t="shared" si="19"/>
        <v>2018</v>
      </c>
      <c r="C1228" s="3">
        <v>44197</v>
      </c>
      <c r="D1228" s="3">
        <v>44561</v>
      </c>
      <c r="E1228" s="4">
        <v>365</v>
      </c>
      <c r="F1228" s="3" t="s">
        <v>8</v>
      </c>
      <c r="G1228" s="3" t="s">
        <v>10</v>
      </c>
      <c r="H1228" s="4">
        <v>183.68</v>
      </c>
      <c r="I1228" s="4">
        <v>0.99726027397260275</v>
      </c>
    </row>
    <row r="1229" spans="1:9" x14ac:dyDescent="0.25">
      <c r="A1229" s="6">
        <v>43160</v>
      </c>
      <c r="B1229" s="5">
        <f t="shared" si="19"/>
        <v>2018</v>
      </c>
      <c r="C1229" s="6">
        <v>44562</v>
      </c>
      <c r="D1229" s="6">
        <v>45291</v>
      </c>
      <c r="E1229" s="7">
        <v>730</v>
      </c>
      <c r="F1229" s="6" t="s">
        <v>8</v>
      </c>
      <c r="G1229" s="6" t="s">
        <v>10</v>
      </c>
      <c r="H1229" s="7">
        <v>193.79</v>
      </c>
      <c r="I1229" s="7">
        <v>1.9972602739726026</v>
      </c>
    </row>
    <row r="1230" spans="1:9" x14ac:dyDescent="0.25">
      <c r="A1230" s="3">
        <v>43160</v>
      </c>
      <c r="B1230" s="5">
        <f t="shared" si="19"/>
        <v>2018</v>
      </c>
      <c r="C1230" s="3">
        <v>45292</v>
      </c>
      <c r="D1230" s="3">
        <v>46022</v>
      </c>
      <c r="E1230" s="4">
        <v>731</v>
      </c>
      <c r="F1230" s="3" t="s">
        <v>8</v>
      </c>
      <c r="G1230" s="3" t="s">
        <v>10</v>
      </c>
      <c r="H1230" s="4">
        <v>193.79</v>
      </c>
      <c r="I1230" s="4">
        <v>2</v>
      </c>
    </row>
    <row r="1231" spans="1:9" x14ac:dyDescent="0.25">
      <c r="A1231" s="6">
        <v>43191</v>
      </c>
      <c r="B1231" s="5">
        <f t="shared" si="19"/>
        <v>2018</v>
      </c>
      <c r="C1231" s="6">
        <v>43221</v>
      </c>
      <c r="D1231" s="6">
        <v>46143</v>
      </c>
      <c r="E1231" s="7">
        <v>2923</v>
      </c>
      <c r="F1231" s="6" t="s">
        <v>8</v>
      </c>
      <c r="G1231" s="6" t="s">
        <v>9</v>
      </c>
      <c r="H1231" s="7">
        <v>100</v>
      </c>
      <c r="I1231" s="7">
        <v>8.0054794520547947</v>
      </c>
    </row>
    <row r="1232" spans="1:9" x14ac:dyDescent="0.25">
      <c r="A1232" s="3">
        <v>43191</v>
      </c>
      <c r="B1232" s="5">
        <f t="shared" si="19"/>
        <v>2018</v>
      </c>
      <c r="C1232" s="3">
        <v>43230</v>
      </c>
      <c r="D1232" s="3">
        <v>44196</v>
      </c>
      <c r="E1232" s="4">
        <v>967</v>
      </c>
      <c r="F1232" s="3" t="s">
        <v>8</v>
      </c>
      <c r="G1232" s="3" t="s">
        <v>9</v>
      </c>
      <c r="H1232" s="4">
        <v>150</v>
      </c>
      <c r="I1232" s="4">
        <v>2.6465753424657534</v>
      </c>
    </row>
    <row r="1233" spans="1:9" x14ac:dyDescent="0.25">
      <c r="A1233" s="6">
        <v>43191</v>
      </c>
      <c r="B1233" s="5">
        <f t="shared" si="19"/>
        <v>2018</v>
      </c>
      <c r="C1233" s="6">
        <v>43466</v>
      </c>
      <c r="D1233" s="6">
        <v>44196</v>
      </c>
      <c r="E1233" s="7">
        <v>731</v>
      </c>
      <c r="F1233" s="6" t="s">
        <v>8</v>
      </c>
      <c r="G1233" s="6" t="s">
        <v>9</v>
      </c>
      <c r="H1233" s="7">
        <v>182</v>
      </c>
      <c r="I1233" s="7">
        <v>2</v>
      </c>
    </row>
    <row r="1234" spans="1:9" x14ac:dyDescent="0.25">
      <c r="A1234" s="3">
        <v>43191</v>
      </c>
      <c r="B1234" s="5">
        <f t="shared" si="19"/>
        <v>2018</v>
      </c>
      <c r="C1234" s="3">
        <v>43209</v>
      </c>
      <c r="D1234" s="3">
        <v>43373</v>
      </c>
      <c r="E1234" s="4">
        <v>165</v>
      </c>
      <c r="F1234" s="3" t="s">
        <v>11</v>
      </c>
      <c r="G1234" s="3" t="s">
        <v>10</v>
      </c>
      <c r="H1234" s="4">
        <v>185</v>
      </c>
      <c r="I1234" s="4">
        <v>0.44931506849315067</v>
      </c>
    </row>
    <row r="1235" spans="1:9" x14ac:dyDescent="0.25">
      <c r="A1235" s="6">
        <v>43191</v>
      </c>
      <c r="B1235" s="5">
        <f t="shared" si="19"/>
        <v>2018</v>
      </c>
      <c r="C1235" s="6">
        <v>43221</v>
      </c>
      <c r="D1235" s="6">
        <v>43343</v>
      </c>
      <c r="E1235" s="7">
        <v>123</v>
      </c>
      <c r="F1235" s="6" t="s">
        <v>8</v>
      </c>
      <c r="G1235" s="6" t="s">
        <v>10</v>
      </c>
      <c r="H1235" s="7">
        <v>198.46</v>
      </c>
      <c r="I1235" s="7">
        <v>0.33424657534246577</v>
      </c>
    </row>
    <row r="1236" spans="1:9" x14ac:dyDescent="0.25">
      <c r="A1236" s="6">
        <v>43191</v>
      </c>
      <c r="B1236" s="5">
        <f t="shared" si="19"/>
        <v>2018</v>
      </c>
      <c r="C1236" s="6">
        <v>43466</v>
      </c>
      <c r="D1236" s="6">
        <v>43830</v>
      </c>
      <c r="E1236" s="7">
        <v>365</v>
      </c>
      <c r="F1236" s="6" t="s">
        <v>8</v>
      </c>
      <c r="G1236" s="6" t="s">
        <v>10</v>
      </c>
      <c r="H1236" s="7">
        <v>215</v>
      </c>
      <c r="I1236" s="7">
        <v>0.99726027397260275</v>
      </c>
    </row>
    <row r="1237" spans="1:9" x14ac:dyDescent="0.25">
      <c r="A1237" s="3">
        <v>43191</v>
      </c>
      <c r="B1237" s="5">
        <f t="shared" si="19"/>
        <v>2018</v>
      </c>
      <c r="C1237" s="3">
        <v>43466</v>
      </c>
      <c r="D1237" s="3">
        <v>44196</v>
      </c>
      <c r="E1237" s="4">
        <v>731</v>
      </c>
      <c r="F1237" s="3" t="s">
        <v>8</v>
      </c>
      <c r="G1237" s="3" t="s">
        <v>10</v>
      </c>
      <c r="H1237" s="4">
        <v>210.28</v>
      </c>
      <c r="I1237" s="4">
        <v>2</v>
      </c>
    </row>
    <row r="1238" spans="1:9" x14ac:dyDescent="0.25">
      <c r="A1238" s="6">
        <v>43191</v>
      </c>
      <c r="B1238" s="5">
        <f t="shared" si="19"/>
        <v>2018</v>
      </c>
      <c r="C1238" s="6">
        <v>43466</v>
      </c>
      <c r="D1238" s="6">
        <v>44196</v>
      </c>
      <c r="E1238" s="7">
        <v>731</v>
      </c>
      <c r="F1238" s="6" t="s">
        <v>8</v>
      </c>
      <c r="G1238" s="6" t="s">
        <v>10</v>
      </c>
      <c r="H1238" s="7">
        <v>203.39</v>
      </c>
      <c r="I1238" s="7">
        <v>2</v>
      </c>
    </row>
    <row r="1239" spans="1:9" x14ac:dyDescent="0.25">
      <c r="A1239" s="3">
        <v>43191</v>
      </c>
      <c r="B1239" s="5">
        <f t="shared" si="19"/>
        <v>2018</v>
      </c>
      <c r="C1239" s="3">
        <v>43831</v>
      </c>
      <c r="D1239" s="3">
        <v>44196</v>
      </c>
      <c r="E1239" s="4">
        <v>366</v>
      </c>
      <c r="F1239" s="3" t="s">
        <v>8</v>
      </c>
      <c r="G1239" s="3" t="s">
        <v>10</v>
      </c>
      <c r="H1239" s="4">
        <v>195.92</v>
      </c>
      <c r="I1239" s="4">
        <v>1</v>
      </c>
    </row>
    <row r="1240" spans="1:9" x14ac:dyDescent="0.25">
      <c r="A1240" s="6">
        <v>43191</v>
      </c>
      <c r="B1240" s="5">
        <f t="shared" si="19"/>
        <v>2018</v>
      </c>
      <c r="C1240" s="6">
        <v>44197</v>
      </c>
      <c r="D1240" s="6">
        <v>44561</v>
      </c>
      <c r="E1240" s="7">
        <v>365</v>
      </c>
      <c r="F1240" s="6" t="s">
        <v>8</v>
      </c>
      <c r="G1240" s="6" t="s">
        <v>10</v>
      </c>
      <c r="H1240" s="7">
        <v>193.87</v>
      </c>
      <c r="I1240" s="7">
        <v>0.99726027397260275</v>
      </c>
    </row>
    <row r="1241" spans="1:9" x14ac:dyDescent="0.25">
      <c r="A1241" s="3">
        <v>43191</v>
      </c>
      <c r="B1241" s="5">
        <f t="shared" si="19"/>
        <v>2018</v>
      </c>
      <c r="C1241" s="3">
        <v>44197</v>
      </c>
      <c r="D1241" s="3">
        <v>44561</v>
      </c>
      <c r="E1241" s="4">
        <v>365</v>
      </c>
      <c r="F1241" s="3" t="s">
        <v>8</v>
      </c>
      <c r="G1241" s="3" t="s">
        <v>10</v>
      </c>
      <c r="H1241" s="4">
        <v>188.77</v>
      </c>
      <c r="I1241" s="4">
        <v>0.99726027397260275</v>
      </c>
    </row>
    <row r="1242" spans="1:9" x14ac:dyDescent="0.25">
      <c r="A1242" s="6">
        <v>43191</v>
      </c>
      <c r="B1242" s="5">
        <f t="shared" si="19"/>
        <v>2018</v>
      </c>
      <c r="C1242" s="6">
        <v>44197</v>
      </c>
      <c r="D1242" s="6">
        <v>44561</v>
      </c>
      <c r="E1242" s="7">
        <v>365</v>
      </c>
      <c r="F1242" s="6" t="s">
        <v>8</v>
      </c>
      <c r="G1242" s="6" t="s">
        <v>10</v>
      </c>
      <c r="H1242" s="7">
        <v>216.19</v>
      </c>
      <c r="I1242" s="7">
        <v>0.99726027397260275</v>
      </c>
    </row>
    <row r="1243" spans="1:9" x14ac:dyDescent="0.25">
      <c r="A1243" s="3">
        <v>43221</v>
      </c>
      <c r="B1243" s="5">
        <f t="shared" si="19"/>
        <v>2018</v>
      </c>
      <c r="C1243" s="3">
        <v>43831</v>
      </c>
      <c r="D1243" s="3">
        <v>44926</v>
      </c>
      <c r="E1243" s="4">
        <v>1096</v>
      </c>
      <c r="F1243" s="3" t="s">
        <v>8</v>
      </c>
      <c r="G1243" s="3" t="s">
        <v>9</v>
      </c>
      <c r="H1243" s="4">
        <v>190</v>
      </c>
      <c r="I1243" s="4">
        <v>3</v>
      </c>
    </row>
    <row r="1244" spans="1:9" x14ac:dyDescent="0.25">
      <c r="A1244" s="6">
        <v>43221</v>
      </c>
      <c r="B1244" s="5">
        <f t="shared" si="19"/>
        <v>2018</v>
      </c>
      <c r="C1244" s="6">
        <v>43466</v>
      </c>
      <c r="D1244" s="6">
        <v>44196</v>
      </c>
      <c r="E1244" s="7">
        <v>731</v>
      </c>
      <c r="F1244" s="6" t="s">
        <v>8</v>
      </c>
      <c r="G1244" s="6" t="s">
        <v>10</v>
      </c>
      <c r="H1244" s="7">
        <v>223</v>
      </c>
      <c r="I1244" s="7">
        <v>2</v>
      </c>
    </row>
    <row r="1245" spans="1:9" x14ac:dyDescent="0.25">
      <c r="A1245" s="3">
        <v>43221</v>
      </c>
      <c r="B1245" s="5">
        <f t="shared" si="19"/>
        <v>2018</v>
      </c>
      <c r="C1245" s="3">
        <v>43831</v>
      </c>
      <c r="D1245" s="3">
        <v>44196</v>
      </c>
      <c r="E1245" s="4">
        <v>366</v>
      </c>
      <c r="F1245" s="3" t="s">
        <v>8</v>
      </c>
      <c r="G1245" s="3" t="s">
        <v>10</v>
      </c>
      <c r="H1245" s="4">
        <v>177</v>
      </c>
      <c r="I1245" s="4">
        <v>1</v>
      </c>
    </row>
    <row r="1246" spans="1:9" x14ac:dyDescent="0.25">
      <c r="A1246" s="6">
        <v>43221</v>
      </c>
      <c r="B1246" s="5">
        <f t="shared" si="19"/>
        <v>2018</v>
      </c>
      <c r="C1246" s="6">
        <v>43831</v>
      </c>
      <c r="D1246" s="6">
        <v>44561</v>
      </c>
      <c r="E1246" s="7">
        <v>731</v>
      </c>
      <c r="F1246" s="6" t="s">
        <v>8</v>
      </c>
      <c r="G1246" s="6" t="s">
        <v>10</v>
      </c>
      <c r="H1246" s="7">
        <v>189.91</v>
      </c>
      <c r="I1246" s="7">
        <v>2</v>
      </c>
    </row>
    <row r="1247" spans="1:9" x14ac:dyDescent="0.25">
      <c r="A1247" s="3">
        <v>43221</v>
      </c>
      <c r="B1247" s="5">
        <f t="shared" si="19"/>
        <v>2018</v>
      </c>
      <c r="C1247" s="3">
        <v>43831</v>
      </c>
      <c r="D1247" s="3">
        <v>44561</v>
      </c>
      <c r="E1247" s="4">
        <v>731</v>
      </c>
      <c r="F1247" s="3" t="s">
        <v>8</v>
      </c>
      <c r="G1247" s="3" t="s">
        <v>10</v>
      </c>
      <c r="H1247" s="4">
        <v>192.25</v>
      </c>
      <c r="I1247" s="4">
        <v>2</v>
      </c>
    </row>
    <row r="1248" spans="1:9" x14ac:dyDescent="0.25">
      <c r="A1248" s="6">
        <v>43221</v>
      </c>
      <c r="B1248" s="5">
        <f t="shared" si="19"/>
        <v>2018</v>
      </c>
      <c r="C1248" s="6">
        <v>43831</v>
      </c>
      <c r="D1248" s="6">
        <v>44561</v>
      </c>
      <c r="E1248" s="7">
        <v>731</v>
      </c>
      <c r="F1248" s="6" t="s">
        <v>8</v>
      </c>
      <c r="G1248" s="6" t="s">
        <v>10</v>
      </c>
      <c r="H1248" s="7">
        <v>191.5</v>
      </c>
      <c r="I1248" s="7">
        <v>2</v>
      </c>
    </row>
    <row r="1249" spans="1:9" x14ac:dyDescent="0.25">
      <c r="A1249" s="6">
        <v>43221</v>
      </c>
      <c r="B1249" s="5">
        <f t="shared" si="19"/>
        <v>2018</v>
      </c>
      <c r="C1249" s="6">
        <v>43831</v>
      </c>
      <c r="D1249" s="6">
        <v>44561</v>
      </c>
      <c r="E1249" s="7">
        <v>731</v>
      </c>
      <c r="F1249" s="6" t="s">
        <v>8</v>
      </c>
      <c r="G1249" s="6" t="s">
        <v>10</v>
      </c>
      <c r="H1249" s="7">
        <v>188</v>
      </c>
      <c r="I1249" s="7">
        <v>2</v>
      </c>
    </row>
    <row r="1250" spans="1:9" x14ac:dyDescent="0.25">
      <c r="A1250" s="3">
        <v>43221</v>
      </c>
      <c r="B1250" s="5">
        <f t="shared" si="19"/>
        <v>2018</v>
      </c>
      <c r="C1250" s="3">
        <v>43831</v>
      </c>
      <c r="D1250" s="3">
        <v>44926</v>
      </c>
      <c r="E1250" s="4">
        <v>1096</v>
      </c>
      <c r="F1250" s="3" t="s">
        <v>8</v>
      </c>
      <c r="G1250" s="3" t="s">
        <v>10</v>
      </c>
      <c r="H1250" s="4">
        <v>171.23</v>
      </c>
      <c r="I1250" s="4">
        <v>3</v>
      </c>
    </row>
    <row r="1251" spans="1:9" x14ac:dyDescent="0.25">
      <c r="A1251" s="6">
        <v>43221</v>
      </c>
      <c r="B1251" s="5">
        <f t="shared" si="19"/>
        <v>2018</v>
      </c>
      <c r="C1251" s="6">
        <v>44562</v>
      </c>
      <c r="D1251" s="6">
        <v>45291</v>
      </c>
      <c r="E1251" s="7">
        <v>730</v>
      </c>
      <c r="F1251" s="6" t="s">
        <v>11</v>
      </c>
      <c r="G1251" s="6" t="s">
        <v>10</v>
      </c>
      <c r="H1251" s="7">
        <v>191</v>
      </c>
      <c r="I1251" s="7">
        <v>1.9972602739726026</v>
      </c>
    </row>
    <row r="1252" spans="1:9" x14ac:dyDescent="0.25">
      <c r="A1252" s="3">
        <v>43221</v>
      </c>
      <c r="B1252" s="5">
        <f t="shared" si="19"/>
        <v>2018</v>
      </c>
      <c r="C1252" s="3">
        <v>45292</v>
      </c>
      <c r="D1252" s="3">
        <v>46022</v>
      </c>
      <c r="E1252" s="4">
        <v>731</v>
      </c>
      <c r="F1252" s="3" t="s">
        <v>11</v>
      </c>
      <c r="G1252" s="3" t="s">
        <v>10</v>
      </c>
      <c r="H1252" s="4">
        <v>191</v>
      </c>
      <c r="I1252" s="4">
        <v>2</v>
      </c>
    </row>
    <row r="1253" spans="1:9" x14ac:dyDescent="0.25">
      <c r="A1253" s="6">
        <v>43252</v>
      </c>
      <c r="B1253" s="5">
        <f t="shared" si="19"/>
        <v>2018</v>
      </c>
      <c r="C1253" s="6">
        <v>43286</v>
      </c>
      <c r="D1253" s="6">
        <v>43373</v>
      </c>
      <c r="E1253" s="7">
        <v>88</v>
      </c>
      <c r="F1253" s="6" t="s">
        <v>11</v>
      </c>
      <c r="G1253" s="6" t="s">
        <v>9</v>
      </c>
      <c r="H1253" s="7">
        <v>140</v>
      </c>
      <c r="I1253" s="7">
        <v>0.23835616438356164</v>
      </c>
    </row>
    <row r="1254" spans="1:9" x14ac:dyDescent="0.25">
      <c r="A1254" s="3">
        <v>43252</v>
      </c>
      <c r="B1254" s="5">
        <f t="shared" si="19"/>
        <v>2018</v>
      </c>
      <c r="C1254" s="3">
        <v>43466</v>
      </c>
      <c r="D1254" s="3">
        <v>44196</v>
      </c>
      <c r="E1254" s="4">
        <v>731</v>
      </c>
      <c r="F1254" s="3" t="s">
        <v>8</v>
      </c>
      <c r="G1254" s="3" t="s">
        <v>9</v>
      </c>
      <c r="H1254" s="4">
        <v>180</v>
      </c>
      <c r="I1254" s="4">
        <v>2</v>
      </c>
    </row>
    <row r="1255" spans="1:9" x14ac:dyDescent="0.25">
      <c r="A1255" s="6">
        <v>43252</v>
      </c>
      <c r="B1255" s="5">
        <f t="shared" si="19"/>
        <v>2018</v>
      </c>
      <c r="C1255" s="6">
        <v>43466</v>
      </c>
      <c r="D1255" s="6">
        <v>44196</v>
      </c>
      <c r="E1255" s="7">
        <v>731</v>
      </c>
      <c r="F1255" s="6" t="s">
        <v>8</v>
      </c>
      <c r="G1255" s="6" t="s">
        <v>9</v>
      </c>
      <c r="H1255" s="7">
        <v>181.5</v>
      </c>
      <c r="I1255" s="7">
        <v>2</v>
      </c>
    </row>
    <row r="1256" spans="1:9" x14ac:dyDescent="0.25">
      <c r="A1256" s="3">
        <v>43252</v>
      </c>
      <c r="B1256" s="5">
        <f t="shared" si="19"/>
        <v>2018</v>
      </c>
      <c r="C1256" s="3">
        <v>43466</v>
      </c>
      <c r="D1256" s="3">
        <v>45291</v>
      </c>
      <c r="E1256" s="4">
        <v>1826</v>
      </c>
      <c r="F1256" s="3" t="s">
        <v>8</v>
      </c>
      <c r="G1256" s="3" t="s">
        <v>9</v>
      </c>
      <c r="H1256" s="4">
        <v>201.5</v>
      </c>
      <c r="I1256" s="4">
        <v>5</v>
      </c>
    </row>
    <row r="1257" spans="1:9" x14ac:dyDescent="0.25">
      <c r="A1257" s="6">
        <v>43252</v>
      </c>
      <c r="B1257" s="5">
        <f t="shared" si="19"/>
        <v>2018</v>
      </c>
      <c r="C1257" s="6">
        <v>43473</v>
      </c>
      <c r="D1257" s="6">
        <v>45291</v>
      </c>
      <c r="E1257" s="7">
        <v>1819</v>
      </c>
      <c r="F1257" s="6" t="s">
        <v>8</v>
      </c>
      <c r="G1257" s="6" t="s">
        <v>9</v>
      </c>
      <c r="H1257" s="7">
        <v>172.6</v>
      </c>
      <c r="I1257" s="7">
        <v>4.9808219178082194</v>
      </c>
    </row>
    <row r="1258" spans="1:9" x14ac:dyDescent="0.25">
      <c r="A1258" s="6">
        <v>43252</v>
      </c>
      <c r="B1258" s="5">
        <f t="shared" si="19"/>
        <v>2018</v>
      </c>
      <c r="C1258" s="6">
        <v>43831</v>
      </c>
      <c r="D1258" s="6">
        <v>44196</v>
      </c>
      <c r="E1258" s="7">
        <v>366</v>
      </c>
      <c r="F1258" s="6" t="s">
        <v>8</v>
      </c>
      <c r="G1258" s="6" t="s">
        <v>9</v>
      </c>
      <c r="H1258" s="7">
        <v>185</v>
      </c>
      <c r="I1258" s="7">
        <v>1</v>
      </c>
    </row>
    <row r="1259" spans="1:9" x14ac:dyDescent="0.25">
      <c r="A1259" s="3">
        <v>43252</v>
      </c>
      <c r="B1259" s="5">
        <f t="shared" si="19"/>
        <v>2018</v>
      </c>
      <c r="C1259" s="3">
        <v>43831</v>
      </c>
      <c r="D1259" s="3">
        <v>44196</v>
      </c>
      <c r="E1259" s="4">
        <v>366</v>
      </c>
      <c r="F1259" s="3" t="s">
        <v>8</v>
      </c>
      <c r="G1259" s="3" t="s">
        <v>9</v>
      </c>
      <c r="H1259" s="4">
        <v>187</v>
      </c>
      <c r="I1259" s="4">
        <v>1</v>
      </c>
    </row>
    <row r="1260" spans="1:9" x14ac:dyDescent="0.25">
      <c r="A1260" s="6">
        <v>43252</v>
      </c>
      <c r="B1260" s="5">
        <f t="shared" si="19"/>
        <v>2018</v>
      </c>
      <c r="C1260" s="6">
        <v>43831</v>
      </c>
      <c r="D1260" s="6">
        <v>45291</v>
      </c>
      <c r="E1260" s="7">
        <v>1461</v>
      </c>
      <c r="F1260" s="6" t="s">
        <v>8</v>
      </c>
      <c r="G1260" s="6" t="s">
        <v>9</v>
      </c>
      <c r="H1260" s="7">
        <v>201.5</v>
      </c>
      <c r="I1260" s="7">
        <v>4</v>
      </c>
    </row>
    <row r="1261" spans="1:9" x14ac:dyDescent="0.25">
      <c r="A1261" s="3">
        <v>43252</v>
      </c>
      <c r="B1261" s="5">
        <f t="shared" si="19"/>
        <v>2018</v>
      </c>
      <c r="C1261" s="3">
        <v>44197</v>
      </c>
      <c r="D1261" s="3">
        <v>44561</v>
      </c>
      <c r="E1261" s="4">
        <v>365</v>
      </c>
      <c r="F1261" s="3" t="s">
        <v>8</v>
      </c>
      <c r="G1261" s="3" t="s">
        <v>9</v>
      </c>
      <c r="H1261" s="4">
        <v>180</v>
      </c>
      <c r="I1261" s="4">
        <v>0.99726027397260275</v>
      </c>
    </row>
    <row r="1262" spans="1:9" x14ac:dyDescent="0.25">
      <c r="A1262" s="6">
        <v>43252</v>
      </c>
      <c r="B1262" s="5">
        <f t="shared" si="19"/>
        <v>2018</v>
      </c>
      <c r="C1262" s="6">
        <v>44197</v>
      </c>
      <c r="D1262" s="6">
        <v>44561</v>
      </c>
      <c r="E1262" s="7">
        <v>365</v>
      </c>
      <c r="F1262" s="6" t="s">
        <v>8</v>
      </c>
      <c r="G1262" s="6" t="s">
        <v>9</v>
      </c>
      <c r="H1262" s="7">
        <v>184</v>
      </c>
      <c r="I1262" s="7">
        <v>0.99726027397260275</v>
      </c>
    </row>
    <row r="1263" spans="1:9" x14ac:dyDescent="0.25">
      <c r="A1263" s="3">
        <v>43252</v>
      </c>
      <c r="B1263" s="5">
        <f t="shared" si="19"/>
        <v>2018</v>
      </c>
      <c r="C1263" s="3">
        <v>44562</v>
      </c>
      <c r="D1263" s="3">
        <v>45657</v>
      </c>
      <c r="E1263" s="4">
        <v>1096</v>
      </c>
      <c r="F1263" s="3" t="s">
        <v>8</v>
      </c>
      <c r="G1263" s="3" t="s">
        <v>9</v>
      </c>
      <c r="H1263" s="4">
        <v>194.4</v>
      </c>
      <c r="I1263" s="4">
        <v>3</v>
      </c>
    </row>
    <row r="1264" spans="1:9" x14ac:dyDescent="0.25">
      <c r="A1264" s="6">
        <v>43252</v>
      </c>
      <c r="B1264" s="5">
        <f t="shared" si="19"/>
        <v>2018</v>
      </c>
      <c r="C1264" s="6">
        <v>43287</v>
      </c>
      <c r="D1264" s="6">
        <v>43434</v>
      </c>
      <c r="E1264" s="7">
        <v>148</v>
      </c>
      <c r="F1264" s="6" t="s">
        <v>11</v>
      </c>
      <c r="G1264" s="6" t="s">
        <v>10</v>
      </c>
      <c r="H1264" s="7">
        <v>157.58000000000001</v>
      </c>
      <c r="I1264" s="7">
        <v>0.40273972602739727</v>
      </c>
    </row>
    <row r="1265" spans="1:9" x14ac:dyDescent="0.25">
      <c r="A1265" s="3">
        <v>43252</v>
      </c>
      <c r="B1265" s="5">
        <f t="shared" si="19"/>
        <v>2018</v>
      </c>
      <c r="C1265" s="3">
        <v>43293</v>
      </c>
      <c r="D1265" s="3">
        <v>43343</v>
      </c>
      <c r="E1265" s="4">
        <v>51</v>
      </c>
      <c r="F1265" s="3" t="s">
        <v>8</v>
      </c>
      <c r="G1265" s="3" t="s">
        <v>10</v>
      </c>
      <c r="H1265" s="4">
        <v>126.61</v>
      </c>
      <c r="I1265" s="4">
        <v>0.13698630136986301</v>
      </c>
    </row>
    <row r="1266" spans="1:9" x14ac:dyDescent="0.25">
      <c r="A1266" s="6">
        <v>43252</v>
      </c>
      <c r="B1266" s="5">
        <f t="shared" si="19"/>
        <v>2018</v>
      </c>
      <c r="C1266" s="6">
        <v>43293</v>
      </c>
      <c r="D1266" s="6">
        <v>43465</v>
      </c>
      <c r="E1266" s="7">
        <v>173</v>
      </c>
      <c r="F1266" s="6" t="s">
        <v>8</v>
      </c>
      <c r="G1266" s="6" t="s">
        <v>10</v>
      </c>
      <c r="H1266" s="7">
        <v>153.65</v>
      </c>
      <c r="I1266" s="7">
        <v>0.47123287671232877</v>
      </c>
    </row>
    <row r="1267" spans="1:9" x14ac:dyDescent="0.25">
      <c r="A1267" s="3">
        <v>43252</v>
      </c>
      <c r="B1267" s="5">
        <f t="shared" si="19"/>
        <v>2018</v>
      </c>
      <c r="C1267" s="3">
        <v>43293</v>
      </c>
      <c r="D1267" s="3">
        <v>43465</v>
      </c>
      <c r="E1267" s="4">
        <v>173</v>
      </c>
      <c r="F1267" s="3" t="s">
        <v>8</v>
      </c>
      <c r="G1267" s="3" t="s">
        <v>10</v>
      </c>
      <c r="H1267" s="4">
        <v>155</v>
      </c>
      <c r="I1267" s="4">
        <v>0.47123287671232877</v>
      </c>
    </row>
    <row r="1268" spans="1:9" x14ac:dyDescent="0.25">
      <c r="A1268" s="6">
        <v>43252</v>
      </c>
      <c r="B1268" s="5">
        <f t="shared" si="19"/>
        <v>2018</v>
      </c>
      <c r="C1268" s="6">
        <v>43293</v>
      </c>
      <c r="D1268" s="6">
        <v>43465</v>
      </c>
      <c r="E1268" s="7">
        <v>173</v>
      </c>
      <c r="F1268" s="6" t="s">
        <v>8</v>
      </c>
      <c r="G1268" s="6" t="s">
        <v>10</v>
      </c>
      <c r="H1268" s="7">
        <v>155</v>
      </c>
      <c r="I1268" s="7">
        <v>0.47123287671232877</v>
      </c>
    </row>
    <row r="1269" spans="1:9" x14ac:dyDescent="0.25">
      <c r="A1269" s="3">
        <v>43252</v>
      </c>
      <c r="B1269" s="5">
        <f t="shared" si="19"/>
        <v>2018</v>
      </c>
      <c r="C1269" s="3">
        <v>43293</v>
      </c>
      <c r="D1269" s="3">
        <v>43465</v>
      </c>
      <c r="E1269" s="4">
        <v>173</v>
      </c>
      <c r="F1269" s="3" t="s">
        <v>8</v>
      </c>
      <c r="G1269" s="3" t="s">
        <v>10</v>
      </c>
      <c r="H1269" s="4">
        <v>148</v>
      </c>
      <c r="I1269" s="4">
        <v>0.47123287671232877</v>
      </c>
    </row>
    <row r="1270" spans="1:9" x14ac:dyDescent="0.25">
      <c r="A1270" s="6">
        <v>43252</v>
      </c>
      <c r="B1270" s="5">
        <f t="shared" si="19"/>
        <v>2018</v>
      </c>
      <c r="C1270" s="6">
        <v>43293</v>
      </c>
      <c r="D1270" s="6">
        <v>43465</v>
      </c>
      <c r="E1270" s="7">
        <v>173</v>
      </c>
      <c r="F1270" s="6" t="s">
        <v>8</v>
      </c>
      <c r="G1270" s="6" t="s">
        <v>10</v>
      </c>
      <c r="H1270" s="7">
        <v>153</v>
      </c>
      <c r="I1270" s="7">
        <v>0.47123287671232877</v>
      </c>
    </row>
    <row r="1271" spans="1:9" x14ac:dyDescent="0.25">
      <c r="A1271" s="6">
        <v>43252</v>
      </c>
      <c r="B1271" s="5">
        <f t="shared" si="19"/>
        <v>2018</v>
      </c>
      <c r="C1271" s="6">
        <v>43293</v>
      </c>
      <c r="D1271" s="6">
        <v>43465</v>
      </c>
      <c r="E1271" s="7">
        <v>173</v>
      </c>
      <c r="F1271" s="6" t="s">
        <v>8</v>
      </c>
      <c r="G1271" s="6" t="s">
        <v>10</v>
      </c>
      <c r="H1271" s="7">
        <v>155</v>
      </c>
      <c r="I1271" s="7">
        <v>0.47123287671232877</v>
      </c>
    </row>
    <row r="1272" spans="1:9" x14ac:dyDescent="0.25">
      <c r="A1272" s="3">
        <v>43252</v>
      </c>
      <c r="B1272" s="5">
        <f t="shared" si="19"/>
        <v>2018</v>
      </c>
      <c r="C1272" s="3">
        <v>43466</v>
      </c>
      <c r="D1272" s="3">
        <v>43830</v>
      </c>
      <c r="E1272" s="4">
        <v>365</v>
      </c>
      <c r="F1272" s="3" t="s">
        <v>8</v>
      </c>
      <c r="G1272" s="3" t="s">
        <v>10</v>
      </c>
      <c r="H1272" s="4">
        <v>193</v>
      </c>
      <c r="I1272" s="4">
        <v>0.99726027397260275</v>
      </c>
    </row>
    <row r="1273" spans="1:9" x14ac:dyDescent="0.25">
      <c r="A1273" s="6">
        <v>43252</v>
      </c>
      <c r="B1273" s="5">
        <f t="shared" si="19"/>
        <v>2018</v>
      </c>
      <c r="C1273" s="6">
        <v>43831</v>
      </c>
      <c r="D1273" s="6">
        <v>44196</v>
      </c>
      <c r="E1273" s="7">
        <v>366</v>
      </c>
      <c r="F1273" s="6" t="s">
        <v>8</v>
      </c>
      <c r="G1273" s="6" t="s">
        <v>10</v>
      </c>
      <c r="H1273" s="7">
        <v>203.83</v>
      </c>
      <c r="I1273" s="7">
        <v>1</v>
      </c>
    </row>
    <row r="1274" spans="1:9" x14ac:dyDescent="0.25">
      <c r="A1274" s="3">
        <v>43252</v>
      </c>
      <c r="B1274" s="5">
        <f t="shared" si="19"/>
        <v>2018</v>
      </c>
      <c r="C1274" s="3">
        <v>43831</v>
      </c>
      <c r="D1274" s="3">
        <v>44561</v>
      </c>
      <c r="E1274" s="4">
        <v>731</v>
      </c>
      <c r="F1274" s="3" t="s">
        <v>8</v>
      </c>
      <c r="G1274" s="3" t="s">
        <v>10</v>
      </c>
      <c r="H1274" s="4">
        <v>191.5</v>
      </c>
      <c r="I1274" s="4">
        <v>2</v>
      </c>
    </row>
    <row r="1275" spans="1:9" x14ac:dyDescent="0.25">
      <c r="A1275" s="6">
        <v>43252</v>
      </c>
      <c r="B1275" s="5">
        <f t="shared" si="19"/>
        <v>2018</v>
      </c>
      <c r="C1275" s="6">
        <v>43831</v>
      </c>
      <c r="D1275" s="6">
        <v>44561</v>
      </c>
      <c r="E1275" s="7">
        <v>731</v>
      </c>
      <c r="F1275" s="6" t="s">
        <v>8</v>
      </c>
      <c r="G1275" s="6" t="s">
        <v>10</v>
      </c>
      <c r="H1275" s="7">
        <v>188</v>
      </c>
      <c r="I1275" s="7">
        <v>2</v>
      </c>
    </row>
    <row r="1276" spans="1:9" x14ac:dyDescent="0.25">
      <c r="A1276" s="3">
        <v>43252</v>
      </c>
      <c r="B1276" s="5">
        <f t="shared" si="19"/>
        <v>2018</v>
      </c>
      <c r="C1276" s="3">
        <v>43831</v>
      </c>
      <c r="D1276" s="3">
        <v>44561</v>
      </c>
      <c r="E1276" s="4">
        <v>731</v>
      </c>
      <c r="F1276" s="3" t="s">
        <v>8</v>
      </c>
      <c r="G1276" s="3" t="s">
        <v>10</v>
      </c>
      <c r="H1276" s="4">
        <v>191.5</v>
      </c>
      <c r="I1276" s="4">
        <v>2</v>
      </c>
    </row>
    <row r="1277" spans="1:9" x14ac:dyDescent="0.25">
      <c r="A1277" s="6">
        <v>43252</v>
      </c>
      <c r="B1277" s="5">
        <f t="shared" si="19"/>
        <v>2018</v>
      </c>
      <c r="C1277" s="6">
        <v>43831</v>
      </c>
      <c r="D1277" s="6">
        <v>44561</v>
      </c>
      <c r="E1277" s="7">
        <v>731</v>
      </c>
      <c r="F1277" s="6" t="s">
        <v>8</v>
      </c>
      <c r="G1277" s="6" t="s">
        <v>10</v>
      </c>
      <c r="H1277" s="7">
        <v>188</v>
      </c>
      <c r="I1277" s="7">
        <v>2</v>
      </c>
    </row>
    <row r="1278" spans="1:9" x14ac:dyDescent="0.25">
      <c r="A1278" s="3">
        <v>43282</v>
      </c>
      <c r="B1278" s="5">
        <f t="shared" si="19"/>
        <v>2018</v>
      </c>
      <c r="C1278" s="3">
        <v>43374</v>
      </c>
      <c r="D1278" s="3">
        <v>43465</v>
      </c>
      <c r="E1278" s="4">
        <v>92</v>
      </c>
      <c r="F1278" s="3" t="s">
        <v>8</v>
      </c>
      <c r="G1278" s="3" t="s">
        <v>9</v>
      </c>
      <c r="H1278" s="4">
        <v>169</v>
      </c>
      <c r="I1278" s="4">
        <v>0.24931506849315069</v>
      </c>
    </row>
    <row r="1279" spans="1:9" x14ac:dyDescent="0.25">
      <c r="A1279" s="6">
        <v>43282</v>
      </c>
      <c r="B1279" s="5">
        <f t="shared" si="19"/>
        <v>2018</v>
      </c>
      <c r="C1279" s="6">
        <v>43435</v>
      </c>
      <c r="D1279" s="6">
        <v>45291</v>
      </c>
      <c r="E1279" s="7">
        <v>1857</v>
      </c>
      <c r="F1279" s="6" t="s">
        <v>8</v>
      </c>
      <c r="G1279" s="6" t="s">
        <v>9</v>
      </c>
      <c r="H1279" s="7">
        <v>170</v>
      </c>
      <c r="I1279" s="7">
        <v>5.0849315068493155</v>
      </c>
    </row>
    <row r="1280" spans="1:9" x14ac:dyDescent="0.25">
      <c r="A1280" s="3">
        <v>43282</v>
      </c>
      <c r="B1280" s="5">
        <f t="shared" si="19"/>
        <v>2018</v>
      </c>
      <c r="C1280" s="3">
        <v>43466</v>
      </c>
      <c r="D1280" s="3">
        <v>43830</v>
      </c>
      <c r="E1280" s="4">
        <v>365</v>
      </c>
      <c r="F1280" s="3" t="s">
        <v>8</v>
      </c>
      <c r="G1280" s="3" t="s">
        <v>9</v>
      </c>
      <c r="H1280" s="4">
        <v>186</v>
      </c>
      <c r="I1280" s="4">
        <v>0.99726027397260275</v>
      </c>
    </row>
    <row r="1281" spans="1:9" x14ac:dyDescent="0.25">
      <c r="A1281" s="6">
        <v>43282</v>
      </c>
      <c r="B1281" s="5">
        <f t="shared" si="19"/>
        <v>2018</v>
      </c>
      <c r="C1281" s="6">
        <v>43466</v>
      </c>
      <c r="D1281" s="6">
        <v>43830</v>
      </c>
      <c r="E1281" s="7">
        <v>365</v>
      </c>
      <c r="F1281" s="6" t="s">
        <v>8</v>
      </c>
      <c r="G1281" s="6" t="s">
        <v>9</v>
      </c>
      <c r="H1281" s="7">
        <v>177</v>
      </c>
      <c r="I1281" s="7">
        <v>0.99726027397260275</v>
      </c>
    </row>
    <row r="1282" spans="1:9" x14ac:dyDescent="0.25">
      <c r="A1282" s="6">
        <v>43282</v>
      </c>
      <c r="B1282" s="5">
        <f t="shared" ref="B1282:B1345" si="20">+YEAR(A1282)</f>
        <v>2018</v>
      </c>
      <c r="C1282" s="6">
        <v>43466</v>
      </c>
      <c r="D1282" s="6">
        <v>44561</v>
      </c>
      <c r="E1282" s="7">
        <v>1096</v>
      </c>
      <c r="F1282" s="6" t="s">
        <v>8</v>
      </c>
      <c r="G1282" s="6" t="s">
        <v>9</v>
      </c>
      <c r="H1282" s="7">
        <v>175.84</v>
      </c>
      <c r="I1282" s="7">
        <v>3</v>
      </c>
    </row>
    <row r="1283" spans="1:9" x14ac:dyDescent="0.25">
      <c r="A1283" s="3">
        <v>43282</v>
      </c>
      <c r="B1283" s="5">
        <f t="shared" si="20"/>
        <v>2018</v>
      </c>
      <c r="C1283" s="3">
        <v>43466</v>
      </c>
      <c r="D1283" s="3">
        <v>44926</v>
      </c>
      <c r="E1283" s="4">
        <v>1461</v>
      </c>
      <c r="F1283" s="3" t="s">
        <v>8</v>
      </c>
      <c r="G1283" s="3" t="s">
        <v>9</v>
      </c>
      <c r="H1283" s="4">
        <v>190.95</v>
      </c>
      <c r="I1283" s="4">
        <v>4</v>
      </c>
    </row>
    <row r="1284" spans="1:9" x14ac:dyDescent="0.25">
      <c r="A1284" s="6">
        <v>43282</v>
      </c>
      <c r="B1284" s="5">
        <f t="shared" si="20"/>
        <v>2018</v>
      </c>
      <c r="C1284" s="6">
        <v>43831</v>
      </c>
      <c r="D1284" s="6">
        <v>44561</v>
      </c>
      <c r="E1284" s="7">
        <v>731</v>
      </c>
      <c r="F1284" s="6" t="s">
        <v>8</v>
      </c>
      <c r="G1284" s="6" t="s">
        <v>9</v>
      </c>
      <c r="H1284" s="7">
        <v>193</v>
      </c>
      <c r="I1284" s="7">
        <v>2</v>
      </c>
    </row>
    <row r="1285" spans="1:9" x14ac:dyDescent="0.25">
      <c r="A1285" s="3">
        <v>43282</v>
      </c>
      <c r="B1285" s="5">
        <f t="shared" si="20"/>
        <v>2018</v>
      </c>
      <c r="C1285" s="3">
        <v>43831</v>
      </c>
      <c r="D1285" s="3">
        <v>44561</v>
      </c>
      <c r="E1285" s="4">
        <v>731</v>
      </c>
      <c r="F1285" s="3" t="s">
        <v>8</v>
      </c>
      <c r="G1285" s="3" t="s">
        <v>9</v>
      </c>
      <c r="H1285" s="4">
        <v>183</v>
      </c>
      <c r="I1285" s="4">
        <v>2</v>
      </c>
    </row>
    <row r="1286" spans="1:9" x14ac:dyDescent="0.25">
      <c r="A1286" s="6">
        <v>43282</v>
      </c>
      <c r="B1286" s="5">
        <f t="shared" si="20"/>
        <v>2018</v>
      </c>
      <c r="C1286" s="6">
        <v>43831</v>
      </c>
      <c r="D1286" s="6">
        <v>44561</v>
      </c>
      <c r="E1286" s="7">
        <v>731</v>
      </c>
      <c r="F1286" s="6" t="s">
        <v>8</v>
      </c>
      <c r="G1286" s="6" t="s">
        <v>9</v>
      </c>
      <c r="H1286" s="7">
        <v>194.9</v>
      </c>
      <c r="I1286" s="7">
        <v>2</v>
      </c>
    </row>
    <row r="1287" spans="1:9" x14ac:dyDescent="0.25">
      <c r="A1287" s="3">
        <v>43282</v>
      </c>
      <c r="B1287" s="5">
        <f t="shared" si="20"/>
        <v>2018</v>
      </c>
      <c r="C1287" s="3">
        <v>43831</v>
      </c>
      <c r="D1287" s="3">
        <v>46022</v>
      </c>
      <c r="E1287" s="4">
        <v>2192</v>
      </c>
      <c r="F1287" s="3" t="s">
        <v>8</v>
      </c>
      <c r="G1287" s="3" t="s">
        <v>9</v>
      </c>
      <c r="H1287" s="4">
        <v>176</v>
      </c>
      <c r="I1287" s="4">
        <v>6.0027397260273974</v>
      </c>
    </row>
    <row r="1288" spans="1:9" x14ac:dyDescent="0.25">
      <c r="A1288" s="6">
        <v>43282</v>
      </c>
      <c r="B1288" s="5">
        <f t="shared" si="20"/>
        <v>2018</v>
      </c>
      <c r="C1288" s="6">
        <v>44562</v>
      </c>
      <c r="D1288" s="6">
        <v>45657</v>
      </c>
      <c r="E1288" s="7">
        <v>1096</v>
      </c>
      <c r="F1288" s="6" t="s">
        <v>8</v>
      </c>
      <c r="G1288" s="6" t="s">
        <v>9</v>
      </c>
      <c r="H1288" s="7">
        <v>191.5</v>
      </c>
      <c r="I1288" s="7">
        <v>3</v>
      </c>
    </row>
    <row r="1289" spans="1:9" x14ac:dyDescent="0.25">
      <c r="A1289" s="6">
        <v>43282</v>
      </c>
      <c r="B1289" s="5">
        <f t="shared" si="20"/>
        <v>2018</v>
      </c>
      <c r="C1289" s="6">
        <v>44562</v>
      </c>
      <c r="D1289" s="6">
        <v>47118</v>
      </c>
      <c r="E1289" s="7">
        <v>2557</v>
      </c>
      <c r="F1289" s="6" t="s">
        <v>8</v>
      </c>
      <c r="G1289" s="6" t="s">
        <v>9</v>
      </c>
      <c r="H1289" s="7">
        <v>176</v>
      </c>
      <c r="I1289" s="7">
        <v>7.0027397260273974</v>
      </c>
    </row>
    <row r="1290" spans="1:9" x14ac:dyDescent="0.25">
      <c r="A1290" s="6">
        <v>43282</v>
      </c>
      <c r="B1290" s="5">
        <f t="shared" si="20"/>
        <v>2018</v>
      </c>
      <c r="C1290" s="6">
        <v>43466</v>
      </c>
      <c r="D1290" s="6">
        <v>43830</v>
      </c>
      <c r="E1290" s="7">
        <v>365</v>
      </c>
      <c r="F1290" s="6" t="s">
        <v>8</v>
      </c>
      <c r="G1290" s="6" t="s">
        <v>10</v>
      </c>
      <c r="H1290" s="7">
        <v>204.04</v>
      </c>
      <c r="I1290" s="7">
        <v>0.99726027397260275</v>
      </c>
    </row>
    <row r="1291" spans="1:9" x14ac:dyDescent="0.25">
      <c r="A1291" s="3">
        <v>43282</v>
      </c>
      <c r="B1291" s="5">
        <f t="shared" si="20"/>
        <v>2018</v>
      </c>
      <c r="C1291" s="3">
        <v>43466</v>
      </c>
      <c r="D1291" s="3">
        <v>43830</v>
      </c>
      <c r="E1291" s="4">
        <v>365</v>
      </c>
      <c r="F1291" s="3" t="s">
        <v>8</v>
      </c>
      <c r="G1291" s="3" t="s">
        <v>10</v>
      </c>
      <c r="H1291" s="4">
        <v>184.27</v>
      </c>
      <c r="I1291" s="4">
        <v>0.99726027397260275</v>
      </c>
    </row>
    <row r="1292" spans="1:9" x14ac:dyDescent="0.25">
      <c r="A1292" s="6">
        <v>43282</v>
      </c>
      <c r="B1292" s="5">
        <f t="shared" si="20"/>
        <v>2018</v>
      </c>
      <c r="C1292" s="6">
        <v>43466</v>
      </c>
      <c r="D1292" s="6">
        <v>43830</v>
      </c>
      <c r="E1292" s="7">
        <v>365</v>
      </c>
      <c r="F1292" s="6" t="s">
        <v>11</v>
      </c>
      <c r="G1292" s="6" t="s">
        <v>10</v>
      </c>
      <c r="H1292" s="7">
        <v>185</v>
      </c>
      <c r="I1292" s="7">
        <v>0.99726027397260275</v>
      </c>
    </row>
    <row r="1293" spans="1:9" x14ac:dyDescent="0.25">
      <c r="A1293" s="3">
        <v>43282</v>
      </c>
      <c r="B1293" s="5">
        <f t="shared" si="20"/>
        <v>2018</v>
      </c>
      <c r="C1293" s="3">
        <v>43466</v>
      </c>
      <c r="D1293" s="3">
        <v>44196</v>
      </c>
      <c r="E1293" s="4">
        <v>731</v>
      </c>
      <c r="F1293" s="3" t="s">
        <v>8</v>
      </c>
      <c r="G1293" s="3" t="s">
        <v>10</v>
      </c>
      <c r="H1293" s="4">
        <v>189.1</v>
      </c>
      <c r="I1293" s="4">
        <v>2</v>
      </c>
    </row>
    <row r="1294" spans="1:9" x14ac:dyDescent="0.25">
      <c r="A1294" s="6">
        <v>43282</v>
      </c>
      <c r="B1294" s="5">
        <f t="shared" si="20"/>
        <v>2018</v>
      </c>
      <c r="C1294" s="6">
        <v>43466</v>
      </c>
      <c r="D1294" s="6">
        <v>44196</v>
      </c>
      <c r="E1294" s="7">
        <v>731</v>
      </c>
      <c r="F1294" s="6" t="s">
        <v>8</v>
      </c>
      <c r="G1294" s="6" t="s">
        <v>10</v>
      </c>
      <c r="H1294" s="7">
        <v>184.47</v>
      </c>
      <c r="I1294" s="7">
        <v>2</v>
      </c>
    </row>
    <row r="1295" spans="1:9" x14ac:dyDescent="0.25">
      <c r="A1295" s="3">
        <v>43282</v>
      </c>
      <c r="B1295" s="5">
        <f t="shared" si="20"/>
        <v>2018</v>
      </c>
      <c r="C1295" s="3">
        <v>43466</v>
      </c>
      <c r="D1295" s="3">
        <v>44196</v>
      </c>
      <c r="E1295" s="4">
        <v>731</v>
      </c>
      <c r="F1295" s="3" t="s">
        <v>8</v>
      </c>
      <c r="G1295" s="3" t="s">
        <v>10</v>
      </c>
      <c r="H1295" s="4">
        <v>184.56</v>
      </c>
      <c r="I1295" s="4">
        <v>2</v>
      </c>
    </row>
    <row r="1296" spans="1:9" x14ac:dyDescent="0.25">
      <c r="A1296" s="6">
        <v>43282</v>
      </c>
      <c r="B1296" s="5">
        <f t="shared" si="20"/>
        <v>2018</v>
      </c>
      <c r="C1296" s="6">
        <v>43831</v>
      </c>
      <c r="D1296" s="6">
        <v>44196</v>
      </c>
      <c r="E1296" s="7">
        <v>366</v>
      </c>
      <c r="F1296" s="6" t="s">
        <v>8</v>
      </c>
      <c r="G1296" s="6" t="s">
        <v>10</v>
      </c>
      <c r="H1296" s="7">
        <v>192.9</v>
      </c>
      <c r="I1296" s="7">
        <v>1</v>
      </c>
    </row>
    <row r="1297" spans="1:9" x14ac:dyDescent="0.25">
      <c r="A1297" s="3">
        <v>43282</v>
      </c>
      <c r="B1297" s="5">
        <f t="shared" si="20"/>
        <v>2018</v>
      </c>
      <c r="C1297" s="3">
        <v>43831</v>
      </c>
      <c r="D1297" s="3">
        <v>44196</v>
      </c>
      <c r="E1297" s="4">
        <v>366</v>
      </c>
      <c r="F1297" s="3" t="s">
        <v>8</v>
      </c>
      <c r="G1297" s="3" t="s">
        <v>10</v>
      </c>
      <c r="H1297" s="4">
        <v>188</v>
      </c>
      <c r="I1297" s="4">
        <v>1</v>
      </c>
    </row>
    <row r="1298" spans="1:9" x14ac:dyDescent="0.25">
      <c r="A1298" s="6">
        <v>43282</v>
      </c>
      <c r="B1298" s="5">
        <f t="shared" si="20"/>
        <v>2018</v>
      </c>
      <c r="C1298" s="6">
        <v>43831</v>
      </c>
      <c r="D1298" s="6">
        <v>44196</v>
      </c>
      <c r="E1298" s="7">
        <v>366</v>
      </c>
      <c r="F1298" s="6" t="s">
        <v>8</v>
      </c>
      <c r="G1298" s="6" t="s">
        <v>10</v>
      </c>
      <c r="H1298" s="7">
        <v>186.4</v>
      </c>
      <c r="I1298" s="7">
        <v>1</v>
      </c>
    </row>
    <row r="1299" spans="1:9" x14ac:dyDescent="0.25">
      <c r="A1299" s="3">
        <v>43313</v>
      </c>
      <c r="B1299" s="5">
        <f t="shared" si="20"/>
        <v>2018</v>
      </c>
      <c r="C1299" s="3">
        <v>43344</v>
      </c>
      <c r="D1299" s="3">
        <v>43465</v>
      </c>
      <c r="E1299" s="4">
        <v>122</v>
      </c>
      <c r="F1299" s="3" t="s">
        <v>8</v>
      </c>
      <c r="G1299" s="3" t="s">
        <v>9</v>
      </c>
      <c r="H1299" s="4">
        <v>222.98</v>
      </c>
      <c r="I1299" s="4">
        <v>0.33150684931506852</v>
      </c>
    </row>
    <row r="1300" spans="1:9" x14ac:dyDescent="0.25">
      <c r="A1300" s="3">
        <v>43313</v>
      </c>
      <c r="B1300" s="5">
        <f t="shared" si="20"/>
        <v>2018</v>
      </c>
      <c r="C1300" s="3">
        <v>43435</v>
      </c>
      <c r="D1300" s="3">
        <v>43830</v>
      </c>
      <c r="E1300" s="4">
        <v>396</v>
      </c>
      <c r="F1300" s="3" t="s">
        <v>8</v>
      </c>
      <c r="G1300" s="3" t="s">
        <v>9</v>
      </c>
      <c r="H1300" s="4">
        <v>205</v>
      </c>
      <c r="I1300" s="4">
        <v>1.0821917808219179</v>
      </c>
    </row>
    <row r="1301" spans="1:9" x14ac:dyDescent="0.25">
      <c r="A1301" s="6">
        <v>43313</v>
      </c>
      <c r="B1301" s="5">
        <f t="shared" si="20"/>
        <v>2018</v>
      </c>
      <c r="C1301" s="6">
        <v>43435</v>
      </c>
      <c r="D1301" s="6">
        <v>44561</v>
      </c>
      <c r="E1301" s="7">
        <v>1127</v>
      </c>
      <c r="F1301" s="6" t="s">
        <v>8</v>
      </c>
      <c r="G1301" s="6" t="s">
        <v>9</v>
      </c>
      <c r="H1301" s="7">
        <v>170</v>
      </c>
      <c r="I1301" s="7">
        <v>3.0849315068493151</v>
      </c>
    </row>
    <row r="1302" spans="1:9" x14ac:dyDescent="0.25">
      <c r="A1302" s="3">
        <v>43313</v>
      </c>
      <c r="B1302" s="5">
        <f t="shared" si="20"/>
        <v>2018</v>
      </c>
      <c r="C1302" s="3">
        <v>43466</v>
      </c>
      <c r="D1302" s="3">
        <v>44561</v>
      </c>
      <c r="E1302" s="4">
        <v>1096</v>
      </c>
      <c r="F1302" s="3" t="s">
        <v>8</v>
      </c>
      <c r="G1302" s="3" t="s">
        <v>9</v>
      </c>
      <c r="H1302" s="4">
        <v>195.58</v>
      </c>
      <c r="I1302" s="4">
        <v>3</v>
      </c>
    </row>
    <row r="1303" spans="1:9" x14ac:dyDescent="0.25">
      <c r="A1303" s="6">
        <v>43313</v>
      </c>
      <c r="B1303" s="5">
        <f t="shared" si="20"/>
        <v>2018</v>
      </c>
      <c r="C1303" s="6">
        <v>43466</v>
      </c>
      <c r="D1303" s="6">
        <v>44561</v>
      </c>
      <c r="E1303" s="7">
        <v>1096</v>
      </c>
      <c r="F1303" s="6" t="s">
        <v>8</v>
      </c>
      <c r="G1303" s="6" t="s">
        <v>9</v>
      </c>
      <c r="H1303" s="7">
        <v>177</v>
      </c>
      <c r="I1303" s="7">
        <v>3</v>
      </c>
    </row>
    <row r="1304" spans="1:9" x14ac:dyDescent="0.25">
      <c r="A1304" s="6">
        <v>43313</v>
      </c>
      <c r="B1304" s="5">
        <f t="shared" si="20"/>
        <v>2018</v>
      </c>
      <c r="C1304" s="6">
        <v>43466</v>
      </c>
      <c r="D1304" s="6">
        <v>44926</v>
      </c>
      <c r="E1304" s="7">
        <v>1461</v>
      </c>
      <c r="F1304" s="6" t="s">
        <v>8</v>
      </c>
      <c r="G1304" s="6" t="s">
        <v>9</v>
      </c>
      <c r="H1304" s="7">
        <v>170</v>
      </c>
      <c r="I1304" s="7">
        <v>4</v>
      </c>
    </row>
    <row r="1305" spans="1:9" x14ac:dyDescent="0.25">
      <c r="A1305" s="3">
        <v>43313</v>
      </c>
      <c r="B1305" s="5">
        <f t="shared" si="20"/>
        <v>2018</v>
      </c>
      <c r="C1305" s="3">
        <v>43831</v>
      </c>
      <c r="D1305" s="3">
        <v>44196</v>
      </c>
      <c r="E1305" s="4">
        <v>366</v>
      </c>
      <c r="F1305" s="3" t="s">
        <v>8</v>
      </c>
      <c r="G1305" s="3" t="s">
        <v>9</v>
      </c>
      <c r="H1305" s="4">
        <v>184.98</v>
      </c>
      <c r="I1305" s="4">
        <v>1</v>
      </c>
    </row>
    <row r="1306" spans="1:9" x14ac:dyDescent="0.25">
      <c r="A1306" s="6">
        <v>43313</v>
      </c>
      <c r="B1306" s="5">
        <f t="shared" si="20"/>
        <v>2018</v>
      </c>
      <c r="C1306" s="6">
        <v>43435</v>
      </c>
      <c r="D1306" s="6">
        <v>43465</v>
      </c>
      <c r="E1306" s="7">
        <v>31</v>
      </c>
      <c r="F1306" s="6" t="s">
        <v>11</v>
      </c>
      <c r="G1306" s="6" t="s">
        <v>10</v>
      </c>
      <c r="H1306" s="7">
        <v>185</v>
      </c>
      <c r="I1306" s="7">
        <v>8.2191780821917804E-2</v>
      </c>
    </row>
    <row r="1307" spans="1:9" x14ac:dyDescent="0.25">
      <c r="A1307" s="3">
        <v>43313</v>
      </c>
      <c r="B1307" s="5">
        <f t="shared" si="20"/>
        <v>2018</v>
      </c>
      <c r="C1307" s="3">
        <v>43617</v>
      </c>
      <c r="D1307" s="3">
        <v>43708</v>
      </c>
      <c r="E1307" s="4">
        <v>92</v>
      </c>
      <c r="F1307" s="3" t="s">
        <v>8</v>
      </c>
      <c r="G1307" s="3" t="s">
        <v>10</v>
      </c>
      <c r="H1307" s="4">
        <v>175.6</v>
      </c>
      <c r="I1307" s="4">
        <v>0.24931506849315069</v>
      </c>
    </row>
    <row r="1308" spans="1:9" x14ac:dyDescent="0.25">
      <c r="A1308" s="6">
        <v>43313</v>
      </c>
      <c r="B1308" s="5">
        <f t="shared" si="20"/>
        <v>2018</v>
      </c>
      <c r="C1308" s="6">
        <v>43831</v>
      </c>
      <c r="D1308" s="6">
        <v>44196</v>
      </c>
      <c r="E1308" s="7">
        <v>366</v>
      </c>
      <c r="F1308" s="6" t="s">
        <v>8</v>
      </c>
      <c r="G1308" s="6" t="s">
        <v>10</v>
      </c>
      <c r="H1308" s="7">
        <v>188</v>
      </c>
      <c r="I1308" s="7">
        <v>1</v>
      </c>
    </row>
    <row r="1309" spans="1:9" x14ac:dyDescent="0.25">
      <c r="A1309" s="3">
        <v>43313</v>
      </c>
      <c r="B1309" s="5">
        <f t="shared" si="20"/>
        <v>2018</v>
      </c>
      <c r="C1309" s="3">
        <v>43831</v>
      </c>
      <c r="D1309" s="3">
        <v>44196</v>
      </c>
      <c r="E1309" s="4">
        <v>366</v>
      </c>
      <c r="F1309" s="3" t="s">
        <v>8</v>
      </c>
      <c r="G1309" s="3" t="s">
        <v>10</v>
      </c>
      <c r="H1309" s="4">
        <v>186.9</v>
      </c>
      <c r="I1309" s="4">
        <v>1</v>
      </c>
    </row>
    <row r="1310" spans="1:9" x14ac:dyDescent="0.25">
      <c r="A1310" s="6">
        <v>43313</v>
      </c>
      <c r="B1310" s="5">
        <f t="shared" si="20"/>
        <v>2018</v>
      </c>
      <c r="C1310" s="6">
        <v>43831</v>
      </c>
      <c r="D1310" s="6">
        <v>44196</v>
      </c>
      <c r="E1310" s="7">
        <v>366</v>
      </c>
      <c r="F1310" s="6" t="s">
        <v>8</v>
      </c>
      <c r="G1310" s="6" t="s">
        <v>10</v>
      </c>
      <c r="H1310" s="7">
        <v>198</v>
      </c>
      <c r="I1310" s="7">
        <v>1</v>
      </c>
    </row>
    <row r="1311" spans="1:9" x14ac:dyDescent="0.25">
      <c r="A1311" s="6">
        <v>43313</v>
      </c>
      <c r="B1311" s="5">
        <f t="shared" si="20"/>
        <v>2018</v>
      </c>
      <c r="C1311" s="6">
        <v>43831</v>
      </c>
      <c r="D1311" s="6">
        <v>44196</v>
      </c>
      <c r="E1311" s="7">
        <v>366</v>
      </c>
      <c r="F1311" s="6" t="s">
        <v>8</v>
      </c>
      <c r="G1311" s="6" t="s">
        <v>10</v>
      </c>
      <c r="H1311" s="7">
        <v>174.98</v>
      </c>
      <c r="I1311" s="7">
        <v>1</v>
      </c>
    </row>
    <row r="1312" spans="1:9" x14ac:dyDescent="0.25">
      <c r="A1312" s="3">
        <v>43313</v>
      </c>
      <c r="B1312" s="5">
        <f t="shared" si="20"/>
        <v>2018</v>
      </c>
      <c r="C1312" s="3">
        <v>43831</v>
      </c>
      <c r="D1312" s="3">
        <v>44196</v>
      </c>
      <c r="E1312" s="4">
        <v>366</v>
      </c>
      <c r="F1312" s="3" t="s">
        <v>8</v>
      </c>
      <c r="G1312" s="3" t="s">
        <v>10</v>
      </c>
      <c r="H1312" s="4">
        <v>178.08</v>
      </c>
      <c r="I1312" s="4">
        <v>1</v>
      </c>
    </row>
    <row r="1313" spans="1:9" x14ac:dyDescent="0.25">
      <c r="A1313" s="6">
        <v>43313</v>
      </c>
      <c r="B1313" s="5">
        <f t="shared" si="20"/>
        <v>2018</v>
      </c>
      <c r="C1313" s="6">
        <v>43831</v>
      </c>
      <c r="D1313" s="6">
        <v>44196</v>
      </c>
      <c r="E1313" s="7">
        <v>366</v>
      </c>
      <c r="F1313" s="6" t="s">
        <v>8</v>
      </c>
      <c r="G1313" s="6" t="s">
        <v>10</v>
      </c>
      <c r="H1313" s="7">
        <v>179.98</v>
      </c>
      <c r="I1313" s="7">
        <v>1</v>
      </c>
    </row>
    <row r="1314" spans="1:9" x14ac:dyDescent="0.25">
      <c r="A1314" s="3">
        <v>43313</v>
      </c>
      <c r="B1314" s="5">
        <f t="shared" si="20"/>
        <v>2018</v>
      </c>
      <c r="C1314" s="3">
        <v>43831</v>
      </c>
      <c r="D1314" s="3">
        <v>44196</v>
      </c>
      <c r="E1314" s="4">
        <v>366</v>
      </c>
      <c r="F1314" s="3" t="s">
        <v>8</v>
      </c>
      <c r="G1314" s="3" t="s">
        <v>10</v>
      </c>
      <c r="H1314" s="4">
        <v>183.98</v>
      </c>
      <c r="I1314" s="4">
        <v>1</v>
      </c>
    </row>
    <row r="1315" spans="1:9" x14ac:dyDescent="0.25">
      <c r="A1315" s="6">
        <v>43313</v>
      </c>
      <c r="B1315" s="5">
        <f t="shared" si="20"/>
        <v>2018</v>
      </c>
      <c r="C1315" s="6">
        <v>43831</v>
      </c>
      <c r="D1315" s="6">
        <v>44196</v>
      </c>
      <c r="E1315" s="7">
        <v>366</v>
      </c>
      <c r="F1315" s="6" t="s">
        <v>8</v>
      </c>
      <c r="G1315" s="6" t="s">
        <v>10</v>
      </c>
      <c r="H1315" s="7">
        <v>186.98</v>
      </c>
      <c r="I1315" s="7">
        <v>1</v>
      </c>
    </row>
    <row r="1316" spans="1:9" x14ac:dyDescent="0.25">
      <c r="A1316" s="3">
        <v>43313</v>
      </c>
      <c r="B1316" s="5">
        <f t="shared" si="20"/>
        <v>2018</v>
      </c>
      <c r="C1316" s="3">
        <v>44562</v>
      </c>
      <c r="D1316" s="3">
        <v>45291</v>
      </c>
      <c r="E1316" s="4">
        <v>730</v>
      </c>
      <c r="F1316" s="3" t="s">
        <v>11</v>
      </c>
      <c r="G1316" s="3" t="s">
        <v>10</v>
      </c>
      <c r="H1316" s="4">
        <v>191.7</v>
      </c>
      <c r="I1316" s="4">
        <v>1.9972602739726026</v>
      </c>
    </row>
    <row r="1317" spans="1:9" x14ac:dyDescent="0.25">
      <c r="A1317" s="6">
        <v>43313</v>
      </c>
      <c r="B1317" s="5">
        <f t="shared" si="20"/>
        <v>2018</v>
      </c>
      <c r="C1317" s="6">
        <v>45292</v>
      </c>
      <c r="D1317" s="6">
        <v>46022</v>
      </c>
      <c r="E1317" s="7">
        <v>731</v>
      </c>
      <c r="F1317" s="6" t="s">
        <v>11</v>
      </c>
      <c r="G1317" s="6" t="s">
        <v>10</v>
      </c>
      <c r="H1317" s="7">
        <v>194.8</v>
      </c>
      <c r="I1317" s="7">
        <v>2</v>
      </c>
    </row>
    <row r="1318" spans="1:9" x14ac:dyDescent="0.25">
      <c r="A1318" s="6">
        <v>43313</v>
      </c>
      <c r="B1318" s="5">
        <f t="shared" si="20"/>
        <v>2018</v>
      </c>
      <c r="C1318" s="6">
        <v>46023</v>
      </c>
      <c r="D1318" s="6">
        <v>46752</v>
      </c>
      <c r="E1318" s="7">
        <v>730</v>
      </c>
      <c r="F1318" s="6" t="s">
        <v>11</v>
      </c>
      <c r="G1318" s="6" t="s">
        <v>10</v>
      </c>
      <c r="H1318" s="7">
        <v>196.8</v>
      </c>
      <c r="I1318" s="7">
        <v>1.9972602739726026</v>
      </c>
    </row>
    <row r="1319" spans="1:9" x14ac:dyDescent="0.25">
      <c r="A1319" s="3">
        <v>43313</v>
      </c>
      <c r="B1319" s="5">
        <f t="shared" si="20"/>
        <v>2018</v>
      </c>
      <c r="C1319" s="3">
        <v>46753</v>
      </c>
      <c r="D1319" s="3">
        <v>47118</v>
      </c>
      <c r="E1319" s="4">
        <v>366</v>
      </c>
      <c r="F1319" s="3" t="s">
        <v>11</v>
      </c>
      <c r="G1319" s="3" t="s">
        <v>10</v>
      </c>
      <c r="H1319" s="4">
        <v>196.8</v>
      </c>
      <c r="I1319" s="4">
        <v>1</v>
      </c>
    </row>
    <row r="1320" spans="1:9" x14ac:dyDescent="0.25">
      <c r="A1320" s="3">
        <v>43344</v>
      </c>
      <c r="B1320" s="5">
        <f t="shared" si="20"/>
        <v>2018</v>
      </c>
      <c r="C1320" s="3">
        <v>43370</v>
      </c>
      <c r="D1320" s="3">
        <v>44561</v>
      </c>
      <c r="E1320" s="4">
        <v>1192</v>
      </c>
      <c r="F1320" s="3" t="s">
        <v>8</v>
      </c>
      <c r="G1320" s="3" t="s">
        <v>9</v>
      </c>
      <c r="H1320" s="4">
        <v>177</v>
      </c>
      <c r="I1320" s="4">
        <v>3.2630136986301368</v>
      </c>
    </row>
    <row r="1321" spans="1:9" x14ac:dyDescent="0.25">
      <c r="A1321" s="6">
        <v>43344</v>
      </c>
      <c r="B1321" s="5">
        <f t="shared" si="20"/>
        <v>2018</v>
      </c>
      <c r="C1321" s="6">
        <v>43370</v>
      </c>
      <c r="D1321" s="6">
        <v>44561</v>
      </c>
      <c r="E1321" s="7">
        <v>1192</v>
      </c>
      <c r="F1321" s="6" t="s">
        <v>8</v>
      </c>
      <c r="G1321" s="6" t="s">
        <v>9</v>
      </c>
      <c r="H1321" s="7">
        <v>188.6</v>
      </c>
      <c r="I1321" s="7">
        <v>3.2630136986301368</v>
      </c>
    </row>
    <row r="1322" spans="1:9" x14ac:dyDescent="0.25">
      <c r="A1322" s="3">
        <v>43344</v>
      </c>
      <c r="B1322" s="5">
        <f t="shared" si="20"/>
        <v>2018</v>
      </c>
      <c r="C1322" s="3">
        <v>43370</v>
      </c>
      <c r="D1322" s="3">
        <v>44561</v>
      </c>
      <c r="E1322" s="4">
        <v>1192</v>
      </c>
      <c r="F1322" s="3" t="s">
        <v>8</v>
      </c>
      <c r="G1322" s="3" t="s">
        <v>9</v>
      </c>
      <c r="H1322" s="4">
        <v>189.8</v>
      </c>
      <c r="I1322" s="4">
        <v>3.2630136986301368</v>
      </c>
    </row>
    <row r="1323" spans="1:9" x14ac:dyDescent="0.25">
      <c r="A1323" s="6">
        <v>43344</v>
      </c>
      <c r="B1323" s="5">
        <f t="shared" si="20"/>
        <v>2018</v>
      </c>
      <c r="C1323" s="6">
        <v>43370</v>
      </c>
      <c r="D1323" s="6">
        <v>47483</v>
      </c>
      <c r="E1323" s="7">
        <v>4114</v>
      </c>
      <c r="F1323" s="6" t="s">
        <v>8</v>
      </c>
      <c r="G1323" s="6" t="s">
        <v>9</v>
      </c>
      <c r="H1323" s="7">
        <v>180</v>
      </c>
      <c r="I1323" s="7">
        <v>11.268493150684931</v>
      </c>
    </row>
    <row r="1324" spans="1:9" x14ac:dyDescent="0.25">
      <c r="A1324" s="6">
        <v>43344</v>
      </c>
      <c r="B1324" s="5">
        <f t="shared" si="20"/>
        <v>2018</v>
      </c>
      <c r="C1324" s="6">
        <v>43466</v>
      </c>
      <c r="D1324" s="6">
        <v>43830</v>
      </c>
      <c r="E1324" s="7">
        <v>365</v>
      </c>
      <c r="F1324" s="6" t="s">
        <v>11</v>
      </c>
      <c r="G1324" s="6" t="s">
        <v>9</v>
      </c>
      <c r="H1324" s="7">
        <v>180</v>
      </c>
      <c r="I1324" s="7">
        <v>0.99726027397260275</v>
      </c>
    </row>
    <row r="1325" spans="1:9" x14ac:dyDescent="0.25">
      <c r="A1325" s="3">
        <v>43344</v>
      </c>
      <c r="B1325" s="5">
        <f t="shared" si="20"/>
        <v>2018</v>
      </c>
      <c r="C1325" s="3">
        <v>43473</v>
      </c>
      <c r="D1325" s="3">
        <v>43830</v>
      </c>
      <c r="E1325" s="4">
        <v>358</v>
      </c>
      <c r="F1325" s="3" t="s">
        <v>8</v>
      </c>
      <c r="G1325" s="3" t="s">
        <v>9</v>
      </c>
      <c r="H1325" s="4">
        <v>173</v>
      </c>
      <c r="I1325" s="4">
        <v>0.9780821917808219</v>
      </c>
    </row>
    <row r="1326" spans="1:9" x14ac:dyDescent="0.25">
      <c r="A1326" s="6">
        <v>43344</v>
      </c>
      <c r="B1326" s="5">
        <f t="shared" si="20"/>
        <v>2018</v>
      </c>
      <c r="C1326" s="6">
        <v>43473</v>
      </c>
      <c r="D1326" s="6">
        <v>43830</v>
      </c>
      <c r="E1326" s="7">
        <v>358</v>
      </c>
      <c r="F1326" s="6" t="s">
        <v>11</v>
      </c>
      <c r="G1326" s="6" t="s">
        <v>9</v>
      </c>
      <c r="H1326" s="7">
        <v>173</v>
      </c>
      <c r="I1326" s="7">
        <v>0.9780821917808219</v>
      </c>
    </row>
    <row r="1327" spans="1:9" x14ac:dyDescent="0.25">
      <c r="A1327" s="6">
        <v>43344</v>
      </c>
      <c r="B1327" s="5">
        <f t="shared" si="20"/>
        <v>2018</v>
      </c>
      <c r="C1327" s="6">
        <v>43831</v>
      </c>
      <c r="D1327" s="6">
        <v>44196</v>
      </c>
      <c r="E1327" s="7">
        <v>366</v>
      </c>
      <c r="F1327" s="6" t="s">
        <v>8</v>
      </c>
      <c r="G1327" s="6" t="s">
        <v>9</v>
      </c>
      <c r="H1327" s="7">
        <v>191</v>
      </c>
      <c r="I1327" s="7">
        <v>1</v>
      </c>
    </row>
    <row r="1328" spans="1:9" x14ac:dyDescent="0.25">
      <c r="A1328" s="3">
        <v>43344</v>
      </c>
      <c r="B1328" s="5">
        <f t="shared" si="20"/>
        <v>2018</v>
      </c>
      <c r="C1328" s="3">
        <v>43831</v>
      </c>
      <c r="D1328" s="3">
        <v>44196</v>
      </c>
      <c r="E1328" s="4">
        <v>366</v>
      </c>
      <c r="F1328" s="3" t="s">
        <v>8</v>
      </c>
      <c r="G1328" s="3" t="s">
        <v>9</v>
      </c>
      <c r="H1328" s="4">
        <v>195</v>
      </c>
      <c r="I1328" s="4">
        <v>1</v>
      </c>
    </row>
    <row r="1329" spans="1:9" x14ac:dyDescent="0.25">
      <c r="A1329" s="6">
        <v>43344</v>
      </c>
      <c r="B1329" s="5">
        <f t="shared" si="20"/>
        <v>2018</v>
      </c>
      <c r="C1329" s="6">
        <v>43831</v>
      </c>
      <c r="D1329" s="6">
        <v>44196</v>
      </c>
      <c r="E1329" s="7">
        <v>366</v>
      </c>
      <c r="F1329" s="6" t="s">
        <v>8</v>
      </c>
      <c r="G1329" s="6" t="s">
        <v>9</v>
      </c>
      <c r="H1329" s="7">
        <v>192</v>
      </c>
      <c r="I1329" s="7">
        <v>1</v>
      </c>
    </row>
    <row r="1330" spans="1:9" x14ac:dyDescent="0.25">
      <c r="A1330" s="3">
        <v>43344</v>
      </c>
      <c r="B1330" s="5">
        <f t="shared" si="20"/>
        <v>2018</v>
      </c>
      <c r="C1330" s="3">
        <v>43356</v>
      </c>
      <c r="D1330" s="3">
        <v>43434</v>
      </c>
      <c r="E1330" s="4">
        <v>79</v>
      </c>
      <c r="F1330" s="3" t="s">
        <v>8</v>
      </c>
      <c r="G1330" s="3" t="s">
        <v>10</v>
      </c>
      <c r="H1330" s="4">
        <v>149</v>
      </c>
      <c r="I1330" s="4">
        <v>0.21369863013698631</v>
      </c>
    </row>
    <row r="1331" spans="1:9" x14ac:dyDescent="0.25">
      <c r="A1331" s="3">
        <v>43344</v>
      </c>
      <c r="B1331" s="5">
        <f t="shared" si="20"/>
        <v>2018</v>
      </c>
      <c r="C1331" s="3">
        <v>43405</v>
      </c>
      <c r="D1331" s="3">
        <v>43465</v>
      </c>
      <c r="E1331" s="4">
        <v>61</v>
      </c>
      <c r="F1331" s="3" t="s">
        <v>8</v>
      </c>
      <c r="G1331" s="3" t="s">
        <v>10</v>
      </c>
      <c r="H1331" s="4">
        <v>142.86000000000001</v>
      </c>
      <c r="I1331" s="4">
        <v>0.16438356164383561</v>
      </c>
    </row>
    <row r="1332" spans="1:9" x14ac:dyDescent="0.25">
      <c r="A1332" s="6">
        <v>43344</v>
      </c>
      <c r="B1332" s="5">
        <f t="shared" si="20"/>
        <v>2018</v>
      </c>
      <c r="C1332" s="6">
        <v>43466</v>
      </c>
      <c r="D1332" s="6">
        <v>43830</v>
      </c>
      <c r="E1332" s="7">
        <v>365</v>
      </c>
      <c r="F1332" s="6" t="s">
        <v>8</v>
      </c>
      <c r="G1332" s="6" t="s">
        <v>10</v>
      </c>
      <c r="H1332" s="7">
        <v>183.5</v>
      </c>
      <c r="I1332" s="7">
        <v>0.99726027397260275</v>
      </c>
    </row>
    <row r="1333" spans="1:9" x14ac:dyDescent="0.25">
      <c r="A1333" s="3">
        <v>43344</v>
      </c>
      <c r="B1333" s="5">
        <f t="shared" si="20"/>
        <v>2018</v>
      </c>
      <c r="C1333" s="3">
        <v>43466</v>
      </c>
      <c r="D1333" s="3">
        <v>43830</v>
      </c>
      <c r="E1333" s="4">
        <v>365</v>
      </c>
      <c r="F1333" s="3" t="s">
        <v>8</v>
      </c>
      <c r="G1333" s="3" t="s">
        <v>10</v>
      </c>
      <c r="H1333" s="4">
        <v>179.48</v>
      </c>
      <c r="I1333" s="4">
        <v>0.99726027397260275</v>
      </c>
    </row>
    <row r="1334" spans="1:9" x14ac:dyDescent="0.25">
      <c r="A1334" s="6">
        <v>43344</v>
      </c>
      <c r="B1334" s="5">
        <f t="shared" si="20"/>
        <v>2018</v>
      </c>
      <c r="C1334" s="6">
        <v>43617</v>
      </c>
      <c r="D1334" s="6">
        <v>44165</v>
      </c>
      <c r="E1334" s="7">
        <v>549</v>
      </c>
      <c r="F1334" s="6" t="s">
        <v>8</v>
      </c>
      <c r="G1334" s="6" t="s">
        <v>10</v>
      </c>
      <c r="H1334" s="7">
        <v>175</v>
      </c>
      <c r="I1334" s="7">
        <v>1.5013698630136987</v>
      </c>
    </row>
    <row r="1335" spans="1:9" x14ac:dyDescent="0.25">
      <c r="A1335" s="6">
        <v>43344</v>
      </c>
      <c r="B1335" s="5">
        <f t="shared" si="20"/>
        <v>2018</v>
      </c>
      <c r="C1335" s="6">
        <v>46023</v>
      </c>
      <c r="D1335" s="6">
        <v>46752</v>
      </c>
      <c r="E1335" s="7">
        <v>730</v>
      </c>
      <c r="F1335" s="6" t="s">
        <v>11</v>
      </c>
      <c r="G1335" s="6" t="s">
        <v>10</v>
      </c>
      <c r="H1335" s="7">
        <v>198.75</v>
      </c>
      <c r="I1335" s="7">
        <v>1.9972602739726026</v>
      </c>
    </row>
    <row r="1336" spans="1:9" x14ac:dyDescent="0.25">
      <c r="A1336" s="3">
        <v>43344</v>
      </c>
      <c r="B1336" s="5">
        <f t="shared" si="20"/>
        <v>2018</v>
      </c>
      <c r="C1336" s="3">
        <v>46753</v>
      </c>
      <c r="D1336" s="3">
        <v>47118</v>
      </c>
      <c r="E1336" s="4">
        <v>366</v>
      </c>
      <c r="F1336" s="3" t="s">
        <v>11</v>
      </c>
      <c r="G1336" s="3" t="s">
        <v>10</v>
      </c>
      <c r="H1336" s="4">
        <v>198.75</v>
      </c>
      <c r="I1336" s="4">
        <v>1</v>
      </c>
    </row>
    <row r="1337" spans="1:9" x14ac:dyDescent="0.25">
      <c r="A1337" s="6">
        <v>43374</v>
      </c>
      <c r="B1337" s="5">
        <f t="shared" si="20"/>
        <v>2018</v>
      </c>
      <c r="C1337" s="6">
        <v>43389</v>
      </c>
      <c r="D1337" s="6">
        <v>43419</v>
      </c>
      <c r="E1337" s="7">
        <v>31</v>
      </c>
      <c r="F1337" s="6" t="s">
        <v>8</v>
      </c>
      <c r="G1337" s="6" t="s">
        <v>9</v>
      </c>
      <c r="H1337" s="7">
        <v>161</v>
      </c>
      <c r="I1337" s="7">
        <v>8.2191780821917804E-2</v>
      </c>
    </row>
    <row r="1338" spans="1:9" x14ac:dyDescent="0.25">
      <c r="A1338" s="3">
        <v>43374</v>
      </c>
      <c r="B1338" s="5">
        <f t="shared" si="20"/>
        <v>2018</v>
      </c>
      <c r="C1338" s="3">
        <v>43466</v>
      </c>
      <c r="D1338" s="3">
        <v>43830</v>
      </c>
      <c r="E1338" s="4">
        <v>365</v>
      </c>
      <c r="F1338" s="3" t="s">
        <v>8</v>
      </c>
      <c r="G1338" s="3" t="s">
        <v>9</v>
      </c>
      <c r="H1338" s="4">
        <v>220</v>
      </c>
      <c r="I1338" s="4">
        <v>0.99726027397260275</v>
      </c>
    </row>
    <row r="1339" spans="1:9" x14ac:dyDescent="0.25">
      <c r="A1339" s="6">
        <v>43374</v>
      </c>
      <c r="B1339" s="5">
        <f t="shared" si="20"/>
        <v>2018</v>
      </c>
      <c r="C1339" s="6">
        <v>43466</v>
      </c>
      <c r="D1339" s="6">
        <v>43830</v>
      </c>
      <c r="E1339" s="7">
        <v>365</v>
      </c>
      <c r="F1339" s="6" t="s">
        <v>8</v>
      </c>
      <c r="G1339" s="6" t="s">
        <v>9</v>
      </c>
      <c r="H1339" s="7">
        <v>170</v>
      </c>
      <c r="I1339" s="7">
        <v>0.99726027397260275</v>
      </c>
    </row>
    <row r="1340" spans="1:9" x14ac:dyDescent="0.25">
      <c r="A1340" s="3">
        <v>43374</v>
      </c>
      <c r="B1340" s="5">
        <f t="shared" si="20"/>
        <v>2018</v>
      </c>
      <c r="C1340" s="3">
        <v>43466</v>
      </c>
      <c r="D1340" s="3">
        <v>43830</v>
      </c>
      <c r="E1340" s="4">
        <v>365</v>
      </c>
      <c r="F1340" s="3" t="s">
        <v>8</v>
      </c>
      <c r="G1340" s="3" t="s">
        <v>9</v>
      </c>
      <c r="H1340" s="4">
        <v>185</v>
      </c>
      <c r="I1340" s="4">
        <v>0.99726027397260275</v>
      </c>
    </row>
    <row r="1341" spans="1:9" x14ac:dyDescent="0.25">
      <c r="A1341" s="6">
        <v>43374</v>
      </c>
      <c r="B1341" s="5">
        <f t="shared" si="20"/>
        <v>2018</v>
      </c>
      <c r="C1341" s="6">
        <v>43466</v>
      </c>
      <c r="D1341" s="6">
        <v>44561</v>
      </c>
      <c r="E1341" s="7">
        <v>1096</v>
      </c>
      <c r="F1341" s="6" t="s">
        <v>8</v>
      </c>
      <c r="G1341" s="6" t="s">
        <v>9</v>
      </c>
      <c r="H1341" s="7">
        <v>190</v>
      </c>
      <c r="I1341" s="7">
        <v>3</v>
      </c>
    </row>
    <row r="1342" spans="1:9" x14ac:dyDescent="0.25">
      <c r="A1342" s="6">
        <v>43374</v>
      </c>
      <c r="B1342" s="5">
        <f t="shared" si="20"/>
        <v>2018</v>
      </c>
      <c r="C1342" s="6">
        <v>43617</v>
      </c>
      <c r="D1342" s="6">
        <v>44165</v>
      </c>
      <c r="E1342" s="7">
        <v>549</v>
      </c>
      <c r="F1342" s="6" t="s">
        <v>8</v>
      </c>
      <c r="G1342" s="6" t="s">
        <v>9</v>
      </c>
      <c r="H1342" s="7">
        <v>175</v>
      </c>
      <c r="I1342" s="7">
        <v>1.5013698630136987</v>
      </c>
    </row>
    <row r="1343" spans="1:9" x14ac:dyDescent="0.25">
      <c r="A1343" s="3">
        <v>43374</v>
      </c>
      <c r="B1343" s="5">
        <f t="shared" si="20"/>
        <v>2018</v>
      </c>
      <c r="C1343" s="3">
        <v>44562</v>
      </c>
      <c r="D1343" s="3">
        <v>47118</v>
      </c>
      <c r="E1343" s="4">
        <v>2557</v>
      </c>
      <c r="F1343" s="3" t="s">
        <v>8</v>
      </c>
      <c r="G1343" s="3" t="s">
        <v>9</v>
      </c>
      <c r="H1343" s="4">
        <v>178.68</v>
      </c>
      <c r="I1343" s="4">
        <v>7.0027397260273974</v>
      </c>
    </row>
    <row r="1344" spans="1:9" x14ac:dyDescent="0.25">
      <c r="A1344" s="6">
        <v>43374</v>
      </c>
      <c r="B1344" s="5">
        <f t="shared" si="20"/>
        <v>2018</v>
      </c>
      <c r="C1344" s="6">
        <v>43388</v>
      </c>
      <c r="D1344" s="6">
        <v>44104</v>
      </c>
      <c r="E1344" s="7">
        <v>717</v>
      </c>
      <c r="F1344" s="6" t="s">
        <v>8</v>
      </c>
      <c r="G1344" s="6" t="s">
        <v>10</v>
      </c>
      <c r="H1344" s="7">
        <v>215</v>
      </c>
      <c r="I1344" s="7">
        <v>1.9616438356164383</v>
      </c>
    </row>
    <row r="1345" spans="1:9" x14ac:dyDescent="0.25">
      <c r="A1345" s="3">
        <v>43374</v>
      </c>
      <c r="B1345" s="5">
        <f t="shared" si="20"/>
        <v>2018</v>
      </c>
      <c r="C1345" s="3">
        <v>43466</v>
      </c>
      <c r="D1345" s="3">
        <v>43830</v>
      </c>
      <c r="E1345" s="4">
        <v>365</v>
      </c>
      <c r="F1345" s="3" t="s">
        <v>8</v>
      </c>
      <c r="G1345" s="3" t="s">
        <v>10</v>
      </c>
      <c r="H1345" s="4">
        <v>203</v>
      </c>
      <c r="I1345" s="4">
        <v>0.99726027397260275</v>
      </c>
    </row>
    <row r="1346" spans="1:9" x14ac:dyDescent="0.25">
      <c r="A1346" s="6">
        <v>43374</v>
      </c>
      <c r="B1346" s="5">
        <f t="shared" ref="B1346:B1409" si="21">+YEAR(A1346)</f>
        <v>2018</v>
      </c>
      <c r="C1346" s="6">
        <v>43466</v>
      </c>
      <c r="D1346" s="6">
        <v>43830</v>
      </c>
      <c r="E1346" s="7">
        <v>365</v>
      </c>
      <c r="F1346" s="6" t="s">
        <v>8</v>
      </c>
      <c r="G1346" s="6" t="s">
        <v>10</v>
      </c>
      <c r="H1346" s="7">
        <v>188</v>
      </c>
      <c r="I1346" s="7">
        <v>0.99726027397260275</v>
      </c>
    </row>
    <row r="1347" spans="1:9" x14ac:dyDescent="0.25">
      <c r="A1347" s="3">
        <v>43374</v>
      </c>
      <c r="B1347" s="5">
        <f t="shared" si="21"/>
        <v>2018</v>
      </c>
      <c r="C1347" s="3">
        <v>43466</v>
      </c>
      <c r="D1347" s="3">
        <v>44196</v>
      </c>
      <c r="E1347" s="4">
        <v>731</v>
      </c>
      <c r="F1347" s="3" t="s">
        <v>8</v>
      </c>
      <c r="G1347" s="3" t="s">
        <v>10</v>
      </c>
      <c r="H1347" s="4">
        <v>204.63</v>
      </c>
      <c r="I1347" s="4">
        <v>2</v>
      </c>
    </row>
    <row r="1348" spans="1:9" x14ac:dyDescent="0.25">
      <c r="A1348" s="6">
        <v>43374</v>
      </c>
      <c r="B1348" s="5">
        <f t="shared" si="21"/>
        <v>2018</v>
      </c>
      <c r="C1348" s="6">
        <v>43831</v>
      </c>
      <c r="D1348" s="6">
        <v>44196</v>
      </c>
      <c r="E1348" s="7">
        <v>366</v>
      </c>
      <c r="F1348" s="6" t="s">
        <v>8</v>
      </c>
      <c r="G1348" s="6" t="s">
        <v>10</v>
      </c>
      <c r="H1348" s="7">
        <v>192.9</v>
      </c>
      <c r="I1348" s="7">
        <v>1</v>
      </c>
    </row>
    <row r="1349" spans="1:9" x14ac:dyDescent="0.25">
      <c r="A1349" s="3">
        <v>43374</v>
      </c>
      <c r="B1349" s="5">
        <f t="shared" si="21"/>
        <v>2018</v>
      </c>
      <c r="C1349" s="3">
        <v>43831</v>
      </c>
      <c r="D1349" s="3">
        <v>44561</v>
      </c>
      <c r="E1349" s="4">
        <v>731</v>
      </c>
      <c r="F1349" s="3" t="s">
        <v>8</v>
      </c>
      <c r="G1349" s="3" t="s">
        <v>10</v>
      </c>
      <c r="H1349" s="4">
        <v>185.5</v>
      </c>
      <c r="I1349" s="4">
        <v>2</v>
      </c>
    </row>
    <row r="1350" spans="1:9" x14ac:dyDescent="0.25">
      <c r="A1350" s="6">
        <v>43374</v>
      </c>
      <c r="B1350" s="5">
        <f t="shared" si="21"/>
        <v>2018</v>
      </c>
      <c r="C1350" s="6">
        <v>44197</v>
      </c>
      <c r="D1350" s="6">
        <v>44561</v>
      </c>
      <c r="E1350" s="7">
        <v>365</v>
      </c>
      <c r="F1350" s="6" t="s">
        <v>8</v>
      </c>
      <c r="G1350" s="6" t="s">
        <v>10</v>
      </c>
      <c r="H1350" s="7">
        <v>199.5</v>
      </c>
      <c r="I1350" s="7">
        <v>0.99726027397260275</v>
      </c>
    </row>
    <row r="1351" spans="1:9" x14ac:dyDescent="0.25">
      <c r="A1351" s="6">
        <v>43374</v>
      </c>
      <c r="B1351" s="5">
        <f t="shared" si="21"/>
        <v>2018</v>
      </c>
      <c r="C1351" s="6">
        <v>44197</v>
      </c>
      <c r="D1351" s="6">
        <v>44561</v>
      </c>
      <c r="E1351" s="7">
        <v>365</v>
      </c>
      <c r="F1351" s="6" t="s">
        <v>8</v>
      </c>
      <c r="G1351" s="6" t="s">
        <v>10</v>
      </c>
      <c r="H1351" s="7">
        <v>199.5</v>
      </c>
      <c r="I1351" s="7">
        <v>0.99726027397260275</v>
      </c>
    </row>
    <row r="1352" spans="1:9" x14ac:dyDescent="0.25">
      <c r="A1352" s="3">
        <v>43374</v>
      </c>
      <c r="B1352" s="5">
        <f t="shared" si="21"/>
        <v>2018</v>
      </c>
      <c r="C1352" s="3">
        <v>44197</v>
      </c>
      <c r="D1352" s="3">
        <v>44561</v>
      </c>
      <c r="E1352" s="4">
        <v>365</v>
      </c>
      <c r="F1352" s="3" t="s">
        <v>8</v>
      </c>
      <c r="G1352" s="3" t="s">
        <v>10</v>
      </c>
      <c r="H1352" s="4">
        <v>199.5</v>
      </c>
      <c r="I1352" s="4">
        <v>0.99726027397260275</v>
      </c>
    </row>
    <row r="1353" spans="1:9" x14ac:dyDescent="0.25">
      <c r="A1353" s="6">
        <v>43374</v>
      </c>
      <c r="B1353" s="5">
        <f t="shared" si="21"/>
        <v>2018</v>
      </c>
      <c r="C1353" s="6">
        <v>44197</v>
      </c>
      <c r="D1353" s="6">
        <v>44926</v>
      </c>
      <c r="E1353" s="7">
        <v>730</v>
      </c>
      <c r="F1353" s="6" t="s">
        <v>8</v>
      </c>
      <c r="G1353" s="6" t="s">
        <v>10</v>
      </c>
      <c r="H1353" s="7">
        <v>197</v>
      </c>
      <c r="I1353" s="7">
        <v>1.9972602739726026</v>
      </c>
    </row>
    <row r="1354" spans="1:9" x14ac:dyDescent="0.25">
      <c r="A1354" s="3">
        <v>43374</v>
      </c>
      <c r="B1354" s="5">
        <f t="shared" si="21"/>
        <v>2018</v>
      </c>
      <c r="C1354" s="3">
        <v>44562</v>
      </c>
      <c r="D1354" s="3">
        <v>44926</v>
      </c>
      <c r="E1354" s="4">
        <v>365</v>
      </c>
      <c r="F1354" s="3" t="s">
        <v>8</v>
      </c>
      <c r="G1354" s="3" t="s">
        <v>10</v>
      </c>
      <c r="H1354" s="4">
        <v>187.2</v>
      </c>
      <c r="I1354" s="4">
        <v>0.99726027397260275</v>
      </c>
    </row>
    <row r="1355" spans="1:9" x14ac:dyDescent="0.25">
      <c r="A1355" s="6">
        <v>43374</v>
      </c>
      <c r="B1355" s="5">
        <f t="shared" si="21"/>
        <v>2018</v>
      </c>
      <c r="C1355" s="6">
        <v>44562</v>
      </c>
      <c r="D1355" s="6">
        <v>44926</v>
      </c>
      <c r="E1355" s="7">
        <v>365</v>
      </c>
      <c r="F1355" s="6" t="s">
        <v>8</v>
      </c>
      <c r="G1355" s="6" t="s">
        <v>10</v>
      </c>
      <c r="H1355" s="7">
        <v>202.8</v>
      </c>
      <c r="I1355" s="7">
        <v>0.99726027397260275</v>
      </c>
    </row>
    <row r="1356" spans="1:9" x14ac:dyDescent="0.25">
      <c r="A1356" s="6">
        <v>43374</v>
      </c>
      <c r="B1356" s="5">
        <f t="shared" si="21"/>
        <v>2018</v>
      </c>
      <c r="C1356" s="6">
        <v>44562</v>
      </c>
      <c r="D1356" s="6">
        <v>44926</v>
      </c>
      <c r="E1356" s="7">
        <v>365</v>
      </c>
      <c r="F1356" s="6" t="s">
        <v>8</v>
      </c>
      <c r="G1356" s="6" t="s">
        <v>10</v>
      </c>
      <c r="H1356" s="7">
        <v>195.4</v>
      </c>
      <c r="I1356" s="7">
        <v>0.99726027397260275</v>
      </c>
    </row>
    <row r="1357" spans="1:9" x14ac:dyDescent="0.25">
      <c r="A1357" s="3">
        <v>43374</v>
      </c>
      <c r="B1357" s="5">
        <f t="shared" si="21"/>
        <v>2018</v>
      </c>
      <c r="C1357" s="3">
        <v>44562</v>
      </c>
      <c r="D1357" s="3">
        <v>44926</v>
      </c>
      <c r="E1357" s="4">
        <v>365</v>
      </c>
      <c r="F1357" s="3" t="s">
        <v>8</v>
      </c>
      <c r="G1357" s="3" t="s">
        <v>10</v>
      </c>
      <c r="H1357" s="4">
        <v>195.4</v>
      </c>
      <c r="I1357" s="4">
        <v>0.99726027397260275</v>
      </c>
    </row>
    <row r="1358" spans="1:9" x14ac:dyDescent="0.25">
      <c r="A1358" s="6">
        <v>43374</v>
      </c>
      <c r="B1358" s="5">
        <f t="shared" si="21"/>
        <v>2018</v>
      </c>
      <c r="C1358" s="6">
        <v>44562</v>
      </c>
      <c r="D1358" s="6">
        <v>44926</v>
      </c>
      <c r="E1358" s="7">
        <v>365</v>
      </c>
      <c r="F1358" s="6" t="s">
        <v>8</v>
      </c>
      <c r="G1358" s="6" t="s">
        <v>10</v>
      </c>
      <c r="H1358" s="7">
        <v>195.4</v>
      </c>
      <c r="I1358" s="7">
        <v>0.99726027397260275</v>
      </c>
    </row>
    <row r="1359" spans="1:9" x14ac:dyDescent="0.25">
      <c r="A1359" s="3">
        <v>43405</v>
      </c>
      <c r="B1359" s="5">
        <f t="shared" si="21"/>
        <v>2018</v>
      </c>
      <c r="C1359" s="3">
        <v>43435</v>
      </c>
      <c r="D1359" s="3">
        <v>43830</v>
      </c>
      <c r="E1359" s="4">
        <v>396</v>
      </c>
      <c r="F1359" s="3" t="s">
        <v>8</v>
      </c>
      <c r="G1359" s="3" t="s">
        <v>9</v>
      </c>
      <c r="H1359" s="4">
        <v>185</v>
      </c>
      <c r="I1359" s="4">
        <v>1.0821917808219179</v>
      </c>
    </row>
    <row r="1360" spans="1:9" x14ac:dyDescent="0.25">
      <c r="A1360" s="3">
        <v>43405</v>
      </c>
      <c r="B1360" s="5">
        <f t="shared" si="21"/>
        <v>2018</v>
      </c>
      <c r="C1360" s="3">
        <v>43435</v>
      </c>
      <c r="D1360" s="3">
        <v>44561</v>
      </c>
      <c r="E1360" s="4">
        <v>1127</v>
      </c>
      <c r="F1360" s="3" t="s">
        <v>8</v>
      </c>
      <c r="G1360" s="3" t="s">
        <v>9</v>
      </c>
      <c r="H1360" s="4">
        <v>193</v>
      </c>
      <c r="I1360" s="4">
        <v>3.0849315068493151</v>
      </c>
    </row>
    <row r="1361" spans="1:9" x14ac:dyDescent="0.25">
      <c r="A1361" s="6">
        <v>43405</v>
      </c>
      <c r="B1361" s="5">
        <f t="shared" si="21"/>
        <v>2018</v>
      </c>
      <c r="C1361" s="6">
        <v>43435</v>
      </c>
      <c r="D1361" s="6">
        <v>44561</v>
      </c>
      <c r="E1361" s="7">
        <v>1127</v>
      </c>
      <c r="F1361" s="6" t="s">
        <v>8</v>
      </c>
      <c r="G1361" s="6" t="s">
        <v>9</v>
      </c>
      <c r="H1361" s="7">
        <v>160.5</v>
      </c>
      <c r="I1361" s="7">
        <v>3.0849315068493151</v>
      </c>
    </row>
    <row r="1362" spans="1:9" x14ac:dyDescent="0.25">
      <c r="A1362" s="6">
        <v>43405</v>
      </c>
      <c r="B1362" s="5">
        <f t="shared" si="21"/>
        <v>2018</v>
      </c>
      <c r="C1362" s="6">
        <v>43440</v>
      </c>
      <c r="D1362" s="6">
        <v>44196</v>
      </c>
      <c r="E1362" s="7">
        <v>757</v>
      </c>
      <c r="F1362" s="6" t="s">
        <v>8</v>
      </c>
      <c r="G1362" s="6" t="s">
        <v>9</v>
      </c>
      <c r="H1362" s="7">
        <v>185</v>
      </c>
      <c r="I1362" s="7">
        <v>2.0712328767123287</v>
      </c>
    </row>
    <row r="1363" spans="1:9" x14ac:dyDescent="0.25">
      <c r="A1363" s="3">
        <v>43405</v>
      </c>
      <c r="B1363" s="5">
        <f t="shared" si="21"/>
        <v>2018</v>
      </c>
      <c r="C1363" s="3">
        <v>43440</v>
      </c>
      <c r="D1363" s="3">
        <v>44926</v>
      </c>
      <c r="E1363" s="4">
        <v>1487</v>
      </c>
      <c r="F1363" s="3" t="s">
        <v>8</v>
      </c>
      <c r="G1363" s="3" t="s">
        <v>9</v>
      </c>
      <c r="H1363" s="4">
        <v>191.5</v>
      </c>
      <c r="I1363" s="4">
        <v>4.0712328767123287</v>
      </c>
    </row>
    <row r="1364" spans="1:9" x14ac:dyDescent="0.25">
      <c r="A1364" s="6">
        <v>43405</v>
      </c>
      <c r="B1364" s="5">
        <f t="shared" si="21"/>
        <v>2018</v>
      </c>
      <c r="C1364" s="6">
        <v>43440</v>
      </c>
      <c r="D1364" s="6">
        <v>45291</v>
      </c>
      <c r="E1364" s="7">
        <v>1852</v>
      </c>
      <c r="F1364" s="6" t="s">
        <v>8</v>
      </c>
      <c r="G1364" s="6" t="s">
        <v>9</v>
      </c>
      <c r="H1364" s="7">
        <v>170</v>
      </c>
      <c r="I1364" s="7">
        <v>5.0712328767123287</v>
      </c>
    </row>
    <row r="1365" spans="1:9" x14ac:dyDescent="0.25">
      <c r="A1365" s="6">
        <v>43405</v>
      </c>
      <c r="B1365" s="5">
        <f t="shared" si="21"/>
        <v>2018</v>
      </c>
      <c r="C1365" s="6">
        <v>43466</v>
      </c>
      <c r="D1365" s="6">
        <v>43830</v>
      </c>
      <c r="E1365" s="7">
        <v>365</v>
      </c>
      <c r="F1365" s="6" t="s">
        <v>8</v>
      </c>
      <c r="G1365" s="6" t="s">
        <v>9</v>
      </c>
      <c r="H1365" s="7">
        <v>185</v>
      </c>
      <c r="I1365" s="7">
        <v>0.99726027397260275</v>
      </c>
    </row>
    <row r="1366" spans="1:9" x14ac:dyDescent="0.25">
      <c r="A1366" s="3">
        <v>43405</v>
      </c>
      <c r="B1366" s="5">
        <f t="shared" si="21"/>
        <v>2018</v>
      </c>
      <c r="C1366" s="3">
        <v>43466</v>
      </c>
      <c r="D1366" s="3">
        <v>44196</v>
      </c>
      <c r="E1366" s="4">
        <v>731</v>
      </c>
      <c r="F1366" s="3" t="s">
        <v>8</v>
      </c>
      <c r="G1366" s="3" t="s">
        <v>9</v>
      </c>
      <c r="H1366" s="4">
        <v>194.33</v>
      </c>
      <c r="I1366" s="4">
        <v>2</v>
      </c>
    </row>
    <row r="1367" spans="1:9" x14ac:dyDescent="0.25">
      <c r="A1367" s="6">
        <v>43405</v>
      </c>
      <c r="B1367" s="5">
        <f t="shared" si="21"/>
        <v>2018</v>
      </c>
      <c r="C1367" s="6">
        <v>43466</v>
      </c>
      <c r="D1367" s="6">
        <v>44196</v>
      </c>
      <c r="E1367" s="7">
        <v>731</v>
      </c>
      <c r="F1367" s="6" t="s">
        <v>8</v>
      </c>
      <c r="G1367" s="6" t="s">
        <v>9</v>
      </c>
      <c r="H1367" s="7">
        <v>196</v>
      </c>
      <c r="I1367" s="7">
        <v>2</v>
      </c>
    </row>
    <row r="1368" spans="1:9" x14ac:dyDescent="0.25">
      <c r="A1368" s="6">
        <v>43405</v>
      </c>
      <c r="B1368" s="5">
        <f t="shared" si="21"/>
        <v>2018</v>
      </c>
      <c r="C1368" s="6">
        <v>43466</v>
      </c>
      <c r="D1368" s="6">
        <v>44196</v>
      </c>
      <c r="E1368" s="7">
        <v>731</v>
      </c>
      <c r="F1368" s="6" t="s">
        <v>8</v>
      </c>
      <c r="G1368" s="6" t="s">
        <v>9</v>
      </c>
      <c r="H1368" s="7">
        <v>207</v>
      </c>
      <c r="I1368" s="7">
        <v>2</v>
      </c>
    </row>
    <row r="1369" spans="1:9" x14ac:dyDescent="0.25">
      <c r="A1369" s="3">
        <v>43405</v>
      </c>
      <c r="B1369" s="5">
        <f t="shared" si="21"/>
        <v>2018</v>
      </c>
      <c r="C1369" s="3">
        <v>43466</v>
      </c>
      <c r="D1369" s="3">
        <v>44196</v>
      </c>
      <c r="E1369" s="4">
        <v>731</v>
      </c>
      <c r="F1369" s="3" t="s">
        <v>8</v>
      </c>
      <c r="G1369" s="3" t="s">
        <v>9</v>
      </c>
      <c r="H1369" s="4">
        <v>211</v>
      </c>
      <c r="I1369" s="4">
        <v>2</v>
      </c>
    </row>
    <row r="1370" spans="1:9" x14ac:dyDescent="0.25">
      <c r="A1370" s="6">
        <v>43405</v>
      </c>
      <c r="B1370" s="5">
        <f t="shared" si="21"/>
        <v>2018</v>
      </c>
      <c r="C1370" s="6">
        <v>43466</v>
      </c>
      <c r="D1370" s="6">
        <v>44926</v>
      </c>
      <c r="E1370" s="7">
        <v>1461</v>
      </c>
      <c r="F1370" s="6" t="s">
        <v>8</v>
      </c>
      <c r="G1370" s="6" t="s">
        <v>9</v>
      </c>
      <c r="H1370" s="7">
        <v>191.5</v>
      </c>
      <c r="I1370" s="7">
        <v>4</v>
      </c>
    </row>
    <row r="1371" spans="1:9" x14ac:dyDescent="0.25">
      <c r="A1371" s="3">
        <v>43405</v>
      </c>
      <c r="B1371" s="5">
        <f t="shared" si="21"/>
        <v>2018</v>
      </c>
      <c r="C1371" s="3">
        <v>43800</v>
      </c>
      <c r="D1371" s="3">
        <v>44196</v>
      </c>
      <c r="E1371" s="4">
        <v>397</v>
      </c>
      <c r="F1371" s="3" t="s">
        <v>8</v>
      </c>
      <c r="G1371" s="3" t="s">
        <v>9</v>
      </c>
      <c r="H1371" s="4">
        <v>190</v>
      </c>
      <c r="I1371" s="4">
        <v>1.0849315068493151</v>
      </c>
    </row>
    <row r="1372" spans="1:9" x14ac:dyDescent="0.25">
      <c r="A1372" s="6">
        <v>43405</v>
      </c>
      <c r="B1372" s="5">
        <f t="shared" si="21"/>
        <v>2018</v>
      </c>
      <c r="C1372" s="6">
        <v>44197</v>
      </c>
      <c r="D1372" s="6">
        <v>44561</v>
      </c>
      <c r="E1372" s="7">
        <v>365</v>
      </c>
      <c r="F1372" s="6" t="s">
        <v>8</v>
      </c>
      <c r="G1372" s="6" t="s">
        <v>9</v>
      </c>
      <c r="H1372" s="7">
        <v>211</v>
      </c>
      <c r="I1372" s="7">
        <v>0.99726027397260275</v>
      </c>
    </row>
    <row r="1373" spans="1:9" x14ac:dyDescent="0.25">
      <c r="A1373" s="6">
        <v>43405</v>
      </c>
      <c r="B1373" s="5">
        <f t="shared" si="21"/>
        <v>2018</v>
      </c>
      <c r="C1373" s="6">
        <v>44197</v>
      </c>
      <c r="D1373" s="6">
        <v>44926</v>
      </c>
      <c r="E1373" s="7">
        <v>730</v>
      </c>
      <c r="F1373" s="6" t="s">
        <v>8</v>
      </c>
      <c r="G1373" s="6" t="s">
        <v>9</v>
      </c>
      <c r="H1373" s="7">
        <v>207</v>
      </c>
      <c r="I1373" s="7">
        <v>1.9972602739726026</v>
      </c>
    </row>
    <row r="1374" spans="1:9" x14ac:dyDescent="0.25">
      <c r="A1374" s="3">
        <v>43405</v>
      </c>
      <c r="B1374" s="5">
        <f t="shared" si="21"/>
        <v>2018</v>
      </c>
      <c r="C1374" s="3">
        <v>44927</v>
      </c>
      <c r="D1374" s="3">
        <v>45291</v>
      </c>
      <c r="E1374" s="4">
        <v>365</v>
      </c>
      <c r="F1374" s="3" t="s">
        <v>8</v>
      </c>
      <c r="G1374" s="3" t="s">
        <v>9</v>
      </c>
      <c r="H1374" s="4">
        <v>200</v>
      </c>
      <c r="I1374" s="4">
        <v>0.99726027397260275</v>
      </c>
    </row>
    <row r="1375" spans="1:9" x14ac:dyDescent="0.25">
      <c r="A1375" s="6">
        <v>43405</v>
      </c>
      <c r="B1375" s="5">
        <f t="shared" si="21"/>
        <v>2018</v>
      </c>
      <c r="C1375" s="6">
        <v>44927</v>
      </c>
      <c r="D1375" s="6">
        <v>45291</v>
      </c>
      <c r="E1375" s="7">
        <v>365</v>
      </c>
      <c r="F1375" s="6" t="s">
        <v>8</v>
      </c>
      <c r="G1375" s="6" t="s">
        <v>9</v>
      </c>
      <c r="H1375" s="7">
        <v>200</v>
      </c>
      <c r="I1375" s="7">
        <v>0.99726027397260275</v>
      </c>
    </row>
    <row r="1376" spans="1:9" x14ac:dyDescent="0.25">
      <c r="A1376" s="3">
        <v>43405</v>
      </c>
      <c r="B1376" s="5">
        <f t="shared" si="21"/>
        <v>2018</v>
      </c>
      <c r="C1376" s="3">
        <v>43435</v>
      </c>
      <c r="D1376" s="3">
        <v>43454</v>
      </c>
      <c r="E1376" s="4">
        <v>20</v>
      </c>
      <c r="F1376" s="3" t="s">
        <v>8</v>
      </c>
      <c r="G1376" s="3" t="s">
        <v>10</v>
      </c>
      <c r="H1376" s="4">
        <v>212.78</v>
      </c>
      <c r="I1376" s="4">
        <v>5.2054794520547946E-2</v>
      </c>
    </row>
    <row r="1377" spans="1:9" x14ac:dyDescent="0.25">
      <c r="A1377" s="6">
        <v>43405</v>
      </c>
      <c r="B1377" s="5">
        <f t="shared" si="21"/>
        <v>2018</v>
      </c>
      <c r="C1377" s="6">
        <v>43466</v>
      </c>
      <c r="D1377" s="6">
        <v>43830</v>
      </c>
      <c r="E1377" s="7">
        <v>365</v>
      </c>
      <c r="F1377" s="6" t="s">
        <v>8</v>
      </c>
      <c r="G1377" s="6" t="s">
        <v>10</v>
      </c>
      <c r="H1377" s="7">
        <v>197.5</v>
      </c>
      <c r="I1377" s="7">
        <v>0.99726027397260275</v>
      </c>
    </row>
    <row r="1378" spans="1:9" x14ac:dyDescent="0.25">
      <c r="A1378" s="3">
        <v>43405</v>
      </c>
      <c r="B1378" s="5">
        <f t="shared" si="21"/>
        <v>2018</v>
      </c>
      <c r="C1378" s="3">
        <v>43466</v>
      </c>
      <c r="D1378" s="3">
        <v>43830</v>
      </c>
      <c r="E1378" s="4">
        <v>365</v>
      </c>
      <c r="F1378" s="3" t="s">
        <v>8</v>
      </c>
      <c r="G1378" s="3" t="s">
        <v>10</v>
      </c>
      <c r="H1378" s="4">
        <v>197.5</v>
      </c>
      <c r="I1378" s="4">
        <v>0.99726027397260275</v>
      </c>
    </row>
    <row r="1379" spans="1:9" x14ac:dyDescent="0.25">
      <c r="A1379" s="6">
        <v>43405</v>
      </c>
      <c r="B1379" s="5">
        <f t="shared" si="21"/>
        <v>2018</v>
      </c>
      <c r="C1379" s="6">
        <v>43466</v>
      </c>
      <c r="D1379" s="6">
        <v>43830</v>
      </c>
      <c r="E1379" s="7">
        <v>365</v>
      </c>
      <c r="F1379" s="6" t="s">
        <v>8</v>
      </c>
      <c r="G1379" s="6" t="s">
        <v>10</v>
      </c>
      <c r="H1379" s="7">
        <v>197.5</v>
      </c>
      <c r="I1379" s="7">
        <v>0.99726027397260275</v>
      </c>
    </row>
    <row r="1380" spans="1:9" x14ac:dyDescent="0.25">
      <c r="A1380" s="3">
        <v>43405</v>
      </c>
      <c r="B1380" s="5">
        <f t="shared" si="21"/>
        <v>2018</v>
      </c>
      <c r="C1380" s="3">
        <v>43466</v>
      </c>
      <c r="D1380" s="3">
        <v>43830</v>
      </c>
      <c r="E1380" s="4">
        <v>365</v>
      </c>
      <c r="F1380" s="3" t="s">
        <v>8</v>
      </c>
      <c r="G1380" s="3" t="s">
        <v>10</v>
      </c>
      <c r="H1380" s="4">
        <v>197.5</v>
      </c>
      <c r="I1380" s="4">
        <v>0.99726027397260275</v>
      </c>
    </row>
    <row r="1381" spans="1:9" x14ac:dyDescent="0.25">
      <c r="A1381" s="6">
        <v>43405</v>
      </c>
      <c r="B1381" s="5">
        <f t="shared" si="21"/>
        <v>2018</v>
      </c>
      <c r="C1381" s="6">
        <v>43466</v>
      </c>
      <c r="D1381" s="6">
        <v>43830</v>
      </c>
      <c r="E1381" s="7">
        <v>365</v>
      </c>
      <c r="F1381" s="6" t="s">
        <v>8</v>
      </c>
      <c r="G1381" s="6" t="s">
        <v>10</v>
      </c>
      <c r="H1381" s="7">
        <v>205</v>
      </c>
      <c r="I1381" s="7">
        <v>0.99726027397260275</v>
      </c>
    </row>
    <row r="1382" spans="1:9" x14ac:dyDescent="0.25">
      <c r="A1382" s="3">
        <v>43405</v>
      </c>
      <c r="B1382" s="5">
        <f t="shared" si="21"/>
        <v>2018</v>
      </c>
      <c r="C1382" s="3">
        <v>43466</v>
      </c>
      <c r="D1382" s="3">
        <v>43830</v>
      </c>
      <c r="E1382" s="4">
        <v>365</v>
      </c>
      <c r="F1382" s="3" t="s">
        <v>8</v>
      </c>
      <c r="G1382" s="3" t="s">
        <v>10</v>
      </c>
      <c r="H1382" s="4">
        <v>205</v>
      </c>
      <c r="I1382" s="4">
        <v>0.99726027397260275</v>
      </c>
    </row>
    <row r="1383" spans="1:9" x14ac:dyDescent="0.25">
      <c r="A1383" s="6">
        <v>43405</v>
      </c>
      <c r="B1383" s="5">
        <f t="shared" si="21"/>
        <v>2018</v>
      </c>
      <c r="C1383" s="6">
        <v>43466</v>
      </c>
      <c r="D1383" s="6">
        <v>43830</v>
      </c>
      <c r="E1383" s="7">
        <v>365</v>
      </c>
      <c r="F1383" s="6" t="s">
        <v>8</v>
      </c>
      <c r="G1383" s="6" t="s">
        <v>10</v>
      </c>
      <c r="H1383" s="7">
        <v>205</v>
      </c>
      <c r="I1383" s="7">
        <v>0.99726027397260275</v>
      </c>
    </row>
    <row r="1384" spans="1:9" x14ac:dyDescent="0.25">
      <c r="A1384" s="6">
        <v>43405</v>
      </c>
      <c r="B1384" s="5">
        <f t="shared" si="21"/>
        <v>2018</v>
      </c>
      <c r="C1384" s="6">
        <v>43466</v>
      </c>
      <c r="D1384" s="6">
        <v>43830</v>
      </c>
      <c r="E1384" s="7">
        <v>365</v>
      </c>
      <c r="F1384" s="6" t="s">
        <v>8</v>
      </c>
      <c r="G1384" s="6" t="s">
        <v>10</v>
      </c>
      <c r="H1384" s="7">
        <v>205</v>
      </c>
      <c r="I1384" s="7">
        <v>0.99726027397260275</v>
      </c>
    </row>
    <row r="1385" spans="1:9" x14ac:dyDescent="0.25">
      <c r="A1385" s="3">
        <v>43405</v>
      </c>
      <c r="B1385" s="5">
        <f t="shared" si="21"/>
        <v>2018</v>
      </c>
      <c r="C1385" s="3">
        <v>43466</v>
      </c>
      <c r="D1385" s="3">
        <v>43830</v>
      </c>
      <c r="E1385" s="4">
        <v>365</v>
      </c>
      <c r="F1385" s="3" t="s">
        <v>8</v>
      </c>
      <c r="G1385" s="3" t="s">
        <v>10</v>
      </c>
      <c r="H1385" s="4">
        <v>192</v>
      </c>
      <c r="I1385" s="4">
        <v>0.99726027397260275</v>
      </c>
    </row>
    <row r="1386" spans="1:9" x14ac:dyDescent="0.25">
      <c r="A1386" s="6">
        <v>43405</v>
      </c>
      <c r="B1386" s="5">
        <f t="shared" si="21"/>
        <v>2018</v>
      </c>
      <c r="C1386" s="6">
        <v>43466</v>
      </c>
      <c r="D1386" s="6">
        <v>43830</v>
      </c>
      <c r="E1386" s="7">
        <v>365</v>
      </c>
      <c r="F1386" s="6" t="s">
        <v>11</v>
      </c>
      <c r="G1386" s="6" t="s">
        <v>10</v>
      </c>
      <c r="H1386" s="7">
        <v>182.48</v>
      </c>
      <c r="I1386" s="7">
        <v>0.99726027397260275</v>
      </c>
    </row>
    <row r="1387" spans="1:9" x14ac:dyDescent="0.25">
      <c r="A1387" s="6">
        <v>43405</v>
      </c>
      <c r="B1387" s="5">
        <f t="shared" si="21"/>
        <v>2018</v>
      </c>
      <c r="C1387" s="6">
        <v>43466</v>
      </c>
      <c r="D1387" s="6">
        <v>44196</v>
      </c>
      <c r="E1387" s="7">
        <v>731</v>
      </c>
      <c r="F1387" s="6" t="s">
        <v>8</v>
      </c>
      <c r="G1387" s="6" t="s">
        <v>10</v>
      </c>
      <c r="H1387" s="7">
        <v>196</v>
      </c>
      <c r="I1387" s="7">
        <v>2</v>
      </c>
    </row>
    <row r="1388" spans="1:9" x14ac:dyDescent="0.25">
      <c r="A1388" s="3">
        <v>43405</v>
      </c>
      <c r="B1388" s="5">
        <f t="shared" si="21"/>
        <v>2018</v>
      </c>
      <c r="C1388" s="3">
        <v>43466</v>
      </c>
      <c r="D1388" s="3">
        <v>44196</v>
      </c>
      <c r="E1388" s="4">
        <v>731</v>
      </c>
      <c r="F1388" s="3" t="s">
        <v>8</v>
      </c>
      <c r="G1388" s="3" t="s">
        <v>10</v>
      </c>
      <c r="H1388" s="4">
        <v>207</v>
      </c>
      <c r="I1388" s="4">
        <v>2</v>
      </c>
    </row>
    <row r="1389" spans="1:9" x14ac:dyDescent="0.25">
      <c r="A1389" s="6">
        <v>43405</v>
      </c>
      <c r="B1389" s="5">
        <f t="shared" si="21"/>
        <v>2018</v>
      </c>
      <c r="C1389" s="6">
        <v>43466</v>
      </c>
      <c r="D1389" s="6">
        <v>44196</v>
      </c>
      <c r="E1389" s="7">
        <v>731</v>
      </c>
      <c r="F1389" s="6" t="s">
        <v>8</v>
      </c>
      <c r="G1389" s="6" t="s">
        <v>10</v>
      </c>
      <c r="H1389" s="7">
        <v>211</v>
      </c>
      <c r="I1389" s="7">
        <v>2</v>
      </c>
    </row>
    <row r="1390" spans="1:9" x14ac:dyDescent="0.25">
      <c r="A1390" s="3">
        <v>43405</v>
      </c>
      <c r="B1390" s="5">
        <f t="shared" si="21"/>
        <v>2018</v>
      </c>
      <c r="C1390" s="3">
        <v>43466</v>
      </c>
      <c r="D1390" s="3">
        <v>44196</v>
      </c>
      <c r="E1390" s="4">
        <v>731</v>
      </c>
      <c r="F1390" s="3" t="s">
        <v>8</v>
      </c>
      <c r="G1390" s="3" t="s">
        <v>10</v>
      </c>
      <c r="H1390" s="4">
        <v>195.6</v>
      </c>
      <c r="I1390" s="4">
        <v>2</v>
      </c>
    </row>
    <row r="1391" spans="1:9" x14ac:dyDescent="0.25">
      <c r="A1391" s="6">
        <v>43405</v>
      </c>
      <c r="B1391" s="5">
        <f t="shared" si="21"/>
        <v>2018</v>
      </c>
      <c r="C1391" s="6">
        <v>43466</v>
      </c>
      <c r="D1391" s="6">
        <v>44196</v>
      </c>
      <c r="E1391" s="7">
        <v>731</v>
      </c>
      <c r="F1391" s="6" t="s">
        <v>8</v>
      </c>
      <c r="G1391" s="6" t="s">
        <v>10</v>
      </c>
      <c r="H1391" s="7">
        <v>206.52</v>
      </c>
      <c r="I1391" s="7">
        <v>2</v>
      </c>
    </row>
    <row r="1392" spans="1:9" x14ac:dyDescent="0.25">
      <c r="A1392" s="3">
        <v>43405</v>
      </c>
      <c r="B1392" s="5">
        <f t="shared" si="21"/>
        <v>2018</v>
      </c>
      <c r="C1392" s="3">
        <v>43466</v>
      </c>
      <c r="D1392" s="3">
        <v>44196</v>
      </c>
      <c r="E1392" s="4">
        <v>731</v>
      </c>
      <c r="F1392" s="3" t="s">
        <v>8</v>
      </c>
      <c r="G1392" s="3" t="s">
        <v>10</v>
      </c>
      <c r="H1392" s="4">
        <v>206.5</v>
      </c>
      <c r="I1392" s="4">
        <v>2</v>
      </c>
    </row>
    <row r="1393" spans="1:9" x14ac:dyDescent="0.25">
      <c r="A1393" s="6">
        <v>43405</v>
      </c>
      <c r="B1393" s="5">
        <f t="shared" si="21"/>
        <v>2018</v>
      </c>
      <c r="C1393" s="6">
        <v>43466</v>
      </c>
      <c r="D1393" s="6">
        <v>44196</v>
      </c>
      <c r="E1393" s="7">
        <v>731</v>
      </c>
      <c r="F1393" s="6" t="s">
        <v>8</v>
      </c>
      <c r="G1393" s="6" t="s">
        <v>10</v>
      </c>
      <c r="H1393" s="7">
        <v>194.78</v>
      </c>
      <c r="I1393" s="7">
        <v>2</v>
      </c>
    </row>
    <row r="1394" spans="1:9" x14ac:dyDescent="0.25">
      <c r="A1394" s="6">
        <v>43405</v>
      </c>
      <c r="B1394" s="5">
        <f t="shared" si="21"/>
        <v>2018</v>
      </c>
      <c r="C1394" s="6">
        <v>43466</v>
      </c>
      <c r="D1394" s="6">
        <v>44196</v>
      </c>
      <c r="E1394" s="7">
        <v>731</v>
      </c>
      <c r="F1394" s="6" t="s">
        <v>8</v>
      </c>
      <c r="G1394" s="6" t="s">
        <v>10</v>
      </c>
      <c r="H1394" s="7">
        <v>175.9</v>
      </c>
      <c r="I1394" s="7">
        <v>2</v>
      </c>
    </row>
    <row r="1395" spans="1:9" x14ac:dyDescent="0.25">
      <c r="A1395" s="3">
        <v>43405</v>
      </c>
      <c r="B1395" s="5">
        <f t="shared" si="21"/>
        <v>2018</v>
      </c>
      <c r="C1395" s="3">
        <v>43466</v>
      </c>
      <c r="D1395" s="3">
        <v>44196</v>
      </c>
      <c r="E1395" s="4">
        <v>731</v>
      </c>
      <c r="F1395" s="3" t="s">
        <v>8</v>
      </c>
      <c r="G1395" s="3" t="s">
        <v>10</v>
      </c>
      <c r="H1395" s="4">
        <v>209.82</v>
      </c>
      <c r="I1395" s="4">
        <v>2</v>
      </c>
    </row>
    <row r="1396" spans="1:9" x14ac:dyDescent="0.25">
      <c r="A1396" s="3">
        <v>43405</v>
      </c>
      <c r="B1396" s="5">
        <f t="shared" si="21"/>
        <v>2018</v>
      </c>
      <c r="C1396" s="3">
        <v>43831</v>
      </c>
      <c r="D1396" s="3">
        <v>44196</v>
      </c>
      <c r="E1396" s="4">
        <v>366</v>
      </c>
      <c r="F1396" s="3" t="s">
        <v>8</v>
      </c>
      <c r="G1396" s="3" t="s">
        <v>10</v>
      </c>
      <c r="H1396" s="4">
        <v>211</v>
      </c>
      <c r="I1396" s="4">
        <v>1</v>
      </c>
    </row>
    <row r="1397" spans="1:9" x14ac:dyDescent="0.25">
      <c r="A1397" s="6">
        <v>43405</v>
      </c>
      <c r="B1397" s="5">
        <f t="shared" si="21"/>
        <v>2018</v>
      </c>
      <c r="C1397" s="6">
        <v>43831</v>
      </c>
      <c r="D1397" s="6">
        <v>44561</v>
      </c>
      <c r="E1397" s="7">
        <v>731</v>
      </c>
      <c r="F1397" s="6" t="s">
        <v>8</v>
      </c>
      <c r="G1397" s="6" t="s">
        <v>10</v>
      </c>
      <c r="H1397" s="7">
        <v>215</v>
      </c>
      <c r="I1397" s="7">
        <v>2</v>
      </c>
    </row>
    <row r="1398" spans="1:9" x14ac:dyDescent="0.25">
      <c r="A1398" s="3">
        <v>43405</v>
      </c>
      <c r="B1398" s="5">
        <f t="shared" si="21"/>
        <v>2018</v>
      </c>
      <c r="C1398" s="3">
        <v>43831</v>
      </c>
      <c r="D1398" s="3">
        <v>44561</v>
      </c>
      <c r="E1398" s="4">
        <v>731</v>
      </c>
      <c r="F1398" s="3" t="s">
        <v>8</v>
      </c>
      <c r="G1398" s="3" t="s">
        <v>10</v>
      </c>
      <c r="H1398" s="4">
        <v>191.5</v>
      </c>
      <c r="I1398" s="4">
        <v>2</v>
      </c>
    </row>
    <row r="1399" spans="1:9" x14ac:dyDescent="0.25">
      <c r="A1399" s="6">
        <v>43405</v>
      </c>
      <c r="B1399" s="5">
        <f t="shared" si="21"/>
        <v>2018</v>
      </c>
      <c r="C1399" s="6">
        <v>43831</v>
      </c>
      <c r="D1399" s="6">
        <v>44561</v>
      </c>
      <c r="E1399" s="7">
        <v>731</v>
      </c>
      <c r="F1399" s="6" t="s">
        <v>8</v>
      </c>
      <c r="G1399" s="6" t="s">
        <v>10</v>
      </c>
      <c r="H1399" s="7">
        <v>188</v>
      </c>
      <c r="I1399" s="7">
        <v>2</v>
      </c>
    </row>
    <row r="1400" spans="1:9" x14ac:dyDescent="0.25">
      <c r="A1400" s="3">
        <v>43405</v>
      </c>
      <c r="B1400" s="5">
        <f t="shared" si="21"/>
        <v>2018</v>
      </c>
      <c r="C1400" s="3">
        <v>44197</v>
      </c>
      <c r="D1400" s="3">
        <v>44561</v>
      </c>
      <c r="E1400" s="4">
        <v>365</v>
      </c>
      <c r="F1400" s="3" t="s">
        <v>8</v>
      </c>
      <c r="G1400" s="3" t="s">
        <v>10</v>
      </c>
      <c r="H1400" s="4">
        <v>211</v>
      </c>
      <c r="I1400" s="4">
        <v>0.99726027397260275</v>
      </c>
    </row>
    <row r="1401" spans="1:9" x14ac:dyDescent="0.25">
      <c r="A1401" s="6">
        <v>43405</v>
      </c>
      <c r="B1401" s="5">
        <f t="shared" si="21"/>
        <v>2018</v>
      </c>
      <c r="C1401" s="6">
        <v>44197</v>
      </c>
      <c r="D1401" s="6">
        <v>44561</v>
      </c>
      <c r="E1401" s="7">
        <v>365</v>
      </c>
      <c r="F1401" s="6" t="s">
        <v>8</v>
      </c>
      <c r="G1401" s="6" t="s">
        <v>10</v>
      </c>
      <c r="H1401" s="7">
        <v>205</v>
      </c>
      <c r="I1401" s="7">
        <v>0.99726027397260275</v>
      </c>
    </row>
    <row r="1402" spans="1:9" x14ac:dyDescent="0.25">
      <c r="A1402" s="6">
        <v>43405</v>
      </c>
      <c r="B1402" s="5">
        <f t="shared" si="21"/>
        <v>2018</v>
      </c>
      <c r="C1402" s="6">
        <v>44197</v>
      </c>
      <c r="D1402" s="6">
        <v>44561</v>
      </c>
      <c r="E1402" s="7">
        <v>365</v>
      </c>
      <c r="F1402" s="6" t="s">
        <v>8</v>
      </c>
      <c r="G1402" s="6" t="s">
        <v>10</v>
      </c>
      <c r="H1402" s="7">
        <v>206.52</v>
      </c>
      <c r="I1402" s="7">
        <v>0.99726027397260275</v>
      </c>
    </row>
    <row r="1403" spans="1:9" x14ac:dyDescent="0.25">
      <c r="A1403" s="3">
        <v>43405</v>
      </c>
      <c r="B1403" s="5">
        <f t="shared" si="21"/>
        <v>2018</v>
      </c>
      <c r="C1403" s="3">
        <v>44197</v>
      </c>
      <c r="D1403" s="3">
        <v>44561</v>
      </c>
      <c r="E1403" s="4">
        <v>365</v>
      </c>
      <c r="F1403" s="3" t="s">
        <v>8</v>
      </c>
      <c r="G1403" s="3" t="s">
        <v>10</v>
      </c>
      <c r="H1403" s="4">
        <v>199.5</v>
      </c>
      <c r="I1403" s="4">
        <v>0.99726027397260275</v>
      </c>
    </row>
    <row r="1404" spans="1:9" x14ac:dyDescent="0.25">
      <c r="A1404" s="6">
        <v>43405</v>
      </c>
      <c r="B1404" s="5">
        <f t="shared" si="21"/>
        <v>2018</v>
      </c>
      <c r="C1404" s="6">
        <v>44197</v>
      </c>
      <c r="D1404" s="6">
        <v>44561</v>
      </c>
      <c r="E1404" s="7">
        <v>365</v>
      </c>
      <c r="F1404" s="6" t="s">
        <v>8</v>
      </c>
      <c r="G1404" s="6" t="s">
        <v>10</v>
      </c>
      <c r="H1404" s="7">
        <v>208</v>
      </c>
      <c r="I1404" s="7">
        <v>0.99726027397260275</v>
      </c>
    </row>
    <row r="1405" spans="1:9" x14ac:dyDescent="0.25">
      <c r="A1405" s="3">
        <v>43405</v>
      </c>
      <c r="B1405" s="5">
        <f t="shared" si="21"/>
        <v>2018</v>
      </c>
      <c r="C1405" s="3">
        <v>44197</v>
      </c>
      <c r="D1405" s="3">
        <v>44561</v>
      </c>
      <c r="E1405" s="4">
        <v>365</v>
      </c>
      <c r="F1405" s="3" t="s">
        <v>8</v>
      </c>
      <c r="G1405" s="3" t="s">
        <v>10</v>
      </c>
      <c r="H1405" s="4">
        <v>196.92</v>
      </c>
      <c r="I1405" s="4">
        <v>0.99726027397260275</v>
      </c>
    </row>
    <row r="1406" spans="1:9" x14ac:dyDescent="0.25">
      <c r="A1406" s="6">
        <v>43405</v>
      </c>
      <c r="B1406" s="5">
        <f t="shared" si="21"/>
        <v>2018</v>
      </c>
      <c r="C1406" s="6">
        <v>44197</v>
      </c>
      <c r="D1406" s="6">
        <v>44561</v>
      </c>
      <c r="E1406" s="7">
        <v>365</v>
      </c>
      <c r="F1406" s="6" t="s">
        <v>8</v>
      </c>
      <c r="G1406" s="6" t="s">
        <v>10</v>
      </c>
      <c r="H1406" s="7">
        <v>196.92</v>
      </c>
      <c r="I1406" s="7">
        <v>0.99726027397260275</v>
      </c>
    </row>
    <row r="1407" spans="1:9" x14ac:dyDescent="0.25">
      <c r="A1407" s="3">
        <v>43405</v>
      </c>
      <c r="B1407" s="5">
        <f t="shared" si="21"/>
        <v>2018</v>
      </c>
      <c r="C1407" s="3">
        <v>44197</v>
      </c>
      <c r="D1407" s="3">
        <v>44561</v>
      </c>
      <c r="E1407" s="4">
        <v>365</v>
      </c>
      <c r="F1407" s="3" t="s">
        <v>8</v>
      </c>
      <c r="G1407" s="3" t="s">
        <v>10</v>
      </c>
      <c r="H1407" s="4">
        <v>196.92</v>
      </c>
      <c r="I1407" s="4">
        <v>0.99726027397260275</v>
      </c>
    </row>
    <row r="1408" spans="1:9" x14ac:dyDescent="0.25">
      <c r="A1408" s="6">
        <v>43405</v>
      </c>
      <c r="B1408" s="5">
        <f t="shared" si="21"/>
        <v>2018</v>
      </c>
      <c r="C1408" s="6">
        <v>44197</v>
      </c>
      <c r="D1408" s="6">
        <v>44561</v>
      </c>
      <c r="E1408" s="7">
        <v>365</v>
      </c>
      <c r="F1408" s="6" t="s">
        <v>8</v>
      </c>
      <c r="G1408" s="6" t="s">
        <v>10</v>
      </c>
      <c r="H1408" s="7">
        <v>196.9</v>
      </c>
      <c r="I1408" s="7">
        <v>0.99726027397260275</v>
      </c>
    </row>
    <row r="1409" spans="1:9" x14ac:dyDescent="0.25">
      <c r="A1409" s="6">
        <v>43405</v>
      </c>
      <c r="B1409" s="5">
        <f t="shared" si="21"/>
        <v>2018</v>
      </c>
      <c r="C1409" s="6">
        <v>44197</v>
      </c>
      <c r="D1409" s="6">
        <v>44561</v>
      </c>
      <c r="E1409" s="7">
        <v>365</v>
      </c>
      <c r="F1409" s="6" t="s">
        <v>8</v>
      </c>
      <c r="G1409" s="6" t="s">
        <v>10</v>
      </c>
      <c r="H1409" s="7">
        <v>196.9</v>
      </c>
      <c r="I1409" s="7">
        <v>0.99726027397260275</v>
      </c>
    </row>
    <row r="1410" spans="1:9" x14ac:dyDescent="0.25">
      <c r="A1410" s="3">
        <v>43405</v>
      </c>
      <c r="B1410" s="5">
        <f t="shared" ref="B1410:B1473" si="22">+YEAR(A1410)</f>
        <v>2018</v>
      </c>
      <c r="C1410" s="3">
        <v>44197</v>
      </c>
      <c r="D1410" s="3">
        <v>44561</v>
      </c>
      <c r="E1410" s="4">
        <v>365</v>
      </c>
      <c r="F1410" s="3" t="s">
        <v>8</v>
      </c>
      <c r="G1410" s="3" t="s">
        <v>10</v>
      </c>
      <c r="H1410" s="4">
        <v>196.9</v>
      </c>
      <c r="I1410" s="4">
        <v>0.99726027397260275</v>
      </c>
    </row>
    <row r="1411" spans="1:9" x14ac:dyDescent="0.25">
      <c r="A1411" s="6">
        <v>43405</v>
      </c>
      <c r="B1411" s="5">
        <f t="shared" si="22"/>
        <v>2018</v>
      </c>
      <c r="C1411" s="6">
        <v>44197</v>
      </c>
      <c r="D1411" s="6">
        <v>44561</v>
      </c>
      <c r="E1411" s="7">
        <v>365</v>
      </c>
      <c r="F1411" s="6" t="s">
        <v>8</v>
      </c>
      <c r="G1411" s="6" t="s">
        <v>10</v>
      </c>
      <c r="H1411" s="7">
        <v>205</v>
      </c>
      <c r="I1411" s="7">
        <v>0.99726027397260275</v>
      </c>
    </row>
    <row r="1412" spans="1:9" x14ac:dyDescent="0.25">
      <c r="A1412" s="3">
        <v>43405</v>
      </c>
      <c r="B1412" s="5">
        <f t="shared" si="22"/>
        <v>2018</v>
      </c>
      <c r="C1412" s="3">
        <v>44197</v>
      </c>
      <c r="D1412" s="3">
        <v>44561</v>
      </c>
      <c r="E1412" s="4">
        <v>365</v>
      </c>
      <c r="F1412" s="3" t="s">
        <v>8</v>
      </c>
      <c r="G1412" s="3" t="s">
        <v>10</v>
      </c>
      <c r="H1412" s="4">
        <v>205</v>
      </c>
      <c r="I1412" s="4">
        <v>0.99726027397260275</v>
      </c>
    </row>
    <row r="1413" spans="1:9" x14ac:dyDescent="0.25">
      <c r="A1413" s="6">
        <v>43405</v>
      </c>
      <c r="B1413" s="5">
        <f t="shared" si="22"/>
        <v>2018</v>
      </c>
      <c r="C1413" s="6">
        <v>44197</v>
      </c>
      <c r="D1413" s="6">
        <v>44561</v>
      </c>
      <c r="E1413" s="7">
        <v>365</v>
      </c>
      <c r="F1413" s="6" t="s">
        <v>8</v>
      </c>
      <c r="G1413" s="6" t="s">
        <v>10</v>
      </c>
      <c r="H1413" s="7">
        <v>205</v>
      </c>
      <c r="I1413" s="7">
        <v>0.99726027397260275</v>
      </c>
    </row>
    <row r="1414" spans="1:9" x14ac:dyDescent="0.25">
      <c r="A1414" s="3">
        <v>43405</v>
      </c>
      <c r="B1414" s="5">
        <f t="shared" si="22"/>
        <v>2018</v>
      </c>
      <c r="C1414" s="3">
        <v>44197</v>
      </c>
      <c r="D1414" s="3">
        <v>44561</v>
      </c>
      <c r="E1414" s="4">
        <v>365</v>
      </c>
      <c r="F1414" s="3" t="s">
        <v>8</v>
      </c>
      <c r="G1414" s="3" t="s">
        <v>10</v>
      </c>
      <c r="H1414" s="4">
        <v>190.08</v>
      </c>
      <c r="I1414" s="4">
        <v>0.99726027397260275</v>
      </c>
    </row>
    <row r="1415" spans="1:9" x14ac:dyDescent="0.25">
      <c r="A1415" s="6">
        <v>43405</v>
      </c>
      <c r="B1415" s="5">
        <f t="shared" si="22"/>
        <v>2018</v>
      </c>
      <c r="C1415" s="6">
        <v>44197</v>
      </c>
      <c r="D1415" s="6">
        <v>44561</v>
      </c>
      <c r="E1415" s="7">
        <v>365</v>
      </c>
      <c r="F1415" s="6" t="s">
        <v>8</v>
      </c>
      <c r="G1415" s="6" t="s">
        <v>10</v>
      </c>
      <c r="H1415" s="7">
        <v>195.08</v>
      </c>
      <c r="I1415" s="7">
        <v>0.99726027397260275</v>
      </c>
    </row>
    <row r="1416" spans="1:9" x14ac:dyDescent="0.25">
      <c r="A1416" s="6">
        <v>43405</v>
      </c>
      <c r="B1416" s="5">
        <f t="shared" si="22"/>
        <v>2018</v>
      </c>
      <c r="C1416" s="6">
        <v>44197</v>
      </c>
      <c r="D1416" s="6">
        <v>44561</v>
      </c>
      <c r="E1416" s="7">
        <v>365</v>
      </c>
      <c r="F1416" s="6" t="s">
        <v>8</v>
      </c>
      <c r="G1416" s="6" t="s">
        <v>10</v>
      </c>
      <c r="H1416" s="7">
        <v>200.08</v>
      </c>
      <c r="I1416" s="7">
        <v>0.99726027397260275</v>
      </c>
    </row>
    <row r="1417" spans="1:9" x14ac:dyDescent="0.25">
      <c r="A1417" s="3">
        <v>43405</v>
      </c>
      <c r="B1417" s="5">
        <f t="shared" si="22"/>
        <v>2018</v>
      </c>
      <c r="C1417" s="3">
        <v>44197</v>
      </c>
      <c r="D1417" s="3">
        <v>44561</v>
      </c>
      <c r="E1417" s="4">
        <v>365</v>
      </c>
      <c r="F1417" s="3" t="s">
        <v>8</v>
      </c>
      <c r="G1417" s="3" t="s">
        <v>10</v>
      </c>
      <c r="H1417" s="4">
        <v>204.98</v>
      </c>
      <c r="I1417" s="4">
        <v>0.99726027397260275</v>
      </c>
    </row>
    <row r="1418" spans="1:9" x14ac:dyDescent="0.25">
      <c r="A1418" s="6">
        <v>43405</v>
      </c>
      <c r="B1418" s="5">
        <f t="shared" si="22"/>
        <v>2018</v>
      </c>
      <c r="C1418" s="6">
        <v>44197</v>
      </c>
      <c r="D1418" s="6">
        <v>44561</v>
      </c>
      <c r="E1418" s="7">
        <v>365</v>
      </c>
      <c r="F1418" s="6" t="s">
        <v>8</v>
      </c>
      <c r="G1418" s="6" t="s">
        <v>10</v>
      </c>
      <c r="H1418" s="7">
        <v>212.98</v>
      </c>
      <c r="I1418" s="7">
        <v>0.99726027397260275</v>
      </c>
    </row>
    <row r="1419" spans="1:9" x14ac:dyDescent="0.25">
      <c r="A1419" s="3">
        <v>43405</v>
      </c>
      <c r="B1419" s="5">
        <f t="shared" si="22"/>
        <v>2018</v>
      </c>
      <c r="C1419" s="3">
        <v>44197</v>
      </c>
      <c r="D1419" s="3">
        <v>44561</v>
      </c>
      <c r="E1419" s="4">
        <v>365</v>
      </c>
      <c r="F1419" s="3" t="s">
        <v>8</v>
      </c>
      <c r="G1419" s="3" t="s">
        <v>10</v>
      </c>
      <c r="H1419" s="4">
        <v>190.08</v>
      </c>
      <c r="I1419" s="4">
        <v>0.99726027397260275</v>
      </c>
    </row>
    <row r="1420" spans="1:9" x14ac:dyDescent="0.25">
      <c r="A1420" s="6">
        <v>43405</v>
      </c>
      <c r="B1420" s="5">
        <f t="shared" si="22"/>
        <v>2018</v>
      </c>
      <c r="C1420" s="6">
        <v>44197</v>
      </c>
      <c r="D1420" s="6">
        <v>44561</v>
      </c>
      <c r="E1420" s="7">
        <v>365</v>
      </c>
      <c r="F1420" s="6" t="s">
        <v>8</v>
      </c>
      <c r="G1420" s="6" t="s">
        <v>10</v>
      </c>
      <c r="H1420" s="7">
        <v>195.08</v>
      </c>
      <c r="I1420" s="7">
        <v>0.99726027397260275</v>
      </c>
    </row>
    <row r="1421" spans="1:9" x14ac:dyDescent="0.25">
      <c r="A1421" s="3">
        <v>43405</v>
      </c>
      <c r="B1421" s="5">
        <f t="shared" si="22"/>
        <v>2018</v>
      </c>
      <c r="C1421" s="3">
        <v>44197</v>
      </c>
      <c r="D1421" s="3">
        <v>44561</v>
      </c>
      <c r="E1421" s="4">
        <v>365</v>
      </c>
      <c r="F1421" s="3" t="s">
        <v>8</v>
      </c>
      <c r="G1421" s="3" t="s">
        <v>10</v>
      </c>
      <c r="H1421" s="4">
        <v>200.08</v>
      </c>
      <c r="I1421" s="4">
        <v>0.99726027397260275</v>
      </c>
    </row>
    <row r="1422" spans="1:9" x14ac:dyDescent="0.25">
      <c r="A1422" s="6">
        <v>43405</v>
      </c>
      <c r="B1422" s="5">
        <f t="shared" si="22"/>
        <v>2018</v>
      </c>
      <c r="C1422" s="6">
        <v>44197</v>
      </c>
      <c r="D1422" s="6">
        <v>44561</v>
      </c>
      <c r="E1422" s="7">
        <v>365</v>
      </c>
      <c r="F1422" s="6" t="s">
        <v>8</v>
      </c>
      <c r="G1422" s="6" t="s">
        <v>10</v>
      </c>
      <c r="H1422" s="7">
        <v>204.98</v>
      </c>
      <c r="I1422" s="7">
        <v>0.99726027397260275</v>
      </c>
    </row>
    <row r="1423" spans="1:9" x14ac:dyDescent="0.25">
      <c r="A1423" s="6">
        <v>43405</v>
      </c>
      <c r="B1423" s="5">
        <f t="shared" si="22"/>
        <v>2018</v>
      </c>
      <c r="C1423" s="6">
        <v>44197</v>
      </c>
      <c r="D1423" s="6">
        <v>44561</v>
      </c>
      <c r="E1423" s="7">
        <v>365</v>
      </c>
      <c r="F1423" s="6" t="s">
        <v>8</v>
      </c>
      <c r="G1423" s="6" t="s">
        <v>10</v>
      </c>
      <c r="H1423" s="7">
        <v>212.98</v>
      </c>
      <c r="I1423" s="7">
        <v>0.99726027397260275</v>
      </c>
    </row>
    <row r="1424" spans="1:9" x14ac:dyDescent="0.25">
      <c r="A1424" s="3">
        <v>43405</v>
      </c>
      <c r="B1424" s="5">
        <f t="shared" si="22"/>
        <v>2018</v>
      </c>
      <c r="C1424" s="3">
        <v>44197</v>
      </c>
      <c r="D1424" s="3">
        <v>44561</v>
      </c>
      <c r="E1424" s="4">
        <v>365</v>
      </c>
      <c r="F1424" s="3" t="s">
        <v>8</v>
      </c>
      <c r="G1424" s="3" t="s">
        <v>10</v>
      </c>
      <c r="H1424" s="4">
        <v>190.08</v>
      </c>
      <c r="I1424" s="4">
        <v>0.99726027397260275</v>
      </c>
    </row>
    <row r="1425" spans="1:9" x14ac:dyDescent="0.25">
      <c r="A1425" s="6">
        <v>43405</v>
      </c>
      <c r="B1425" s="5">
        <f t="shared" si="22"/>
        <v>2018</v>
      </c>
      <c r="C1425" s="6">
        <v>44197</v>
      </c>
      <c r="D1425" s="6">
        <v>44561</v>
      </c>
      <c r="E1425" s="7">
        <v>365</v>
      </c>
      <c r="F1425" s="6" t="s">
        <v>8</v>
      </c>
      <c r="G1425" s="6" t="s">
        <v>10</v>
      </c>
      <c r="H1425" s="7">
        <v>195.08</v>
      </c>
      <c r="I1425" s="7">
        <v>0.99726027397260275</v>
      </c>
    </row>
    <row r="1426" spans="1:9" x14ac:dyDescent="0.25">
      <c r="A1426" s="3">
        <v>43405</v>
      </c>
      <c r="B1426" s="5">
        <f t="shared" si="22"/>
        <v>2018</v>
      </c>
      <c r="C1426" s="3">
        <v>44197</v>
      </c>
      <c r="D1426" s="3">
        <v>44561</v>
      </c>
      <c r="E1426" s="4">
        <v>365</v>
      </c>
      <c r="F1426" s="3" t="s">
        <v>8</v>
      </c>
      <c r="G1426" s="3" t="s">
        <v>10</v>
      </c>
      <c r="H1426" s="4">
        <v>200.08</v>
      </c>
      <c r="I1426" s="4">
        <v>0.99726027397260275</v>
      </c>
    </row>
    <row r="1427" spans="1:9" x14ac:dyDescent="0.25">
      <c r="A1427" s="6">
        <v>43405</v>
      </c>
      <c r="B1427" s="5">
        <f t="shared" si="22"/>
        <v>2018</v>
      </c>
      <c r="C1427" s="6">
        <v>44197</v>
      </c>
      <c r="D1427" s="6">
        <v>44561</v>
      </c>
      <c r="E1427" s="7">
        <v>365</v>
      </c>
      <c r="F1427" s="6" t="s">
        <v>8</v>
      </c>
      <c r="G1427" s="6" t="s">
        <v>10</v>
      </c>
      <c r="H1427" s="7">
        <v>204.98</v>
      </c>
      <c r="I1427" s="7">
        <v>0.99726027397260275</v>
      </c>
    </row>
    <row r="1428" spans="1:9" x14ac:dyDescent="0.25">
      <c r="A1428" s="3">
        <v>43405</v>
      </c>
      <c r="B1428" s="5">
        <f t="shared" si="22"/>
        <v>2018</v>
      </c>
      <c r="C1428" s="3">
        <v>44197</v>
      </c>
      <c r="D1428" s="3">
        <v>44561</v>
      </c>
      <c r="E1428" s="4">
        <v>365</v>
      </c>
      <c r="F1428" s="3" t="s">
        <v>8</v>
      </c>
      <c r="G1428" s="3" t="s">
        <v>10</v>
      </c>
      <c r="H1428" s="4">
        <v>212.98</v>
      </c>
      <c r="I1428" s="4">
        <v>0.99726027397260275</v>
      </c>
    </row>
    <row r="1429" spans="1:9" x14ac:dyDescent="0.25">
      <c r="A1429" s="6">
        <v>43405</v>
      </c>
      <c r="B1429" s="5">
        <f t="shared" si="22"/>
        <v>2018</v>
      </c>
      <c r="C1429" s="6">
        <v>44197</v>
      </c>
      <c r="D1429" s="6">
        <v>44561</v>
      </c>
      <c r="E1429" s="7">
        <v>365</v>
      </c>
      <c r="F1429" s="6" t="s">
        <v>8</v>
      </c>
      <c r="G1429" s="6" t="s">
        <v>10</v>
      </c>
      <c r="H1429" s="7">
        <v>190.08</v>
      </c>
      <c r="I1429" s="7">
        <v>0.99726027397260275</v>
      </c>
    </row>
    <row r="1430" spans="1:9" x14ac:dyDescent="0.25">
      <c r="A1430" s="6">
        <v>43405</v>
      </c>
      <c r="B1430" s="5">
        <f t="shared" si="22"/>
        <v>2018</v>
      </c>
      <c r="C1430" s="6">
        <v>44197</v>
      </c>
      <c r="D1430" s="6">
        <v>44561</v>
      </c>
      <c r="E1430" s="7">
        <v>365</v>
      </c>
      <c r="F1430" s="6" t="s">
        <v>8</v>
      </c>
      <c r="G1430" s="6" t="s">
        <v>10</v>
      </c>
      <c r="H1430" s="7">
        <v>195.08</v>
      </c>
      <c r="I1430" s="7">
        <v>0.99726027397260275</v>
      </c>
    </row>
    <row r="1431" spans="1:9" x14ac:dyDescent="0.25">
      <c r="A1431" s="3">
        <v>43405</v>
      </c>
      <c r="B1431" s="5">
        <f t="shared" si="22"/>
        <v>2018</v>
      </c>
      <c r="C1431" s="3">
        <v>44197</v>
      </c>
      <c r="D1431" s="3">
        <v>44561</v>
      </c>
      <c r="E1431" s="4">
        <v>365</v>
      </c>
      <c r="F1431" s="3" t="s">
        <v>8</v>
      </c>
      <c r="G1431" s="3" t="s">
        <v>10</v>
      </c>
      <c r="H1431" s="4">
        <v>200.08</v>
      </c>
      <c r="I1431" s="4">
        <v>0.99726027397260275</v>
      </c>
    </row>
    <row r="1432" spans="1:9" x14ac:dyDescent="0.25">
      <c r="A1432" s="6">
        <v>43405</v>
      </c>
      <c r="B1432" s="5">
        <f t="shared" si="22"/>
        <v>2018</v>
      </c>
      <c r="C1432" s="6">
        <v>44197</v>
      </c>
      <c r="D1432" s="6">
        <v>44561</v>
      </c>
      <c r="E1432" s="7">
        <v>365</v>
      </c>
      <c r="F1432" s="6" t="s">
        <v>8</v>
      </c>
      <c r="G1432" s="6" t="s">
        <v>10</v>
      </c>
      <c r="H1432" s="7">
        <v>204.98</v>
      </c>
      <c r="I1432" s="7">
        <v>0.99726027397260275</v>
      </c>
    </row>
    <row r="1433" spans="1:9" x14ac:dyDescent="0.25">
      <c r="A1433" s="3">
        <v>43405</v>
      </c>
      <c r="B1433" s="5">
        <f t="shared" si="22"/>
        <v>2018</v>
      </c>
      <c r="C1433" s="3">
        <v>44197</v>
      </c>
      <c r="D1433" s="3">
        <v>44561</v>
      </c>
      <c r="E1433" s="4">
        <v>365</v>
      </c>
      <c r="F1433" s="3" t="s">
        <v>8</v>
      </c>
      <c r="G1433" s="3" t="s">
        <v>10</v>
      </c>
      <c r="H1433" s="4">
        <v>212.98</v>
      </c>
      <c r="I1433" s="4">
        <v>0.99726027397260275</v>
      </c>
    </row>
    <row r="1434" spans="1:9" x14ac:dyDescent="0.25">
      <c r="A1434" s="6">
        <v>43405</v>
      </c>
      <c r="B1434" s="5">
        <f t="shared" si="22"/>
        <v>2018</v>
      </c>
      <c r="C1434" s="6">
        <v>44197</v>
      </c>
      <c r="D1434" s="6">
        <v>44561</v>
      </c>
      <c r="E1434" s="7">
        <v>365</v>
      </c>
      <c r="F1434" s="6" t="s">
        <v>8</v>
      </c>
      <c r="G1434" s="6" t="s">
        <v>10</v>
      </c>
      <c r="H1434" s="7">
        <v>203.98</v>
      </c>
      <c r="I1434" s="7">
        <v>0.99726027397260275</v>
      </c>
    </row>
    <row r="1435" spans="1:9" x14ac:dyDescent="0.25">
      <c r="A1435" s="3">
        <v>43405</v>
      </c>
      <c r="B1435" s="5">
        <f t="shared" si="22"/>
        <v>2018</v>
      </c>
      <c r="C1435" s="3">
        <v>44197</v>
      </c>
      <c r="D1435" s="3">
        <v>44926</v>
      </c>
      <c r="E1435" s="4">
        <v>730</v>
      </c>
      <c r="F1435" s="3" t="s">
        <v>8</v>
      </c>
      <c r="G1435" s="3" t="s">
        <v>10</v>
      </c>
      <c r="H1435" s="4">
        <v>207</v>
      </c>
      <c r="I1435" s="4">
        <v>1.9972602739726026</v>
      </c>
    </row>
    <row r="1436" spans="1:9" x14ac:dyDescent="0.25">
      <c r="A1436" s="6">
        <v>43405</v>
      </c>
      <c r="B1436" s="5">
        <f t="shared" si="22"/>
        <v>2018</v>
      </c>
      <c r="C1436" s="6">
        <v>44197</v>
      </c>
      <c r="D1436" s="6">
        <v>44926</v>
      </c>
      <c r="E1436" s="7">
        <v>730</v>
      </c>
      <c r="F1436" s="6" t="s">
        <v>8</v>
      </c>
      <c r="G1436" s="6" t="s">
        <v>10</v>
      </c>
      <c r="H1436" s="7">
        <v>200.59</v>
      </c>
      <c r="I1436" s="7">
        <v>1.9972602739726026</v>
      </c>
    </row>
    <row r="1437" spans="1:9" x14ac:dyDescent="0.25">
      <c r="A1437" s="6">
        <v>43405</v>
      </c>
      <c r="B1437" s="5">
        <f t="shared" si="22"/>
        <v>2018</v>
      </c>
      <c r="C1437" s="6">
        <v>44197</v>
      </c>
      <c r="D1437" s="6">
        <v>44926</v>
      </c>
      <c r="E1437" s="7">
        <v>730</v>
      </c>
      <c r="F1437" s="6" t="s">
        <v>8</v>
      </c>
      <c r="G1437" s="6" t="s">
        <v>10</v>
      </c>
      <c r="H1437" s="7">
        <v>193.98</v>
      </c>
      <c r="I1437" s="7">
        <v>1.9972602739726026</v>
      </c>
    </row>
    <row r="1438" spans="1:9" x14ac:dyDescent="0.25">
      <c r="A1438" s="3">
        <v>43405</v>
      </c>
      <c r="B1438" s="5">
        <f t="shared" si="22"/>
        <v>2018</v>
      </c>
      <c r="C1438" s="3">
        <v>44197</v>
      </c>
      <c r="D1438" s="3">
        <v>44926</v>
      </c>
      <c r="E1438" s="4">
        <v>730</v>
      </c>
      <c r="F1438" s="3" t="s">
        <v>8</v>
      </c>
      <c r="G1438" s="3" t="s">
        <v>10</v>
      </c>
      <c r="H1438" s="4">
        <v>198.98</v>
      </c>
      <c r="I1438" s="4">
        <v>1.9972602739726026</v>
      </c>
    </row>
    <row r="1439" spans="1:9" x14ac:dyDescent="0.25">
      <c r="A1439" s="6">
        <v>43405</v>
      </c>
      <c r="B1439" s="5">
        <f t="shared" si="22"/>
        <v>2018</v>
      </c>
      <c r="C1439" s="6">
        <v>44562</v>
      </c>
      <c r="D1439" s="6">
        <v>44926</v>
      </c>
      <c r="E1439" s="7">
        <v>365</v>
      </c>
      <c r="F1439" s="6" t="s">
        <v>8</v>
      </c>
      <c r="G1439" s="6" t="s">
        <v>10</v>
      </c>
      <c r="H1439" s="7">
        <v>195.4</v>
      </c>
      <c r="I1439" s="7">
        <v>0.99726027397260275</v>
      </c>
    </row>
    <row r="1440" spans="1:9" x14ac:dyDescent="0.25">
      <c r="A1440" s="3">
        <v>43405</v>
      </c>
      <c r="B1440" s="5">
        <f t="shared" si="22"/>
        <v>2018</v>
      </c>
      <c r="C1440" s="3">
        <v>44562</v>
      </c>
      <c r="D1440" s="3">
        <v>44926</v>
      </c>
      <c r="E1440" s="4">
        <v>365</v>
      </c>
      <c r="F1440" s="3" t="s">
        <v>8</v>
      </c>
      <c r="G1440" s="3" t="s">
        <v>10</v>
      </c>
      <c r="H1440" s="4">
        <v>187.2</v>
      </c>
      <c r="I1440" s="4">
        <v>0.99726027397260275</v>
      </c>
    </row>
    <row r="1441" spans="1:9" x14ac:dyDescent="0.25">
      <c r="A1441" s="6">
        <v>43405</v>
      </c>
      <c r="B1441" s="5">
        <f t="shared" si="22"/>
        <v>2018</v>
      </c>
      <c r="C1441" s="6">
        <v>44562</v>
      </c>
      <c r="D1441" s="6">
        <v>44926</v>
      </c>
      <c r="E1441" s="7">
        <v>365</v>
      </c>
      <c r="F1441" s="6" t="s">
        <v>8</v>
      </c>
      <c r="G1441" s="6" t="s">
        <v>10</v>
      </c>
      <c r="H1441" s="7">
        <v>196.2</v>
      </c>
      <c r="I1441" s="7">
        <v>0.99726027397260275</v>
      </c>
    </row>
    <row r="1442" spans="1:9" x14ac:dyDescent="0.25">
      <c r="A1442" s="3">
        <v>43405</v>
      </c>
      <c r="B1442" s="5">
        <f t="shared" si="22"/>
        <v>2018</v>
      </c>
      <c r="C1442" s="3">
        <v>44562</v>
      </c>
      <c r="D1442" s="3">
        <v>44926</v>
      </c>
      <c r="E1442" s="4">
        <v>365</v>
      </c>
      <c r="F1442" s="3" t="s">
        <v>8</v>
      </c>
      <c r="G1442" s="3" t="s">
        <v>10</v>
      </c>
      <c r="H1442" s="4">
        <v>187.2</v>
      </c>
      <c r="I1442" s="4">
        <v>0.99726027397260275</v>
      </c>
    </row>
    <row r="1443" spans="1:9" x14ac:dyDescent="0.25">
      <c r="A1443" s="6">
        <v>43405</v>
      </c>
      <c r="B1443" s="5">
        <f t="shared" si="22"/>
        <v>2018</v>
      </c>
      <c r="C1443" s="6">
        <v>44562</v>
      </c>
      <c r="D1443" s="6">
        <v>44926</v>
      </c>
      <c r="E1443" s="7">
        <v>365</v>
      </c>
      <c r="F1443" s="6" t="s">
        <v>8</v>
      </c>
      <c r="G1443" s="6" t="s">
        <v>10</v>
      </c>
      <c r="H1443" s="7">
        <v>196.2</v>
      </c>
      <c r="I1443" s="7">
        <v>0.99726027397260275</v>
      </c>
    </row>
    <row r="1444" spans="1:9" x14ac:dyDescent="0.25">
      <c r="A1444" s="6">
        <v>43405</v>
      </c>
      <c r="B1444" s="5">
        <f t="shared" si="22"/>
        <v>2018</v>
      </c>
      <c r="C1444" s="6">
        <v>44562</v>
      </c>
      <c r="D1444" s="6">
        <v>44926</v>
      </c>
      <c r="E1444" s="7">
        <v>365</v>
      </c>
      <c r="F1444" s="6" t="s">
        <v>8</v>
      </c>
      <c r="G1444" s="6" t="s">
        <v>10</v>
      </c>
      <c r="H1444" s="7">
        <v>199.9</v>
      </c>
      <c r="I1444" s="7">
        <v>0.99726027397260275</v>
      </c>
    </row>
    <row r="1445" spans="1:9" x14ac:dyDescent="0.25">
      <c r="A1445" s="3">
        <v>43405</v>
      </c>
      <c r="B1445" s="5">
        <f t="shared" si="22"/>
        <v>2018</v>
      </c>
      <c r="C1445" s="3">
        <v>43435</v>
      </c>
      <c r="D1445" s="3">
        <v>43830</v>
      </c>
      <c r="E1445" s="4">
        <v>396</v>
      </c>
      <c r="F1445" s="3" t="s">
        <v>8</v>
      </c>
      <c r="G1445" s="3" t="s">
        <v>9</v>
      </c>
      <c r="H1445" s="4">
        <v>185</v>
      </c>
      <c r="I1445" s="4">
        <v>1.0821917808219179</v>
      </c>
    </row>
    <row r="1446" spans="1:9" x14ac:dyDescent="0.25">
      <c r="A1446" s="6">
        <v>43405</v>
      </c>
      <c r="B1446" s="5">
        <f t="shared" si="22"/>
        <v>2018</v>
      </c>
      <c r="C1446" s="6">
        <v>43435</v>
      </c>
      <c r="D1446" s="6">
        <v>44561</v>
      </c>
      <c r="E1446" s="7">
        <v>1127</v>
      </c>
      <c r="F1446" s="6" t="s">
        <v>8</v>
      </c>
      <c r="G1446" s="6" t="s">
        <v>9</v>
      </c>
      <c r="H1446" s="7">
        <v>193</v>
      </c>
      <c r="I1446" s="7">
        <v>3.0849315068493151</v>
      </c>
    </row>
    <row r="1447" spans="1:9" x14ac:dyDescent="0.25">
      <c r="A1447" s="3">
        <v>43405</v>
      </c>
      <c r="B1447" s="5">
        <f t="shared" si="22"/>
        <v>2018</v>
      </c>
      <c r="C1447" s="3">
        <v>43435</v>
      </c>
      <c r="D1447" s="3">
        <v>44561</v>
      </c>
      <c r="E1447" s="4">
        <v>1127</v>
      </c>
      <c r="F1447" s="3" t="s">
        <v>8</v>
      </c>
      <c r="G1447" s="3" t="s">
        <v>9</v>
      </c>
      <c r="H1447" s="4">
        <v>160.5</v>
      </c>
      <c r="I1447" s="4">
        <v>3.0849315068493151</v>
      </c>
    </row>
    <row r="1448" spans="1:9" x14ac:dyDescent="0.25">
      <c r="A1448" s="6">
        <v>43405</v>
      </c>
      <c r="B1448" s="5">
        <f t="shared" si="22"/>
        <v>2018</v>
      </c>
      <c r="C1448" s="6">
        <v>43440</v>
      </c>
      <c r="D1448" s="6">
        <v>44196</v>
      </c>
      <c r="E1448" s="7">
        <v>757</v>
      </c>
      <c r="F1448" s="6" t="s">
        <v>8</v>
      </c>
      <c r="G1448" s="6" t="s">
        <v>9</v>
      </c>
      <c r="H1448" s="7">
        <v>185</v>
      </c>
      <c r="I1448" s="7">
        <v>2.0712328767123287</v>
      </c>
    </row>
    <row r="1449" spans="1:9" x14ac:dyDescent="0.25">
      <c r="A1449" s="3">
        <v>43405</v>
      </c>
      <c r="B1449" s="5">
        <f t="shared" si="22"/>
        <v>2018</v>
      </c>
      <c r="C1449" s="3">
        <v>43440</v>
      </c>
      <c r="D1449" s="3">
        <v>44926</v>
      </c>
      <c r="E1449" s="4">
        <v>1487</v>
      </c>
      <c r="F1449" s="3" t="s">
        <v>8</v>
      </c>
      <c r="G1449" s="3" t="s">
        <v>9</v>
      </c>
      <c r="H1449" s="4">
        <v>191.5</v>
      </c>
      <c r="I1449" s="4">
        <v>4.0712328767123287</v>
      </c>
    </row>
    <row r="1450" spans="1:9" x14ac:dyDescent="0.25">
      <c r="A1450" s="6">
        <v>43405</v>
      </c>
      <c r="B1450" s="5">
        <f t="shared" si="22"/>
        <v>2018</v>
      </c>
      <c r="C1450" s="6">
        <v>43440</v>
      </c>
      <c r="D1450" s="6">
        <v>45291</v>
      </c>
      <c r="E1450" s="7">
        <v>1852</v>
      </c>
      <c r="F1450" s="6" t="s">
        <v>8</v>
      </c>
      <c r="G1450" s="6" t="s">
        <v>9</v>
      </c>
      <c r="H1450" s="7">
        <v>170</v>
      </c>
      <c r="I1450" s="7">
        <v>5.0712328767123287</v>
      </c>
    </row>
    <row r="1451" spans="1:9" x14ac:dyDescent="0.25">
      <c r="A1451" s="6">
        <v>43405</v>
      </c>
      <c r="B1451" s="5">
        <f t="shared" si="22"/>
        <v>2018</v>
      </c>
      <c r="C1451" s="6">
        <v>43466</v>
      </c>
      <c r="D1451" s="6">
        <v>43830</v>
      </c>
      <c r="E1451" s="7">
        <v>365</v>
      </c>
      <c r="F1451" s="6" t="s">
        <v>8</v>
      </c>
      <c r="G1451" s="6" t="s">
        <v>9</v>
      </c>
      <c r="H1451" s="7">
        <v>185</v>
      </c>
      <c r="I1451" s="7">
        <v>0.99726027397260275</v>
      </c>
    </row>
    <row r="1452" spans="1:9" x14ac:dyDescent="0.25">
      <c r="A1452" s="6">
        <v>43405</v>
      </c>
      <c r="B1452" s="5">
        <f t="shared" si="22"/>
        <v>2018</v>
      </c>
      <c r="C1452" s="6">
        <v>43466</v>
      </c>
      <c r="D1452" s="6">
        <v>44196</v>
      </c>
      <c r="E1452" s="7">
        <v>731</v>
      </c>
      <c r="F1452" s="6" t="s">
        <v>8</v>
      </c>
      <c r="G1452" s="6" t="s">
        <v>9</v>
      </c>
      <c r="H1452" s="7">
        <v>194.33</v>
      </c>
      <c r="I1452" s="7">
        <v>2</v>
      </c>
    </row>
    <row r="1453" spans="1:9" x14ac:dyDescent="0.25">
      <c r="A1453" s="3">
        <v>43405</v>
      </c>
      <c r="B1453" s="5">
        <f t="shared" si="22"/>
        <v>2018</v>
      </c>
      <c r="C1453" s="3">
        <v>43466</v>
      </c>
      <c r="D1453" s="3">
        <v>44196</v>
      </c>
      <c r="E1453" s="4">
        <v>731</v>
      </c>
      <c r="F1453" s="3" t="s">
        <v>8</v>
      </c>
      <c r="G1453" s="3" t="s">
        <v>9</v>
      </c>
      <c r="H1453" s="4">
        <v>196</v>
      </c>
      <c r="I1453" s="4">
        <v>2</v>
      </c>
    </row>
    <row r="1454" spans="1:9" x14ac:dyDescent="0.25">
      <c r="A1454" s="6">
        <v>43405</v>
      </c>
      <c r="B1454" s="5">
        <f t="shared" si="22"/>
        <v>2018</v>
      </c>
      <c r="C1454" s="6">
        <v>43466</v>
      </c>
      <c r="D1454" s="6">
        <v>44196</v>
      </c>
      <c r="E1454" s="7">
        <v>731</v>
      </c>
      <c r="F1454" s="6" t="s">
        <v>8</v>
      </c>
      <c r="G1454" s="6" t="s">
        <v>9</v>
      </c>
      <c r="H1454" s="7">
        <v>207</v>
      </c>
      <c r="I1454" s="7">
        <v>2</v>
      </c>
    </row>
    <row r="1455" spans="1:9" x14ac:dyDescent="0.25">
      <c r="A1455" s="3">
        <v>43405</v>
      </c>
      <c r="B1455" s="5">
        <f t="shared" si="22"/>
        <v>2018</v>
      </c>
      <c r="C1455" s="3">
        <v>43466</v>
      </c>
      <c r="D1455" s="3">
        <v>44196</v>
      </c>
      <c r="E1455" s="4">
        <v>731</v>
      </c>
      <c r="F1455" s="3" t="s">
        <v>8</v>
      </c>
      <c r="G1455" s="3" t="s">
        <v>9</v>
      </c>
      <c r="H1455" s="4">
        <v>211</v>
      </c>
      <c r="I1455" s="4">
        <v>2</v>
      </c>
    </row>
    <row r="1456" spans="1:9" x14ac:dyDescent="0.25">
      <c r="A1456" s="6">
        <v>43405</v>
      </c>
      <c r="B1456" s="5">
        <f t="shared" si="22"/>
        <v>2018</v>
      </c>
      <c r="C1456" s="6">
        <v>43466</v>
      </c>
      <c r="D1456" s="6">
        <v>44926</v>
      </c>
      <c r="E1456" s="7">
        <v>1461</v>
      </c>
      <c r="F1456" s="6" t="s">
        <v>8</v>
      </c>
      <c r="G1456" s="6" t="s">
        <v>9</v>
      </c>
      <c r="H1456" s="7">
        <v>191.5</v>
      </c>
      <c r="I1456" s="7">
        <v>4</v>
      </c>
    </row>
    <row r="1457" spans="1:9" x14ac:dyDescent="0.25">
      <c r="A1457" s="6">
        <v>43405</v>
      </c>
      <c r="B1457" s="5">
        <f t="shared" si="22"/>
        <v>2018</v>
      </c>
      <c r="C1457" s="6">
        <v>43800</v>
      </c>
      <c r="D1457" s="6">
        <v>44196</v>
      </c>
      <c r="E1457" s="7">
        <v>397</v>
      </c>
      <c r="F1457" s="6" t="s">
        <v>8</v>
      </c>
      <c r="G1457" s="6" t="s">
        <v>9</v>
      </c>
      <c r="H1457" s="7">
        <v>190</v>
      </c>
      <c r="I1457" s="7">
        <v>1.0849315068493151</v>
      </c>
    </row>
    <row r="1458" spans="1:9" x14ac:dyDescent="0.25">
      <c r="A1458" s="3">
        <v>43405</v>
      </c>
      <c r="B1458" s="5">
        <f t="shared" si="22"/>
        <v>2018</v>
      </c>
      <c r="C1458" s="3">
        <v>44197</v>
      </c>
      <c r="D1458" s="3">
        <v>44561</v>
      </c>
      <c r="E1458" s="4">
        <v>365</v>
      </c>
      <c r="F1458" s="3" t="s">
        <v>8</v>
      </c>
      <c r="G1458" s="3" t="s">
        <v>9</v>
      </c>
      <c r="H1458" s="4">
        <v>211</v>
      </c>
      <c r="I1458" s="4">
        <v>0.99726027397260275</v>
      </c>
    </row>
    <row r="1459" spans="1:9" x14ac:dyDescent="0.25">
      <c r="A1459" s="6">
        <v>43405</v>
      </c>
      <c r="B1459" s="5">
        <f t="shared" si="22"/>
        <v>2018</v>
      </c>
      <c r="C1459" s="6">
        <v>44197</v>
      </c>
      <c r="D1459" s="6">
        <v>44926</v>
      </c>
      <c r="E1459" s="7">
        <v>730</v>
      </c>
      <c r="F1459" s="6" t="s">
        <v>8</v>
      </c>
      <c r="G1459" s="6" t="s">
        <v>9</v>
      </c>
      <c r="H1459" s="7">
        <v>207</v>
      </c>
      <c r="I1459" s="7">
        <v>1.9972602739726026</v>
      </c>
    </row>
    <row r="1460" spans="1:9" x14ac:dyDescent="0.25">
      <c r="A1460" s="3">
        <v>43405</v>
      </c>
      <c r="B1460" s="5">
        <f t="shared" si="22"/>
        <v>2018</v>
      </c>
      <c r="C1460" s="3">
        <v>44927</v>
      </c>
      <c r="D1460" s="3">
        <v>45291</v>
      </c>
      <c r="E1460" s="4">
        <v>365</v>
      </c>
      <c r="F1460" s="3" t="s">
        <v>8</v>
      </c>
      <c r="G1460" s="3" t="s">
        <v>9</v>
      </c>
      <c r="H1460" s="4">
        <v>200</v>
      </c>
      <c r="I1460" s="4">
        <v>0.99726027397260275</v>
      </c>
    </row>
    <row r="1461" spans="1:9" x14ac:dyDescent="0.25">
      <c r="A1461" s="6">
        <v>43405</v>
      </c>
      <c r="B1461" s="5">
        <f t="shared" si="22"/>
        <v>2018</v>
      </c>
      <c r="C1461" s="6">
        <v>44927</v>
      </c>
      <c r="D1461" s="6">
        <v>45291</v>
      </c>
      <c r="E1461" s="7">
        <v>365</v>
      </c>
      <c r="F1461" s="6" t="s">
        <v>8</v>
      </c>
      <c r="G1461" s="6" t="s">
        <v>9</v>
      </c>
      <c r="H1461" s="7">
        <v>200</v>
      </c>
      <c r="I1461" s="7">
        <v>0.99726027397260275</v>
      </c>
    </row>
    <row r="1462" spans="1:9" x14ac:dyDescent="0.25">
      <c r="A1462" s="6">
        <v>43405</v>
      </c>
      <c r="B1462" s="5">
        <f t="shared" si="22"/>
        <v>2018</v>
      </c>
      <c r="C1462" s="6">
        <v>43435</v>
      </c>
      <c r="D1462" s="6">
        <v>43454</v>
      </c>
      <c r="E1462" s="7">
        <v>20</v>
      </c>
      <c r="F1462" s="6" t="s">
        <v>8</v>
      </c>
      <c r="G1462" s="6" t="s">
        <v>10</v>
      </c>
      <c r="H1462" s="7">
        <v>212.78</v>
      </c>
      <c r="I1462" s="7">
        <v>5.2054794520547946E-2</v>
      </c>
    </row>
    <row r="1463" spans="1:9" x14ac:dyDescent="0.25">
      <c r="A1463" s="6">
        <v>43405</v>
      </c>
      <c r="B1463" s="5">
        <f t="shared" si="22"/>
        <v>2018</v>
      </c>
      <c r="C1463" s="6">
        <v>43466</v>
      </c>
      <c r="D1463" s="6">
        <v>43830</v>
      </c>
      <c r="E1463" s="7">
        <v>365</v>
      </c>
      <c r="F1463" s="6" t="s">
        <v>8</v>
      </c>
      <c r="G1463" s="6" t="s">
        <v>10</v>
      </c>
      <c r="H1463" s="7">
        <v>197.5</v>
      </c>
      <c r="I1463" s="7">
        <v>0.99726027397260275</v>
      </c>
    </row>
    <row r="1464" spans="1:9" x14ac:dyDescent="0.25">
      <c r="A1464" s="3">
        <v>43405</v>
      </c>
      <c r="B1464" s="5">
        <f t="shared" si="22"/>
        <v>2018</v>
      </c>
      <c r="C1464" s="3">
        <v>43466</v>
      </c>
      <c r="D1464" s="3">
        <v>43830</v>
      </c>
      <c r="E1464" s="4">
        <v>365</v>
      </c>
      <c r="F1464" s="3" t="s">
        <v>8</v>
      </c>
      <c r="G1464" s="3" t="s">
        <v>10</v>
      </c>
      <c r="H1464" s="4">
        <v>197.5</v>
      </c>
      <c r="I1464" s="4">
        <v>0.99726027397260275</v>
      </c>
    </row>
    <row r="1465" spans="1:9" x14ac:dyDescent="0.25">
      <c r="A1465" s="6">
        <v>43405</v>
      </c>
      <c r="B1465" s="5">
        <f t="shared" si="22"/>
        <v>2018</v>
      </c>
      <c r="C1465" s="6">
        <v>43466</v>
      </c>
      <c r="D1465" s="6">
        <v>43830</v>
      </c>
      <c r="E1465" s="7">
        <v>365</v>
      </c>
      <c r="F1465" s="6" t="s">
        <v>8</v>
      </c>
      <c r="G1465" s="6" t="s">
        <v>10</v>
      </c>
      <c r="H1465" s="7">
        <v>197.5</v>
      </c>
      <c r="I1465" s="7">
        <v>0.99726027397260275</v>
      </c>
    </row>
    <row r="1466" spans="1:9" x14ac:dyDescent="0.25">
      <c r="A1466" s="3">
        <v>43405</v>
      </c>
      <c r="B1466" s="5">
        <f t="shared" si="22"/>
        <v>2018</v>
      </c>
      <c r="C1466" s="3">
        <v>43466</v>
      </c>
      <c r="D1466" s="3">
        <v>43830</v>
      </c>
      <c r="E1466" s="4">
        <v>365</v>
      </c>
      <c r="F1466" s="3" t="s">
        <v>8</v>
      </c>
      <c r="G1466" s="3" t="s">
        <v>10</v>
      </c>
      <c r="H1466" s="4">
        <v>197.5</v>
      </c>
      <c r="I1466" s="4">
        <v>0.99726027397260275</v>
      </c>
    </row>
    <row r="1467" spans="1:9" x14ac:dyDescent="0.25">
      <c r="A1467" s="6">
        <v>43405</v>
      </c>
      <c r="B1467" s="5">
        <f t="shared" si="22"/>
        <v>2018</v>
      </c>
      <c r="C1467" s="6">
        <v>43466</v>
      </c>
      <c r="D1467" s="6">
        <v>43830</v>
      </c>
      <c r="E1467" s="7">
        <v>365</v>
      </c>
      <c r="F1467" s="6" t="s">
        <v>8</v>
      </c>
      <c r="G1467" s="6" t="s">
        <v>10</v>
      </c>
      <c r="H1467" s="7">
        <v>205</v>
      </c>
      <c r="I1467" s="7">
        <v>0.99726027397260275</v>
      </c>
    </row>
    <row r="1468" spans="1:9" x14ac:dyDescent="0.25">
      <c r="A1468" s="6">
        <v>43405</v>
      </c>
      <c r="B1468" s="5">
        <f t="shared" si="22"/>
        <v>2018</v>
      </c>
      <c r="C1468" s="6">
        <v>43466</v>
      </c>
      <c r="D1468" s="6">
        <v>43830</v>
      </c>
      <c r="E1468" s="7">
        <v>365</v>
      </c>
      <c r="F1468" s="6" t="s">
        <v>8</v>
      </c>
      <c r="G1468" s="6" t="s">
        <v>10</v>
      </c>
      <c r="H1468" s="7">
        <v>205</v>
      </c>
      <c r="I1468" s="7">
        <v>0.99726027397260275</v>
      </c>
    </row>
    <row r="1469" spans="1:9" x14ac:dyDescent="0.25">
      <c r="A1469" s="3">
        <v>43405</v>
      </c>
      <c r="B1469" s="5">
        <f t="shared" si="22"/>
        <v>2018</v>
      </c>
      <c r="C1469" s="3">
        <v>43466</v>
      </c>
      <c r="D1469" s="3">
        <v>43830</v>
      </c>
      <c r="E1469" s="4">
        <v>365</v>
      </c>
      <c r="F1469" s="3" t="s">
        <v>8</v>
      </c>
      <c r="G1469" s="3" t="s">
        <v>10</v>
      </c>
      <c r="H1469" s="4">
        <v>205</v>
      </c>
      <c r="I1469" s="4">
        <v>0.99726027397260275</v>
      </c>
    </row>
    <row r="1470" spans="1:9" x14ac:dyDescent="0.25">
      <c r="A1470" s="6">
        <v>43405</v>
      </c>
      <c r="B1470" s="5">
        <f t="shared" si="22"/>
        <v>2018</v>
      </c>
      <c r="C1470" s="6">
        <v>43466</v>
      </c>
      <c r="D1470" s="6">
        <v>43830</v>
      </c>
      <c r="E1470" s="7">
        <v>365</v>
      </c>
      <c r="F1470" s="6" t="s">
        <v>8</v>
      </c>
      <c r="G1470" s="6" t="s">
        <v>10</v>
      </c>
      <c r="H1470" s="7">
        <v>205</v>
      </c>
      <c r="I1470" s="7">
        <v>0.99726027397260275</v>
      </c>
    </row>
    <row r="1471" spans="1:9" x14ac:dyDescent="0.25">
      <c r="A1471" s="3">
        <v>43405</v>
      </c>
      <c r="B1471" s="5">
        <f t="shared" si="22"/>
        <v>2018</v>
      </c>
      <c r="C1471" s="3">
        <v>43466</v>
      </c>
      <c r="D1471" s="3">
        <v>43830</v>
      </c>
      <c r="E1471" s="4">
        <v>365</v>
      </c>
      <c r="F1471" s="3" t="s">
        <v>8</v>
      </c>
      <c r="G1471" s="3" t="s">
        <v>10</v>
      </c>
      <c r="H1471" s="4">
        <v>192</v>
      </c>
      <c r="I1471" s="4">
        <v>0.99726027397260275</v>
      </c>
    </row>
    <row r="1472" spans="1:9" x14ac:dyDescent="0.25">
      <c r="A1472" s="3">
        <v>43405</v>
      </c>
      <c r="B1472" s="5">
        <f t="shared" si="22"/>
        <v>2018</v>
      </c>
      <c r="C1472" s="3">
        <v>43466</v>
      </c>
      <c r="D1472" s="3">
        <v>43830</v>
      </c>
      <c r="E1472" s="4">
        <v>365</v>
      </c>
      <c r="F1472" s="3" t="s">
        <v>11</v>
      </c>
      <c r="G1472" s="3" t="s">
        <v>10</v>
      </c>
      <c r="H1472" s="4">
        <v>182.48</v>
      </c>
      <c r="I1472" s="4">
        <v>0.99726027397260275</v>
      </c>
    </row>
    <row r="1473" spans="1:9" x14ac:dyDescent="0.25">
      <c r="A1473" s="6">
        <v>43405</v>
      </c>
      <c r="B1473" s="5">
        <f t="shared" si="22"/>
        <v>2018</v>
      </c>
      <c r="C1473" s="6">
        <v>43466</v>
      </c>
      <c r="D1473" s="6">
        <v>44196</v>
      </c>
      <c r="E1473" s="7">
        <v>731</v>
      </c>
      <c r="F1473" s="6" t="s">
        <v>8</v>
      </c>
      <c r="G1473" s="6" t="s">
        <v>10</v>
      </c>
      <c r="H1473" s="7">
        <v>196</v>
      </c>
      <c r="I1473" s="7">
        <v>2</v>
      </c>
    </row>
    <row r="1474" spans="1:9" x14ac:dyDescent="0.25">
      <c r="A1474" s="3">
        <v>43405</v>
      </c>
      <c r="B1474" s="5">
        <f t="shared" ref="B1474:B1537" si="23">+YEAR(A1474)</f>
        <v>2018</v>
      </c>
      <c r="C1474" s="3">
        <v>43466</v>
      </c>
      <c r="D1474" s="3">
        <v>44196</v>
      </c>
      <c r="E1474" s="4">
        <v>731</v>
      </c>
      <c r="F1474" s="3" t="s">
        <v>8</v>
      </c>
      <c r="G1474" s="3" t="s">
        <v>10</v>
      </c>
      <c r="H1474" s="4">
        <v>207</v>
      </c>
      <c r="I1474" s="4">
        <v>2</v>
      </c>
    </row>
    <row r="1475" spans="1:9" x14ac:dyDescent="0.25">
      <c r="A1475" s="6">
        <v>43405</v>
      </c>
      <c r="B1475" s="5">
        <f t="shared" si="23"/>
        <v>2018</v>
      </c>
      <c r="C1475" s="6">
        <v>43466</v>
      </c>
      <c r="D1475" s="6">
        <v>44196</v>
      </c>
      <c r="E1475" s="7">
        <v>731</v>
      </c>
      <c r="F1475" s="6" t="s">
        <v>8</v>
      </c>
      <c r="G1475" s="6" t="s">
        <v>10</v>
      </c>
      <c r="H1475" s="7">
        <v>211</v>
      </c>
      <c r="I1475" s="7">
        <v>2</v>
      </c>
    </row>
    <row r="1476" spans="1:9" x14ac:dyDescent="0.25">
      <c r="A1476" s="3">
        <v>43405</v>
      </c>
      <c r="B1476" s="5">
        <f t="shared" si="23"/>
        <v>2018</v>
      </c>
      <c r="C1476" s="3">
        <v>43466</v>
      </c>
      <c r="D1476" s="3">
        <v>44196</v>
      </c>
      <c r="E1476" s="4">
        <v>731</v>
      </c>
      <c r="F1476" s="3" t="s">
        <v>8</v>
      </c>
      <c r="G1476" s="3" t="s">
        <v>10</v>
      </c>
      <c r="H1476" s="4">
        <v>195.6</v>
      </c>
      <c r="I1476" s="4">
        <v>2</v>
      </c>
    </row>
    <row r="1477" spans="1:9" x14ac:dyDescent="0.25">
      <c r="A1477" s="6">
        <v>43405</v>
      </c>
      <c r="B1477" s="5">
        <f t="shared" si="23"/>
        <v>2018</v>
      </c>
      <c r="C1477" s="6">
        <v>43466</v>
      </c>
      <c r="D1477" s="6">
        <v>44196</v>
      </c>
      <c r="E1477" s="7">
        <v>731</v>
      </c>
      <c r="F1477" s="6" t="s">
        <v>8</v>
      </c>
      <c r="G1477" s="6" t="s">
        <v>10</v>
      </c>
      <c r="H1477" s="7">
        <v>206.52</v>
      </c>
      <c r="I1477" s="7">
        <v>2</v>
      </c>
    </row>
    <row r="1478" spans="1:9" x14ac:dyDescent="0.25">
      <c r="A1478" s="6">
        <v>43405</v>
      </c>
      <c r="B1478" s="5">
        <f t="shared" si="23"/>
        <v>2018</v>
      </c>
      <c r="C1478" s="6">
        <v>43466</v>
      </c>
      <c r="D1478" s="6">
        <v>44196</v>
      </c>
      <c r="E1478" s="7">
        <v>731</v>
      </c>
      <c r="F1478" s="6" t="s">
        <v>8</v>
      </c>
      <c r="G1478" s="6" t="s">
        <v>10</v>
      </c>
      <c r="H1478" s="7">
        <v>206.5</v>
      </c>
      <c r="I1478" s="7">
        <v>2</v>
      </c>
    </row>
    <row r="1479" spans="1:9" x14ac:dyDescent="0.25">
      <c r="A1479" s="3">
        <v>43405</v>
      </c>
      <c r="B1479" s="5">
        <f t="shared" si="23"/>
        <v>2018</v>
      </c>
      <c r="C1479" s="3">
        <v>43466</v>
      </c>
      <c r="D1479" s="3">
        <v>44196</v>
      </c>
      <c r="E1479" s="4">
        <v>731</v>
      </c>
      <c r="F1479" s="3" t="s">
        <v>8</v>
      </c>
      <c r="G1479" s="3" t="s">
        <v>10</v>
      </c>
      <c r="H1479" s="4">
        <v>194.78</v>
      </c>
      <c r="I1479" s="4">
        <v>2</v>
      </c>
    </row>
    <row r="1480" spans="1:9" x14ac:dyDescent="0.25">
      <c r="A1480" s="6">
        <v>43405</v>
      </c>
      <c r="B1480" s="5">
        <f t="shared" si="23"/>
        <v>2018</v>
      </c>
      <c r="C1480" s="6">
        <v>43466</v>
      </c>
      <c r="D1480" s="6">
        <v>44196</v>
      </c>
      <c r="E1480" s="7">
        <v>731</v>
      </c>
      <c r="F1480" s="6" t="s">
        <v>8</v>
      </c>
      <c r="G1480" s="6" t="s">
        <v>10</v>
      </c>
      <c r="H1480" s="7">
        <v>175.9</v>
      </c>
      <c r="I1480" s="7">
        <v>2</v>
      </c>
    </row>
    <row r="1481" spans="1:9" x14ac:dyDescent="0.25">
      <c r="A1481" s="3">
        <v>43405</v>
      </c>
      <c r="B1481" s="5">
        <f t="shared" si="23"/>
        <v>2018</v>
      </c>
      <c r="C1481" s="3">
        <v>43466</v>
      </c>
      <c r="D1481" s="3">
        <v>44196</v>
      </c>
      <c r="E1481" s="4">
        <v>731</v>
      </c>
      <c r="F1481" s="3" t="s">
        <v>8</v>
      </c>
      <c r="G1481" s="3" t="s">
        <v>10</v>
      </c>
      <c r="H1481" s="4">
        <v>209.82</v>
      </c>
      <c r="I1481" s="4">
        <v>2</v>
      </c>
    </row>
    <row r="1482" spans="1:9" x14ac:dyDescent="0.25">
      <c r="A1482" s="3">
        <v>43405</v>
      </c>
      <c r="B1482" s="5">
        <f t="shared" si="23"/>
        <v>2018</v>
      </c>
      <c r="C1482" s="3">
        <v>43831</v>
      </c>
      <c r="D1482" s="3">
        <v>44196</v>
      </c>
      <c r="E1482" s="4">
        <v>366</v>
      </c>
      <c r="F1482" s="3" t="s">
        <v>8</v>
      </c>
      <c r="G1482" s="3" t="s">
        <v>10</v>
      </c>
      <c r="H1482" s="4">
        <v>211</v>
      </c>
      <c r="I1482" s="4">
        <v>1</v>
      </c>
    </row>
    <row r="1483" spans="1:9" x14ac:dyDescent="0.25">
      <c r="A1483" s="6">
        <v>43405</v>
      </c>
      <c r="B1483" s="5">
        <f t="shared" si="23"/>
        <v>2018</v>
      </c>
      <c r="C1483" s="6">
        <v>43831</v>
      </c>
      <c r="D1483" s="6">
        <v>44561</v>
      </c>
      <c r="E1483" s="7">
        <v>731</v>
      </c>
      <c r="F1483" s="6" t="s">
        <v>8</v>
      </c>
      <c r="G1483" s="6" t="s">
        <v>10</v>
      </c>
      <c r="H1483" s="7">
        <v>215</v>
      </c>
      <c r="I1483" s="7">
        <v>2</v>
      </c>
    </row>
    <row r="1484" spans="1:9" x14ac:dyDescent="0.25">
      <c r="A1484" s="3">
        <v>43405</v>
      </c>
      <c r="B1484" s="5">
        <f t="shared" si="23"/>
        <v>2018</v>
      </c>
      <c r="C1484" s="3">
        <v>43831</v>
      </c>
      <c r="D1484" s="3">
        <v>44561</v>
      </c>
      <c r="E1484" s="4">
        <v>731</v>
      </c>
      <c r="F1484" s="3" t="s">
        <v>8</v>
      </c>
      <c r="G1484" s="3" t="s">
        <v>10</v>
      </c>
      <c r="H1484" s="4">
        <v>191.5</v>
      </c>
      <c r="I1484" s="4">
        <v>2</v>
      </c>
    </row>
    <row r="1485" spans="1:9" x14ac:dyDescent="0.25">
      <c r="A1485" s="6">
        <v>43405</v>
      </c>
      <c r="B1485" s="5">
        <f t="shared" si="23"/>
        <v>2018</v>
      </c>
      <c r="C1485" s="6">
        <v>43831</v>
      </c>
      <c r="D1485" s="6">
        <v>44561</v>
      </c>
      <c r="E1485" s="7">
        <v>731</v>
      </c>
      <c r="F1485" s="6" t="s">
        <v>8</v>
      </c>
      <c r="G1485" s="6" t="s">
        <v>10</v>
      </c>
      <c r="H1485" s="7">
        <v>188</v>
      </c>
      <c r="I1485" s="7">
        <v>2</v>
      </c>
    </row>
    <row r="1486" spans="1:9" x14ac:dyDescent="0.25">
      <c r="A1486" s="6">
        <v>43405</v>
      </c>
      <c r="B1486" s="5">
        <f t="shared" si="23"/>
        <v>2018</v>
      </c>
      <c r="C1486" s="6">
        <v>44197</v>
      </c>
      <c r="D1486" s="6">
        <v>44561</v>
      </c>
      <c r="E1486" s="7">
        <v>365</v>
      </c>
      <c r="F1486" s="6" t="s">
        <v>8</v>
      </c>
      <c r="G1486" s="6" t="s">
        <v>10</v>
      </c>
      <c r="H1486" s="7">
        <v>211</v>
      </c>
      <c r="I1486" s="7">
        <v>0.99726027397260275</v>
      </c>
    </row>
    <row r="1487" spans="1:9" x14ac:dyDescent="0.25">
      <c r="A1487" s="3">
        <v>43405</v>
      </c>
      <c r="B1487" s="5">
        <f t="shared" si="23"/>
        <v>2018</v>
      </c>
      <c r="C1487" s="3">
        <v>44197</v>
      </c>
      <c r="D1487" s="3">
        <v>44561</v>
      </c>
      <c r="E1487" s="4">
        <v>365</v>
      </c>
      <c r="F1487" s="3" t="s">
        <v>8</v>
      </c>
      <c r="G1487" s="3" t="s">
        <v>10</v>
      </c>
      <c r="H1487" s="4">
        <v>205</v>
      </c>
      <c r="I1487" s="4">
        <v>0.99726027397260275</v>
      </c>
    </row>
    <row r="1488" spans="1:9" x14ac:dyDescent="0.25">
      <c r="A1488" s="6">
        <v>43405</v>
      </c>
      <c r="B1488" s="5">
        <f t="shared" si="23"/>
        <v>2018</v>
      </c>
      <c r="C1488" s="6">
        <v>44197</v>
      </c>
      <c r="D1488" s="6">
        <v>44561</v>
      </c>
      <c r="E1488" s="7">
        <v>365</v>
      </c>
      <c r="F1488" s="6" t="s">
        <v>8</v>
      </c>
      <c r="G1488" s="6" t="s">
        <v>10</v>
      </c>
      <c r="H1488" s="7">
        <v>206.52</v>
      </c>
      <c r="I1488" s="7">
        <v>0.99726027397260275</v>
      </c>
    </row>
    <row r="1489" spans="1:9" x14ac:dyDescent="0.25">
      <c r="A1489" s="3">
        <v>43405</v>
      </c>
      <c r="B1489" s="5">
        <f t="shared" si="23"/>
        <v>2018</v>
      </c>
      <c r="C1489" s="3">
        <v>44197</v>
      </c>
      <c r="D1489" s="3">
        <v>44561</v>
      </c>
      <c r="E1489" s="4">
        <v>365</v>
      </c>
      <c r="F1489" s="3" t="s">
        <v>8</v>
      </c>
      <c r="G1489" s="3" t="s">
        <v>10</v>
      </c>
      <c r="H1489" s="4">
        <v>199.5</v>
      </c>
      <c r="I1489" s="4">
        <v>0.99726027397260275</v>
      </c>
    </row>
    <row r="1490" spans="1:9" x14ac:dyDescent="0.25">
      <c r="A1490" s="6">
        <v>43405</v>
      </c>
      <c r="B1490" s="5">
        <f t="shared" si="23"/>
        <v>2018</v>
      </c>
      <c r="C1490" s="6">
        <v>44197</v>
      </c>
      <c r="D1490" s="6">
        <v>44561</v>
      </c>
      <c r="E1490" s="7">
        <v>365</v>
      </c>
      <c r="F1490" s="6" t="s">
        <v>8</v>
      </c>
      <c r="G1490" s="6" t="s">
        <v>10</v>
      </c>
      <c r="H1490" s="7">
        <v>208</v>
      </c>
      <c r="I1490" s="7">
        <v>0.99726027397260275</v>
      </c>
    </row>
    <row r="1491" spans="1:9" x14ac:dyDescent="0.25">
      <c r="A1491" s="3">
        <v>43405</v>
      </c>
      <c r="B1491" s="5">
        <f t="shared" si="23"/>
        <v>2018</v>
      </c>
      <c r="C1491" s="3">
        <v>44197</v>
      </c>
      <c r="D1491" s="3">
        <v>44561</v>
      </c>
      <c r="E1491" s="4">
        <v>365</v>
      </c>
      <c r="F1491" s="3" t="s">
        <v>8</v>
      </c>
      <c r="G1491" s="3" t="s">
        <v>10</v>
      </c>
      <c r="H1491" s="4">
        <v>196.92</v>
      </c>
      <c r="I1491" s="4">
        <v>0.99726027397260275</v>
      </c>
    </row>
    <row r="1492" spans="1:9" x14ac:dyDescent="0.25">
      <c r="A1492" s="6">
        <v>43405</v>
      </c>
      <c r="B1492" s="5">
        <f t="shared" si="23"/>
        <v>2018</v>
      </c>
      <c r="C1492" s="6">
        <v>44197</v>
      </c>
      <c r="D1492" s="6">
        <v>44561</v>
      </c>
      <c r="E1492" s="7">
        <v>365</v>
      </c>
      <c r="F1492" s="6" t="s">
        <v>8</v>
      </c>
      <c r="G1492" s="6" t="s">
        <v>10</v>
      </c>
      <c r="H1492" s="7">
        <v>196.92</v>
      </c>
      <c r="I1492" s="7">
        <v>0.99726027397260275</v>
      </c>
    </row>
    <row r="1493" spans="1:9" x14ac:dyDescent="0.25">
      <c r="A1493" s="6">
        <v>43405</v>
      </c>
      <c r="B1493" s="5">
        <f t="shared" si="23"/>
        <v>2018</v>
      </c>
      <c r="C1493" s="6">
        <v>44197</v>
      </c>
      <c r="D1493" s="6">
        <v>44561</v>
      </c>
      <c r="E1493" s="7">
        <v>365</v>
      </c>
      <c r="F1493" s="6" t="s">
        <v>8</v>
      </c>
      <c r="G1493" s="6" t="s">
        <v>10</v>
      </c>
      <c r="H1493" s="7">
        <v>196.92</v>
      </c>
      <c r="I1493" s="7">
        <v>0.99726027397260275</v>
      </c>
    </row>
    <row r="1494" spans="1:9" x14ac:dyDescent="0.25">
      <c r="A1494" s="3">
        <v>43405</v>
      </c>
      <c r="B1494" s="5">
        <f t="shared" si="23"/>
        <v>2018</v>
      </c>
      <c r="C1494" s="3">
        <v>44197</v>
      </c>
      <c r="D1494" s="3">
        <v>44561</v>
      </c>
      <c r="E1494" s="4">
        <v>365</v>
      </c>
      <c r="F1494" s="3" t="s">
        <v>8</v>
      </c>
      <c r="G1494" s="3" t="s">
        <v>10</v>
      </c>
      <c r="H1494" s="4">
        <v>196.9</v>
      </c>
      <c r="I1494" s="4">
        <v>0.99726027397260275</v>
      </c>
    </row>
    <row r="1495" spans="1:9" x14ac:dyDescent="0.25">
      <c r="A1495" s="6">
        <v>43405</v>
      </c>
      <c r="B1495" s="5">
        <f t="shared" si="23"/>
        <v>2018</v>
      </c>
      <c r="C1495" s="6">
        <v>44197</v>
      </c>
      <c r="D1495" s="6">
        <v>44561</v>
      </c>
      <c r="E1495" s="7">
        <v>365</v>
      </c>
      <c r="F1495" s="6" t="s">
        <v>8</v>
      </c>
      <c r="G1495" s="6" t="s">
        <v>10</v>
      </c>
      <c r="H1495" s="7">
        <v>196.9</v>
      </c>
      <c r="I1495" s="7">
        <v>0.99726027397260275</v>
      </c>
    </row>
    <row r="1496" spans="1:9" x14ac:dyDescent="0.25">
      <c r="A1496" s="3">
        <v>43405</v>
      </c>
      <c r="B1496" s="5">
        <f t="shared" si="23"/>
        <v>2018</v>
      </c>
      <c r="C1496" s="3">
        <v>44197</v>
      </c>
      <c r="D1496" s="3">
        <v>44561</v>
      </c>
      <c r="E1496" s="4">
        <v>365</v>
      </c>
      <c r="F1496" s="3" t="s">
        <v>8</v>
      </c>
      <c r="G1496" s="3" t="s">
        <v>10</v>
      </c>
      <c r="H1496" s="4">
        <v>196.9</v>
      </c>
      <c r="I1496" s="4">
        <v>0.99726027397260275</v>
      </c>
    </row>
    <row r="1497" spans="1:9" x14ac:dyDescent="0.25">
      <c r="A1497" s="6">
        <v>43405</v>
      </c>
      <c r="B1497" s="5">
        <f t="shared" si="23"/>
        <v>2018</v>
      </c>
      <c r="C1497" s="6">
        <v>44197</v>
      </c>
      <c r="D1497" s="6">
        <v>44561</v>
      </c>
      <c r="E1497" s="7">
        <v>365</v>
      </c>
      <c r="F1497" s="6" t="s">
        <v>8</v>
      </c>
      <c r="G1497" s="6" t="s">
        <v>10</v>
      </c>
      <c r="H1497" s="7">
        <v>205</v>
      </c>
      <c r="I1497" s="7">
        <v>0.99726027397260275</v>
      </c>
    </row>
    <row r="1498" spans="1:9" x14ac:dyDescent="0.25">
      <c r="A1498" s="3">
        <v>43405</v>
      </c>
      <c r="B1498" s="5">
        <f t="shared" si="23"/>
        <v>2018</v>
      </c>
      <c r="C1498" s="3">
        <v>44197</v>
      </c>
      <c r="D1498" s="3">
        <v>44561</v>
      </c>
      <c r="E1498" s="4">
        <v>365</v>
      </c>
      <c r="F1498" s="3" t="s">
        <v>8</v>
      </c>
      <c r="G1498" s="3" t="s">
        <v>10</v>
      </c>
      <c r="H1498" s="4">
        <v>205</v>
      </c>
      <c r="I1498" s="4">
        <v>0.99726027397260275</v>
      </c>
    </row>
    <row r="1499" spans="1:9" x14ac:dyDescent="0.25">
      <c r="A1499" s="6">
        <v>43405</v>
      </c>
      <c r="B1499" s="5">
        <f t="shared" si="23"/>
        <v>2018</v>
      </c>
      <c r="C1499" s="6">
        <v>44197</v>
      </c>
      <c r="D1499" s="6">
        <v>44561</v>
      </c>
      <c r="E1499" s="7">
        <v>365</v>
      </c>
      <c r="F1499" s="6" t="s">
        <v>8</v>
      </c>
      <c r="G1499" s="6" t="s">
        <v>10</v>
      </c>
      <c r="H1499" s="7">
        <v>205</v>
      </c>
      <c r="I1499" s="7">
        <v>0.99726027397260275</v>
      </c>
    </row>
    <row r="1500" spans="1:9" x14ac:dyDescent="0.25">
      <c r="A1500" s="6">
        <v>43405</v>
      </c>
      <c r="B1500" s="5">
        <f t="shared" si="23"/>
        <v>2018</v>
      </c>
      <c r="C1500" s="6">
        <v>44197</v>
      </c>
      <c r="D1500" s="6">
        <v>44561</v>
      </c>
      <c r="E1500" s="7">
        <v>365</v>
      </c>
      <c r="F1500" s="6" t="s">
        <v>8</v>
      </c>
      <c r="G1500" s="6" t="s">
        <v>10</v>
      </c>
      <c r="H1500" s="7">
        <v>190.08</v>
      </c>
      <c r="I1500" s="7">
        <v>0.99726027397260275</v>
      </c>
    </row>
    <row r="1501" spans="1:9" x14ac:dyDescent="0.25">
      <c r="A1501" s="3">
        <v>43405</v>
      </c>
      <c r="B1501" s="5">
        <f t="shared" si="23"/>
        <v>2018</v>
      </c>
      <c r="C1501" s="3">
        <v>44197</v>
      </c>
      <c r="D1501" s="3">
        <v>44561</v>
      </c>
      <c r="E1501" s="4">
        <v>365</v>
      </c>
      <c r="F1501" s="3" t="s">
        <v>8</v>
      </c>
      <c r="G1501" s="3" t="s">
        <v>10</v>
      </c>
      <c r="H1501" s="4">
        <v>195.08</v>
      </c>
      <c r="I1501" s="4">
        <v>0.99726027397260275</v>
      </c>
    </row>
    <row r="1502" spans="1:9" x14ac:dyDescent="0.25">
      <c r="A1502" s="6">
        <v>43405</v>
      </c>
      <c r="B1502" s="5">
        <f t="shared" si="23"/>
        <v>2018</v>
      </c>
      <c r="C1502" s="6">
        <v>44197</v>
      </c>
      <c r="D1502" s="6">
        <v>44561</v>
      </c>
      <c r="E1502" s="7">
        <v>365</v>
      </c>
      <c r="F1502" s="6" t="s">
        <v>8</v>
      </c>
      <c r="G1502" s="6" t="s">
        <v>10</v>
      </c>
      <c r="H1502" s="7">
        <v>200.08</v>
      </c>
      <c r="I1502" s="7">
        <v>0.99726027397260275</v>
      </c>
    </row>
    <row r="1503" spans="1:9" x14ac:dyDescent="0.25">
      <c r="A1503" s="3">
        <v>43405</v>
      </c>
      <c r="B1503" s="5">
        <f t="shared" si="23"/>
        <v>2018</v>
      </c>
      <c r="C1503" s="3">
        <v>44197</v>
      </c>
      <c r="D1503" s="3">
        <v>44561</v>
      </c>
      <c r="E1503" s="4">
        <v>365</v>
      </c>
      <c r="F1503" s="3" t="s">
        <v>8</v>
      </c>
      <c r="G1503" s="3" t="s">
        <v>10</v>
      </c>
      <c r="H1503" s="4">
        <v>204.98</v>
      </c>
      <c r="I1503" s="4">
        <v>0.99726027397260275</v>
      </c>
    </row>
    <row r="1504" spans="1:9" x14ac:dyDescent="0.25">
      <c r="A1504" s="6">
        <v>43405</v>
      </c>
      <c r="B1504" s="5">
        <f t="shared" si="23"/>
        <v>2018</v>
      </c>
      <c r="C1504" s="6">
        <v>44197</v>
      </c>
      <c r="D1504" s="6">
        <v>44561</v>
      </c>
      <c r="E1504" s="7">
        <v>365</v>
      </c>
      <c r="F1504" s="6" t="s">
        <v>8</v>
      </c>
      <c r="G1504" s="6" t="s">
        <v>10</v>
      </c>
      <c r="H1504" s="7">
        <v>212.98</v>
      </c>
      <c r="I1504" s="7">
        <v>0.99726027397260275</v>
      </c>
    </row>
    <row r="1505" spans="1:9" x14ac:dyDescent="0.25">
      <c r="A1505" s="3">
        <v>43405</v>
      </c>
      <c r="B1505" s="5">
        <f t="shared" si="23"/>
        <v>2018</v>
      </c>
      <c r="C1505" s="3">
        <v>44197</v>
      </c>
      <c r="D1505" s="3">
        <v>44561</v>
      </c>
      <c r="E1505" s="4">
        <v>365</v>
      </c>
      <c r="F1505" s="3" t="s">
        <v>8</v>
      </c>
      <c r="G1505" s="3" t="s">
        <v>10</v>
      </c>
      <c r="H1505" s="4">
        <v>190.08</v>
      </c>
      <c r="I1505" s="4">
        <v>0.99726027397260275</v>
      </c>
    </row>
    <row r="1506" spans="1:9" x14ac:dyDescent="0.25">
      <c r="A1506" s="6">
        <v>43405</v>
      </c>
      <c r="B1506" s="5">
        <f t="shared" si="23"/>
        <v>2018</v>
      </c>
      <c r="C1506" s="6">
        <v>44197</v>
      </c>
      <c r="D1506" s="6">
        <v>44561</v>
      </c>
      <c r="E1506" s="7">
        <v>365</v>
      </c>
      <c r="F1506" s="6" t="s">
        <v>8</v>
      </c>
      <c r="G1506" s="6" t="s">
        <v>10</v>
      </c>
      <c r="H1506" s="7">
        <v>195.08</v>
      </c>
      <c r="I1506" s="7">
        <v>0.99726027397260275</v>
      </c>
    </row>
    <row r="1507" spans="1:9" x14ac:dyDescent="0.25">
      <c r="A1507" s="6">
        <v>43405</v>
      </c>
      <c r="B1507" s="5">
        <f t="shared" si="23"/>
        <v>2018</v>
      </c>
      <c r="C1507" s="6">
        <v>44197</v>
      </c>
      <c r="D1507" s="6">
        <v>44561</v>
      </c>
      <c r="E1507" s="7">
        <v>365</v>
      </c>
      <c r="F1507" s="6" t="s">
        <v>8</v>
      </c>
      <c r="G1507" s="6" t="s">
        <v>10</v>
      </c>
      <c r="H1507" s="7">
        <v>200.08</v>
      </c>
      <c r="I1507" s="7">
        <v>0.99726027397260275</v>
      </c>
    </row>
    <row r="1508" spans="1:9" x14ac:dyDescent="0.25">
      <c r="A1508" s="3">
        <v>43405</v>
      </c>
      <c r="B1508" s="5">
        <f t="shared" si="23"/>
        <v>2018</v>
      </c>
      <c r="C1508" s="3">
        <v>44197</v>
      </c>
      <c r="D1508" s="3">
        <v>44561</v>
      </c>
      <c r="E1508" s="4">
        <v>365</v>
      </c>
      <c r="F1508" s="3" t="s">
        <v>8</v>
      </c>
      <c r="G1508" s="3" t="s">
        <v>10</v>
      </c>
      <c r="H1508" s="4">
        <v>204.98</v>
      </c>
      <c r="I1508" s="4">
        <v>0.99726027397260275</v>
      </c>
    </row>
    <row r="1509" spans="1:9" x14ac:dyDescent="0.25">
      <c r="A1509" s="6">
        <v>43405</v>
      </c>
      <c r="B1509" s="5">
        <f t="shared" si="23"/>
        <v>2018</v>
      </c>
      <c r="C1509" s="6">
        <v>44197</v>
      </c>
      <c r="D1509" s="6">
        <v>44561</v>
      </c>
      <c r="E1509" s="7">
        <v>365</v>
      </c>
      <c r="F1509" s="6" t="s">
        <v>8</v>
      </c>
      <c r="G1509" s="6" t="s">
        <v>10</v>
      </c>
      <c r="H1509" s="7">
        <v>212.98</v>
      </c>
      <c r="I1509" s="7">
        <v>0.99726027397260275</v>
      </c>
    </row>
    <row r="1510" spans="1:9" x14ac:dyDescent="0.25">
      <c r="A1510" s="3">
        <v>43405</v>
      </c>
      <c r="B1510" s="5">
        <f t="shared" si="23"/>
        <v>2018</v>
      </c>
      <c r="C1510" s="3">
        <v>44197</v>
      </c>
      <c r="D1510" s="3">
        <v>44561</v>
      </c>
      <c r="E1510" s="4">
        <v>365</v>
      </c>
      <c r="F1510" s="3" t="s">
        <v>8</v>
      </c>
      <c r="G1510" s="3" t="s">
        <v>10</v>
      </c>
      <c r="H1510" s="4">
        <v>190.08</v>
      </c>
      <c r="I1510" s="4">
        <v>0.99726027397260275</v>
      </c>
    </row>
    <row r="1511" spans="1:9" x14ac:dyDescent="0.25">
      <c r="A1511" s="6">
        <v>43405</v>
      </c>
      <c r="B1511" s="5">
        <f t="shared" si="23"/>
        <v>2018</v>
      </c>
      <c r="C1511" s="6">
        <v>44197</v>
      </c>
      <c r="D1511" s="6">
        <v>44561</v>
      </c>
      <c r="E1511" s="7">
        <v>365</v>
      </c>
      <c r="F1511" s="6" t="s">
        <v>8</v>
      </c>
      <c r="G1511" s="6" t="s">
        <v>10</v>
      </c>
      <c r="H1511" s="7">
        <v>195.08</v>
      </c>
      <c r="I1511" s="7">
        <v>0.99726027397260275</v>
      </c>
    </row>
    <row r="1512" spans="1:9" x14ac:dyDescent="0.25">
      <c r="A1512" s="3">
        <v>43405</v>
      </c>
      <c r="B1512" s="5">
        <f t="shared" si="23"/>
        <v>2018</v>
      </c>
      <c r="C1512" s="3">
        <v>44197</v>
      </c>
      <c r="D1512" s="3">
        <v>44561</v>
      </c>
      <c r="E1512" s="4">
        <v>365</v>
      </c>
      <c r="F1512" s="3" t="s">
        <v>8</v>
      </c>
      <c r="G1512" s="3" t="s">
        <v>10</v>
      </c>
      <c r="H1512" s="4">
        <v>200.08</v>
      </c>
      <c r="I1512" s="4">
        <v>0.99726027397260275</v>
      </c>
    </row>
    <row r="1513" spans="1:9" x14ac:dyDescent="0.25">
      <c r="A1513" s="6">
        <v>43405</v>
      </c>
      <c r="B1513" s="5">
        <f t="shared" si="23"/>
        <v>2018</v>
      </c>
      <c r="C1513" s="6">
        <v>44197</v>
      </c>
      <c r="D1513" s="6">
        <v>44561</v>
      </c>
      <c r="E1513" s="7">
        <v>365</v>
      </c>
      <c r="F1513" s="6" t="s">
        <v>8</v>
      </c>
      <c r="G1513" s="6" t="s">
        <v>10</v>
      </c>
      <c r="H1513" s="7">
        <v>204.98</v>
      </c>
      <c r="I1513" s="7">
        <v>0.99726027397260275</v>
      </c>
    </row>
    <row r="1514" spans="1:9" x14ac:dyDescent="0.25">
      <c r="A1514" s="6">
        <v>43405</v>
      </c>
      <c r="B1514" s="5">
        <f t="shared" si="23"/>
        <v>2018</v>
      </c>
      <c r="C1514" s="6">
        <v>44197</v>
      </c>
      <c r="D1514" s="6">
        <v>44561</v>
      </c>
      <c r="E1514" s="7">
        <v>365</v>
      </c>
      <c r="F1514" s="6" t="s">
        <v>8</v>
      </c>
      <c r="G1514" s="6" t="s">
        <v>10</v>
      </c>
      <c r="H1514" s="7">
        <v>212.98</v>
      </c>
      <c r="I1514" s="7">
        <v>0.99726027397260275</v>
      </c>
    </row>
    <row r="1515" spans="1:9" x14ac:dyDescent="0.25">
      <c r="A1515" s="3">
        <v>43405</v>
      </c>
      <c r="B1515" s="5">
        <f t="shared" si="23"/>
        <v>2018</v>
      </c>
      <c r="C1515" s="3">
        <v>44197</v>
      </c>
      <c r="D1515" s="3">
        <v>44561</v>
      </c>
      <c r="E1515" s="4">
        <v>365</v>
      </c>
      <c r="F1515" s="3" t="s">
        <v>8</v>
      </c>
      <c r="G1515" s="3" t="s">
        <v>10</v>
      </c>
      <c r="H1515" s="4">
        <v>190.08</v>
      </c>
      <c r="I1515" s="4">
        <v>0.99726027397260275</v>
      </c>
    </row>
    <row r="1516" spans="1:9" x14ac:dyDescent="0.25">
      <c r="A1516" s="6">
        <v>43405</v>
      </c>
      <c r="B1516" s="5">
        <f t="shared" si="23"/>
        <v>2018</v>
      </c>
      <c r="C1516" s="6">
        <v>44197</v>
      </c>
      <c r="D1516" s="6">
        <v>44561</v>
      </c>
      <c r="E1516" s="7">
        <v>365</v>
      </c>
      <c r="F1516" s="6" t="s">
        <v>8</v>
      </c>
      <c r="G1516" s="6" t="s">
        <v>10</v>
      </c>
      <c r="H1516" s="7">
        <v>195.08</v>
      </c>
      <c r="I1516" s="7">
        <v>0.99726027397260275</v>
      </c>
    </row>
    <row r="1517" spans="1:9" x14ac:dyDescent="0.25">
      <c r="A1517" s="3">
        <v>43405</v>
      </c>
      <c r="B1517" s="5">
        <f t="shared" si="23"/>
        <v>2018</v>
      </c>
      <c r="C1517" s="3">
        <v>44197</v>
      </c>
      <c r="D1517" s="3">
        <v>44561</v>
      </c>
      <c r="E1517" s="4">
        <v>365</v>
      </c>
      <c r="F1517" s="3" t="s">
        <v>8</v>
      </c>
      <c r="G1517" s="3" t="s">
        <v>10</v>
      </c>
      <c r="H1517" s="4">
        <v>200.08</v>
      </c>
      <c r="I1517" s="4">
        <v>0.99726027397260275</v>
      </c>
    </row>
    <row r="1518" spans="1:9" x14ac:dyDescent="0.25">
      <c r="A1518" s="6">
        <v>43405</v>
      </c>
      <c r="B1518" s="5">
        <f t="shared" si="23"/>
        <v>2018</v>
      </c>
      <c r="C1518" s="6">
        <v>44197</v>
      </c>
      <c r="D1518" s="6">
        <v>44561</v>
      </c>
      <c r="E1518" s="7">
        <v>365</v>
      </c>
      <c r="F1518" s="6" t="s">
        <v>8</v>
      </c>
      <c r="G1518" s="6" t="s">
        <v>10</v>
      </c>
      <c r="H1518" s="7">
        <v>204.98</v>
      </c>
      <c r="I1518" s="7">
        <v>0.99726027397260275</v>
      </c>
    </row>
    <row r="1519" spans="1:9" x14ac:dyDescent="0.25">
      <c r="A1519" s="3">
        <v>43405</v>
      </c>
      <c r="B1519" s="5">
        <f t="shared" si="23"/>
        <v>2018</v>
      </c>
      <c r="C1519" s="3">
        <v>44197</v>
      </c>
      <c r="D1519" s="3">
        <v>44561</v>
      </c>
      <c r="E1519" s="4">
        <v>365</v>
      </c>
      <c r="F1519" s="3" t="s">
        <v>8</v>
      </c>
      <c r="G1519" s="3" t="s">
        <v>10</v>
      </c>
      <c r="H1519" s="4">
        <v>212.98</v>
      </c>
      <c r="I1519" s="4">
        <v>0.99726027397260275</v>
      </c>
    </row>
    <row r="1520" spans="1:9" x14ac:dyDescent="0.25">
      <c r="A1520" s="6">
        <v>43405</v>
      </c>
      <c r="B1520" s="5">
        <f t="shared" si="23"/>
        <v>2018</v>
      </c>
      <c r="C1520" s="6">
        <v>44197</v>
      </c>
      <c r="D1520" s="6">
        <v>44561</v>
      </c>
      <c r="E1520" s="7">
        <v>365</v>
      </c>
      <c r="F1520" s="6" t="s">
        <v>8</v>
      </c>
      <c r="G1520" s="6" t="s">
        <v>10</v>
      </c>
      <c r="H1520" s="7">
        <v>203.98</v>
      </c>
      <c r="I1520" s="7">
        <v>0.99726027397260275</v>
      </c>
    </row>
    <row r="1521" spans="1:9" x14ac:dyDescent="0.25">
      <c r="A1521" s="6">
        <v>43405</v>
      </c>
      <c r="B1521" s="5">
        <f t="shared" si="23"/>
        <v>2018</v>
      </c>
      <c r="C1521" s="6">
        <v>44197</v>
      </c>
      <c r="D1521" s="6">
        <v>44926</v>
      </c>
      <c r="E1521" s="7">
        <v>730</v>
      </c>
      <c r="F1521" s="6" t="s">
        <v>8</v>
      </c>
      <c r="G1521" s="6" t="s">
        <v>10</v>
      </c>
      <c r="H1521" s="7">
        <v>207</v>
      </c>
      <c r="I1521" s="7">
        <v>1.9972602739726026</v>
      </c>
    </row>
    <row r="1522" spans="1:9" x14ac:dyDescent="0.25">
      <c r="A1522" s="3">
        <v>43405</v>
      </c>
      <c r="B1522" s="5">
        <f t="shared" si="23"/>
        <v>2018</v>
      </c>
      <c r="C1522" s="3">
        <v>44197</v>
      </c>
      <c r="D1522" s="3">
        <v>44926</v>
      </c>
      <c r="E1522" s="4">
        <v>730</v>
      </c>
      <c r="F1522" s="3" t="s">
        <v>8</v>
      </c>
      <c r="G1522" s="3" t="s">
        <v>10</v>
      </c>
      <c r="H1522" s="4">
        <v>200.59</v>
      </c>
      <c r="I1522" s="4">
        <v>1.9972602739726026</v>
      </c>
    </row>
    <row r="1523" spans="1:9" x14ac:dyDescent="0.25">
      <c r="A1523" s="6">
        <v>43405</v>
      </c>
      <c r="B1523" s="5">
        <f t="shared" si="23"/>
        <v>2018</v>
      </c>
      <c r="C1523" s="6">
        <v>44197</v>
      </c>
      <c r="D1523" s="6">
        <v>44926</v>
      </c>
      <c r="E1523" s="7">
        <v>730</v>
      </c>
      <c r="F1523" s="6" t="s">
        <v>8</v>
      </c>
      <c r="G1523" s="6" t="s">
        <v>10</v>
      </c>
      <c r="H1523" s="7">
        <v>193.98</v>
      </c>
      <c r="I1523" s="7">
        <v>1.9972602739726026</v>
      </c>
    </row>
    <row r="1524" spans="1:9" x14ac:dyDescent="0.25">
      <c r="A1524" s="3">
        <v>43405</v>
      </c>
      <c r="B1524" s="5">
        <f t="shared" si="23"/>
        <v>2018</v>
      </c>
      <c r="C1524" s="3">
        <v>44197</v>
      </c>
      <c r="D1524" s="3">
        <v>44926</v>
      </c>
      <c r="E1524" s="4">
        <v>730</v>
      </c>
      <c r="F1524" s="3" t="s">
        <v>8</v>
      </c>
      <c r="G1524" s="3" t="s">
        <v>10</v>
      </c>
      <c r="H1524" s="4">
        <v>198.98</v>
      </c>
      <c r="I1524" s="4">
        <v>1.9972602739726026</v>
      </c>
    </row>
    <row r="1525" spans="1:9" x14ac:dyDescent="0.25">
      <c r="A1525" s="6">
        <v>43405</v>
      </c>
      <c r="B1525" s="5">
        <f t="shared" si="23"/>
        <v>2018</v>
      </c>
      <c r="C1525" s="6">
        <v>44562</v>
      </c>
      <c r="D1525" s="6">
        <v>44926</v>
      </c>
      <c r="E1525" s="7">
        <v>365</v>
      </c>
      <c r="F1525" s="6" t="s">
        <v>8</v>
      </c>
      <c r="G1525" s="6" t="s">
        <v>10</v>
      </c>
      <c r="H1525" s="7">
        <v>195.4</v>
      </c>
      <c r="I1525" s="7">
        <v>0.99726027397260275</v>
      </c>
    </row>
    <row r="1526" spans="1:9" x14ac:dyDescent="0.25">
      <c r="A1526" s="6">
        <v>43405</v>
      </c>
      <c r="B1526" s="5">
        <f t="shared" si="23"/>
        <v>2018</v>
      </c>
      <c r="C1526" s="6">
        <v>44562</v>
      </c>
      <c r="D1526" s="6">
        <v>44926</v>
      </c>
      <c r="E1526" s="7">
        <v>365</v>
      </c>
      <c r="F1526" s="6" t="s">
        <v>8</v>
      </c>
      <c r="G1526" s="6" t="s">
        <v>10</v>
      </c>
      <c r="H1526" s="7">
        <v>187.2</v>
      </c>
      <c r="I1526" s="7">
        <v>0.99726027397260275</v>
      </c>
    </row>
    <row r="1527" spans="1:9" x14ac:dyDescent="0.25">
      <c r="A1527" s="3">
        <v>43405</v>
      </c>
      <c r="B1527" s="5">
        <f t="shared" si="23"/>
        <v>2018</v>
      </c>
      <c r="C1527" s="3">
        <v>44562</v>
      </c>
      <c r="D1527" s="3">
        <v>44926</v>
      </c>
      <c r="E1527" s="4">
        <v>365</v>
      </c>
      <c r="F1527" s="3" t="s">
        <v>8</v>
      </c>
      <c r="G1527" s="3" t="s">
        <v>10</v>
      </c>
      <c r="H1527" s="4">
        <v>196.2</v>
      </c>
      <c r="I1527" s="4">
        <v>0.99726027397260275</v>
      </c>
    </row>
    <row r="1528" spans="1:9" x14ac:dyDescent="0.25">
      <c r="A1528" s="3">
        <v>43405</v>
      </c>
      <c r="B1528" s="5">
        <f t="shared" si="23"/>
        <v>2018</v>
      </c>
      <c r="C1528" s="3">
        <v>44562</v>
      </c>
      <c r="D1528" s="3">
        <v>44926</v>
      </c>
      <c r="E1528" s="4">
        <v>365</v>
      </c>
      <c r="F1528" s="3" t="s">
        <v>8</v>
      </c>
      <c r="G1528" s="3" t="s">
        <v>10</v>
      </c>
      <c r="H1528" s="4">
        <v>187.2</v>
      </c>
      <c r="I1528" s="4">
        <v>0.99726027397260275</v>
      </c>
    </row>
    <row r="1529" spans="1:9" x14ac:dyDescent="0.25">
      <c r="A1529" s="6">
        <v>43405</v>
      </c>
      <c r="B1529" s="5">
        <f t="shared" si="23"/>
        <v>2018</v>
      </c>
      <c r="C1529" s="6">
        <v>44562</v>
      </c>
      <c r="D1529" s="6">
        <v>44926</v>
      </c>
      <c r="E1529" s="7">
        <v>365</v>
      </c>
      <c r="F1529" s="6" t="s">
        <v>8</v>
      </c>
      <c r="G1529" s="6" t="s">
        <v>10</v>
      </c>
      <c r="H1529" s="7">
        <v>196.2</v>
      </c>
      <c r="I1529" s="7">
        <v>0.99726027397260275</v>
      </c>
    </row>
    <row r="1530" spans="1:9" x14ac:dyDescent="0.25">
      <c r="A1530" s="6">
        <v>43405</v>
      </c>
      <c r="B1530" s="5">
        <f t="shared" si="23"/>
        <v>2018</v>
      </c>
      <c r="C1530" s="6">
        <v>44562</v>
      </c>
      <c r="D1530" s="6">
        <v>44926</v>
      </c>
      <c r="E1530" s="7">
        <v>365</v>
      </c>
      <c r="F1530" s="6" t="s">
        <v>8</v>
      </c>
      <c r="G1530" s="6" t="s">
        <v>10</v>
      </c>
      <c r="H1530" s="7">
        <v>199.9</v>
      </c>
      <c r="I1530" s="7">
        <v>0.99726027397260275</v>
      </c>
    </row>
    <row r="1531" spans="1:9" x14ac:dyDescent="0.25">
      <c r="A1531" s="6">
        <v>43435</v>
      </c>
      <c r="B1531" s="5">
        <f t="shared" si="23"/>
        <v>2018</v>
      </c>
      <c r="C1531" s="6">
        <v>43447</v>
      </c>
      <c r="D1531" s="6">
        <v>43472</v>
      </c>
      <c r="E1531" s="7">
        <v>26</v>
      </c>
      <c r="F1531" s="6" t="s">
        <v>8</v>
      </c>
      <c r="G1531" s="6" t="s">
        <v>9</v>
      </c>
      <c r="H1531" s="7">
        <v>191.9</v>
      </c>
      <c r="I1531" s="7">
        <v>6.8493150684931503E-2</v>
      </c>
    </row>
    <row r="1532" spans="1:9" x14ac:dyDescent="0.25">
      <c r="A1532" s="6">
        <v>43435</v>
      </c>
      <c r="B1532" s="5">
        <f t="shared" si="23"/>
        <v>2018</v>
      </c>
      <c r="C1532" s="6">
        <v>43447</v>
      </c>
      <c r="D1532" s="6">
        <v>44196</v>
      </c>
      <c r="E1532" s="7">
        <v>750</v>
      </c>
      <c r="F1532" s="6" t="s">
        <v>8</v>
      </c>
      <c r="G1532" s="6" t="s">
        <v>9</v>
      </c>
      <c r="H1532" s="7">
        <v>220.5</v>
      </c>
      <c r="I1532" s="7">
        <v>2.0520547945205481</v>
      </c>
    </row>
    <row r="1533" spans="1:9" x14ac:dyDescent="0.25">
      <c r="A1533" s="6">
        <v>43435</v>
      </c>
      <c r="B1533" s="5">
        <f t="shared" si="23"/>
        <v>2018</v>
      </c>
      <c r="C1533" s="6">
        <v>43454</v>
      </c>
      <c r="D1533" s="6">
        <v>43830</v>
      </c>
      <c r="E1533" s="7">
        <v>377</v>
      </c>
      <c r="F1533" s="6" t="s">
        <v>8</v>
      </c>
      <c r="G1533" s="6" t="s">
        <v>9</v>
      </c>
      <c r="H1533" s="7">
        <v>163</v>
      </c>
      <c r="I1533" s="7">
        <v>1.0301369863013699</v>
      </c>
    </row>
    <row r="1534" spans="1:9" x14ac:dyDescent="0.25">
      <c r="A1534" s="3">
        <v>43435</v>
      </c>
      <c r="B1534" s="5">
        <f t="shared" si="23"/>
        <v>2018</v>
      </c>
      <c r="C1534" s="3">
        <v>43461</v>
      </c>
      <c r="D1534" s="3">
        <v>43830</v>
      </c>
      <c r="E1534" s="4">
        <v>370</v>
      </c>
      <c r="F1534" s="3" t="s">
        <v>8</v>
      </c>
      <c r="G1534" s="3" t="s">
        <v>9</v>
      </c>
      <c r="H1534" s="4">
        <v>188.5</v>
      </c>
      <c r="I1534" s="4">
        <v>1.010958904109589</v>
      </c>
    </row>
    <row r="1535" spans="1:9" x14ac:dyDescent="0.25">
      <c r="A1535" s="6">
        <v>43435</v>
      </c>
      <c r="B1535" s="5">
        <f t="shared" si="23"/>
        <v>2018</v>
      </c>
      <c r="C1535" s="6">
        <v>43461</v>
      </c>
      <c r="D1535" s="6">
        <v>44196</v>
      </c>
      <c r="E1535" s="7">
        <v>736</v>
      </c>
      <c r="F1535" s="6" t="s">
        <v>8</v>
      </c>
      <c r="G1535" s="6" t="s">
        <v>9</v>
      </c>
      <c r="H1535" s="7">
        <v>188.5</v>
      </c>
      <c r="I1535" s="7">
        <v>2.0136986301369864</v>
      </c>
    </row>
    <row r="1536" spans="1:9" x14ac:dyDescent="0.25">
      <c r="A1536" s="6">
        <v>43435</v>
      </c>
      <c r="B1536" s="5">
        <f t="shared" si="23"/>
        <v>2018</v>
      </c>
      <c r="C1536" s="6">
        <v>43462</v>
      </c>
      <c r="D1536" s="6">
        <v>43585</v>
      </c>
      <c r="E1536" s="7">
        <v>124</v>
      </c>
      <c r="F1536" s="6" t="s">
        <v>8</v>
      </c>
      <c r="G1536" s="6" t="s">
        <v>9</v>
      </c>
      <c r="H1536" s="7">
        <v>195</v>
      </c>
      <c r="I1536" s="7">
        <v>0.33698630136986302</v>
      </c>
    </row>
    <row r="1537" spans="1:9" x14ac:dyDescent="0.25">
      <c r="A1537" s="6">
        <v>43435</v>
      </c>
      <c r="B1537" s="5">
        <f t="shared" si="23"/>
        <v>2018</v>
      </c>
      <c r="C1537" s="6">
        <v>43462</v>
      </c>
      <c r="D1537" s="6">
        <v>43585</v>
      </c>
      <c r="E1537" s="7">
        <v>124</v>
      </c>
      <c r="F1537" s="6" t="s">
        <v>8</v>
      </c>
      <c r="G1537" s="6" t="s">
        <v>9</v>
      </c>
      <c r="H1537" s="7">
        <v>203</v>
      </c>
      <c r="I1537" s="7">
        <v>0.33698630136986302</v>
      </c>
    </row>
    <row r="1538" spans="1:9" x14ac:dyDescent="0.25">
      <c r="A1538" s="3">
        <v>43435</v>
      </c>
      <c r="B1538" s="5">
        <f t="shared" ref="B1538:B1601" si="24">+YEAR(A1538)</f>
        <v>2018</v>
      </c>
      <c r="C1538" s="3">
        <v>43463</v>
      </c>
      <c r="D1538" s="3">
        <v>43830</v>
      </c>
      <c r="E1538" s="4">
        <v>368</v>
      </c>
      <c r="F1538" s="3" t="s">
        <v>8</v>
      </c>
      <c r="G1538" s="3" t="s">
        <v>9</v>
      </c>
      <c r="H1538" s="4">
        <v>195.85</v>
      </c>
      <c r="I1538" s="4">
        <v>1.0054794520547945</v>
      </c>
    </row>
    <row r="1539" spans="1:9" x14ac:dyDescent="0.25">
      <c r="A1539" s="6">
        <v>43435</v>
      </c>
      <c r="B1539" s="5">
        <f t="shared" si="24"/>
        <v>2018</v>
      </c>
      <c r="C1539" s="6">
        <v>43466</v>
      </c>
      <c r="D1539" s="6">
        <v>43496</v>
      </c>
      <c r="E1539" s="7">
        <v>31</v>
      </c>
      <c r="F1539" s="6" t="s">
        <v>8</v>
      </c>
      <c r="G1539" s="6" t="s">
        <v>9</v>
      </c>
      <c r="H1539" s="7">
        <v>185</v>
      </c>
      <c r="I1539" s="7">
        <v>8.2191780821917804E-2</v>
      </c>
    </row>
    <row r="1540" spans="1:9" x14ac:dyDescent="0.25">
      <c r="A1540" s="3">
        <v>43435</v>
      </c>
      <c r="B1540" s="5">
        <f t="shared" si="24"/>
        <v>2018</v>
      </c>
      <c r="C1540" s="3">
        <v>43466</v>
      </c>
      <c r="D1540" s="3">
        <v>43585</v>
      </c>
      <c r="E1540" s="4">
        <v>120</v>
      </c>
      <c r="F1540" s="3" t="s">
        <v>8</v>
      </c>
      <c r="G1540" s="3" t="s">
        <v>9</v>
      </c>
      <c r="H1540" s="4">
        <v>199.5</v>
      </c>
      <c r="I1540" s="4">
        <v>0.32602739726027397</v>
      </c>
    </row>
    <row r="1541" spans="1:9" x14ac:dyDescent="0.25">
      <c r="A1541" s="3">
        <v>43435</v>
      </c>
      <c r="B1541" s="5">
        <f t="shared" si="24"/>
        <v>2018</v>
      </c>
      <c r="C1541" s="3">
        <v>43466</v>
      </c>
      <c r="D1541" s="3">
        <v>43830</v>
      </c>
      <c r="E1541" s="4">
        <v>365</v>
      </c>
      <c r="F1541" s="3" t="s">
        <v>8</v>
      </c>
      <c r="G1541" s="3" t="s">
        <v>9</v>
      </c>
      <c r="H1541" s="4">
        <v>199.5</v>
      </c>
      <c r="I1541" s="4">
        <v>0.99726027397260275</v>
      </c>
    </row>
    <row r="1542" spans="1:9" x14ac:dyDescent="0.25">
      <c r="A1542" s="6">
        <v>43435</v>
      </c>
      <c r="B1542" s="5">
        <f t="shared" si="24"/>
        <v>2018</v>
      </c>
      <c r="C1542" s="6">
        <v>43466</v>
      </c>
      <c r="D1542" s="6">
        <v>43830</v>
      </c>
      <c r="E1542" s="7">
        <v>365</v>
      </c>
      <c r="F1542" s="6" t="s">
        <v>8</v>
      </c>
      <c r="G1542" s="6" t="s">
        <v>9</v>
      </c>
      <c r="H1542" s="7">
        <v>180</v>
      </c>
      <c r="I1542" s="7">
        <v>0.99726027397260275</v>
      </c>
    </row>
    <row r="1543" spans="1:9" x14ac:dyDescent="0.25">
      <c r="A1543" s="3">
        <v>43435</v>
      </c>
      <c r="B1543" s="5">
        <f t="shared" si="24"/>
        <v>2018</v>
      </c>
      <c r="C1543" s="3">
        <v>43466</v>
      </c>
      <c r="D1543" s="3">
        <v>43830</v>
      </c>
      <c r="E1543" s="4">
        <v>365</v>
      </c>
      <c r="F1543" s="3" t="s">
        <v>8</v>
      </c>
      <c r="G1543" s="3" t="s">
        <v>9</v>
      </c>
      <c r="H1543" s="4">
        <v>191</v>
      </c>
      <c r="I1543" s="4">
        <v>0.99726027397260275</v>
      </c>
    </row>
    <row r="1544" spans="1:9" x14ac:dyDescent="0.25">
      <c r="A1544" s="6">
        <v>43435</v>
      </c>
      <c r="B1544" s="5">
        <f t="shared" si="24"/>
        <v>2018</v>
      </c>
      <c r="C1544" s="6">
        <v>43466</v>
      </c>
      <c r="D1544" s="6">
        <v>43830</v>
      </c>
      <c r="E1544" s="7">
        <v>365</v>
      </c>
      <c r="F1544" s="6" t="s">
        <v>8</v>
      </c>
      <c r="G1544" s="6" t="s">
        <v>9</v>
      </c>
      <c r="H1544" s="7">
        <v>204</v>
      </c>
      <c r="I1544" s="7">
        <v>0.99726027397260275</v>
      </c>
    </row>
    <row r="1545" spans="1:9" x14ac:dyDescent="0.25">
      <c r="A1545" s="6">
        <v>43435</v>
      </c>
      <c r="B1545" s="5">
        <f t="shared" si="24"/>
        <v>2018</v>
      </c>
      <c r="C1545" s="6">
        <v>43466</v>
      </c>
      <c r="D1545" s="6">
        <v>44196</v>
      </c>
      <c r="E1545" s="7">
        <v>731</v>
      </c>
      <c r="F1545" s="6" t="s">
        <v>8</v>
      </c>
      <c r="G1545" s="6" t="s">
        <v>9</v>
      </c>
      <c r="H1545" s="7">
        <v>186.5</v>
      </c>
      <c r="I1545" s="7">
        <v>2</v>
      </c>
    </row>
    <row r="1546" spans="1:9" x14ac:dyDescent="0.25">
      <c r="A1546" s="6">
        <v>43435</v>
      </c>
      <c r="B1546" s="5">
        <f t="shared" si="24"/>
        <v>2018</v>
      </c>
      <c r="C1546" s="6">
        <v>43466</v>
      </c>
      <c r="D1546" s="6">
        <v>44561</v>
      </c>
      <c r="E1546" s="7">
        <v>1096</v>
      </c>
      <c r="F1546" s="6" t="s">
        <v>8</v>
      </c>
      <c r="G1546" s="6" t="s">
        <v>9</v>
      </c>
      <c r="H1546" s="7">
        <v>181.5</v>
      </c>
      <c r="I1546" s="7">
        <v>3</v>
      </c>
    </row>
    <row r="1547" spans="1:9" x14ac:dyDescent="0.25">
      <c r="A1547" s="6">
        <v>43435</v>
      </c>
      <c r="B1547" s="5">
        <f t="shared" si="24"/>
        <v>2018</v>
      </c>
      <c r="C1547" s="6">
        <v>43466</v>
      </c>
      <c r="D1547" s="6">
        <v>44561</v>
      </c>
      <c r="E1547" s="7">
        <v>1096</v>
      </c>
      <c r="F1547" s="6" t="s">
        <v>8</v>
      </c>
      <c r="G1547" s="6" t="s">
        <v>9</v>
      </c>
      <c r="H1547" s="7">
        <v>178</v>
      </c>
      <c r="I1547" s="7">
        <v>3</v>
      </c>
    </row>
    <row r="1548" spans="1:9" x14ac:dyDescent="0.25">
      <c r="A1548" s="3">
        <v>43435</v>
      </c>
      <c r="B1548" s="5">
        <f t="shared" si="24"/>
        <v>2018</v>
      </c>
      <c r="C1548" s="3">
        <v>43466</v>
      </c>
      <c r="D1548" s="3">
        <v>44561</v>
      </c>
      <c r="E1548" s="4">
        <v>1096</v>
      </c>
      <c r="F1548" s="3" t="s">
        <v>8</v>
      </c>
      <c r="G1548" s="3" t="s">
        <v>9</v>
      </c>
      <c r="H1548" s="4">
        <v>177</v>
      </c>
      <c r="I1548" s="4">
        <v>3</v>
      </c>
    </row>
    <row r="1549" spans="1:9" x14ac:dyDescent="0.25">
      <c r="A1549" s="6">
        <v>43435</v>
      </c>
      <c r="B1549" s="5">
        <f t="shared" si="24"/>
        <v>2018</v>
      </c>
      <c r="C1549" s="6">
        <v>43466</v>
      </c>
      <c r="D1549" s="6">
        <v>44561</v>
      </c>
      <c r="E1549" s="7">
        <v>1096</v>
      </c>
      <c r="F1549" s="6" t="s">
        <v>8</v>
      </c>
      <c r="G1549" s="6" t="s">
        <v>9</v>
      </c>
      <c r="H1549" s="7">
        <v>193</v>
      </c>
      <c r="I1549" s="7">
        <v>3</v>
      </c>
    </row>
    <row r="1550" spans="1:9" x14ac:dyDescent="0.25">
      <c r="A1550" s="3">
        <v>43435</v>
      </c>
      <c r="B1550" s="5">
        <f t="shared" si="24"/>
        <v>2018</v>
      </c>
      <c r="C1550" s="3">
        <v>43466</v>
      </c>
      <c r="D1550" s="3">
        <v>44926</v>
      </c>
      <c r="E1550" s="4">
        <v>1461</v>
      </c>
      <c r="F1550" s="3" t="s">
        <v>8</v>
      </c>
      <c r="G1550" s="3" t="s">
        <v>9</v>
      </c>
      <c r="H1550" s="4">
        <v>199</v>
      </c>
      <c r="I1550" s="4">
        <v>4</v>
      </c>
    </row>
    <row r="1551" spans="1:9" x14ac:dyDescent="0.25">
      <c r="A1551" s="6">
        <v>43435</v>
      </c>
      <c r="B1551" s="5">
        <f t="shared" si="24"/>
        <v>2018</v>
      </c>
      <c r="C1551" s="6">
        <v>43466</v>
      </c>
      <c r="D1551" s="6">
        <v>45291</v>
      </c>
      <c r="E1551" s="7">
        <v>1826</v>
      </c>
      <c r="F1551" s="6" t="s">
        <v>8</v>
      </c>
      <c r="G1551" s="6" t="s">
        <v>9</v>
      </c>
      <c r="H1551" s="7">
        <v>178</v>
      </c>
      <c r="I1551" s="7">
        <v>5</v>
      </c>
    </row>
    <row r="1552" spans="1:9" x14ac:dyDescent="0.25">
      <c r="A1552" s="3">
        <v>43435</v>
      </c>
      <c r="B1552" s="5">
        <f t="shared" si="24"/>
        <v>2018</v>
      </c>
      <c r="C1552" s="3">
        <v>43466</v>
      </c>
      <c r="D1552" s="3">
        <v>45291</v>
      </c>
      <c r="E1552" s="4">
        <v>1826</v>
      </c>
      <c r="F1552" s="3" t="s">
        <v>8</v>
      </c>
      <c r="G1552" s="3" t="s">
        <v>9</v>
      </c>
      <c r="H1552" s="4">
        <v>212.03</v>
      </c>
      <c r="I1552" s="4">
        <v>5</v>
      </c>
    </row>
    <row r="1553" spans="1:9" x14ac:dyDescent="0.25">
      <c r="A1553" s="6">
        <v>43435</v>
      </c>
      <c r="B1553" s="5">
        <f t="shared" si="24"/>
        <v>2018</v>
      </c>
      <c r="C1553" s="6">
        <v>43466</v>
      </c>
      <c r="D1553" s="6">
        <v>45291</v>
      </c>
      <c r="E1553" s="7">
        <v>1826</v>
      </c>
      <c r="F1553" s="6" t="s">
        <v>8</v>
      </c>
      <c r="G1553" s="6" t="s">
        <v>9</v>
      </c>
      <c r="H1553" s="7">
        <v>176</v>
      </c>
      <c r="I1553" s="7">
        <v>5</v>
      </c>
    </row>
    <row r="1554" spans="1:9" x14ac:dyDescent="0.25">
      <c r="A1554" s="6">
        <v>43435</v>
      </c>
      <c r="B1554" s="5">
        <f t="shared" si="24"/>
        <v>2018</v>
      </c>
      <c r="C1554" s="6">
        <v>43466</v>
      </c>
      <c r="D1554" s="6">
        <v>45291</v>
      </c>
      <c r="E1554" s="7">
        <v>1826</v>
      </c>
      <c r="F1554" s="6" t="s">
        <v>8</v>
      </c>
      <c r="G1554" s="6" t="s">
        <v>9</v>
      </c>
      <c r="H1554" s="7">
        <v>178</v>
      </c>
      <c r="I1554" s="7">
        <v>5</v>
      </c>
    </row>
    <row r="1555" spans="1:9" x14ac:dyDescent="0.25">
      <c r="A1555" s="3">
        <v>43435</v>
      </c>
      <c r="B1555" s="5">
        <f t="shared" si="24"/>
        <v>2018</v>
      </c>
      <c r="C1555" s="3">
        <v>43468</v>
      </c>
      <c r="D1555" s="3">
        <v>43585</v>
      </c>
      <c r="E1555" s="4">
        <v>118</v>
      </c>
      <c r="F1555" s="3" t="s">
        <v>8</v>
      </c>
      <c r="G1555" s="3" t="s">
        <v>9</v>
      </c>
      <c r="H1555" s="4">
        <v>201.83</v>
      </c>
      <c r="I1555" s="4">
        <v>0.32054794520547947</v>
      </c>
    </row>
    <row r="1556" spans="1:9" x14ac:dyDescent="0.25">
      <c r="A1556" s="6">
        <v>43435</v>
      </c>
      <c r="B1556" s="5">
        <f t="shared" si="24"/>
        <v>2018</v>
      </c>
      <c r="C1556" s="6">
        <v>43468</v>
      </c>
      <c r="D1556" s="6">
        <v>43585</v>
      </c>
      <c r="E1556" s="7">
        <v>118</v>
      </c>
      <c r="F1556" s="6" t="s">
        <v>8</v>
      </c>
      <c r="G1556" s="6" t="s">
        <v>9</v>
      </c>
      <c r="H1556" s="7">
        <v>216.2</v>
      </c>
      <c r="I1556" s="7">
        <v>0.32054794520547947</v>
      </c>
    </row>
    <row r="1557" spans="1:9" x14ac:dyDescent="0.25">
      <c r="A1557" s="6">
        <v>43435</v>
      </c>
      <c r="B1557" s="5">
        <f t="shared" si="24"/>
        <v>2018</v>
      </c>
      <c r="C1557" s="6">
        <v>43468</v>
      </c>
      <c r="D1557" s="6">
        <v>44926</v>
      </c>
      <c r="E1557" s="7">
        <v>1459</v>
      </c>
      <c r="F1557" s="6" t="s">
        <v>8</v>
      </c>
      <c r="G1557" s="6" t="s">
        <v>9</v>
      </c>
      <c r="H1557" s="7">
        <v>190.95</v>
      </c>
      <c r="I1557" s="7">
        <v>3.9945205479452053</v>
      </c>
    </row>
    <row r="1558" spans="1:9" x14ac:dyDescent="0.25">
      <c r="A1558" s="6">
        <v>43435</v>
      </c>
      <c r="B1558" s="5">
        <f t="shared" si="24"/>
        <v>2018</v>
      </c>
      <c r="C1558" s="6">
        <v>43475</v>
      </c>
      <c r="D1558" s="6">
        <v>43555</v>
      </c>
      <c r="E1558" s="7">
        <v>81</v>
      </c>
      <c r="F1558" s="6" t="s">
        <v>8</v>
      </c>
      <c r="G1558" s="6" t="s">
        <v>9</v>
      </c>
      <c r="H1558" s="7">
        <v>202</v>
      </c>
      <c r="I1558" s="7">
        <v>0.21917808219178081</v>
      </c>
    </row>
    <row r="1559" spans="1:9" x14ac:dyDescent="0.25">
      <c r="A1559" s="3">
        <v>43435</v>
      </c>
      <c r="B1559" s="5">
        <f t="shared" si="24"/>
        <v>2018</v>
      </c>
      <c r="C1559" s="3">
        <v>43475</v>
      </c>
      <c r="D1559" s="3">
        <v>43585</v>
      </c>
      <c r="E1559" s="4">
        <v>111</v>
      </c>
      <c r="F1559" s="3" t="s">
        <v>8</v>
      </c>
      <c r="G1559" s="3" t="s">
        <v>9</v>
      </c>
      <c r="H1559" s="4">
        <v>207</v>
      </c>
      <c r="I1559" s="4">
        <v>0.30136986301369861</v>
      </c>
    </row>
    <row r="1560" spans="1:9" x14ac:dyDescent="0.25">
      <c r="A1560" s="6">
        <v>43435</v>
      </c>
      <c r="B1560" s="5">
        <f t="shared" si="24"/>
        <v>2018</v>
      </c>
      <c r="C1560" s="6">
        <v>43497</v>
      </c>
      <c r="D1560" s="6">
        <v>44561</v>
      </c>
      <c r="E1560" s="7">
        <v>1065</v>
      </c>
      <c r="F1560" s="6" t="s">
        <v>8</v>
      </c>
      <c r="G1560" s="6" t="s">
        <v>9</v>
      </c>
      <c r="H1560" s="7">
        <v>191.75</v>
      </c>
      <c r="I1560" s="7">
        <v>2.9150684931506849</v>
      </c>
    </row>
    <row r="1561" spans="1:9" x14ac:dyDescent="0.25">
      <c r="A1561" s="3">
        <v>43435</v>
      </c>
      <c r="B1561" s="5">
        <f t="shared" si="24"/>
        <v>2018</v>
      </c>
      <c r="C1561" s="3">
        <v>43800</v>
      </c>
      <c r="D1561" s="3">
        <v>44926</v>
      </c>
      <c r="E1561" s="4">
        <v>1127</v>
      </c>
      <c r="F1561" s="3" t="s">
        <v>8</v>
      </c>
      <c r="G1561" s="3" t="s">
        <v>9</v>
      </c>
      <c r="H1561" s="4">
        <v>184.32</v>
      </c>
      <c r="I1561" s="4">
        <v>3.0849315068493151</v>
      </c>
    </row>
    <row r="1562" spans="1:9" x14ac:dyDescent="0.25">
      <c r="A1562" s="3">
        <v>43435</v>
      </c>
      <c r="B1562" s="5">
        <f t="shared" si="24"/>
        <v>2018</v>
      </c>
      <c r="C1562" s="3">
        <v>44197</v>
      </c>
      <c r="D1562" s="3">
        <v>44561</v>
      </c>
      <c r="E1562" s="4">
        <v>365</v>
      </c>
      <c r="F1562" s="3" t="s">
        <v>8</v>
      </c>
      <c r="G1562" s="3" t="s">
        <v>9</v>
      </c>
      <c r="H1562" s="4">
        <v>200</v>
      </c>
      <c r="I1562" s="4">
        <v>0.99726027397260275</v>
      </c>
    </row>
    <row r="1563" spans="1:9" x14ac:dyDescent="0.25">
      <c r="A1563" s="6">
        <v>43435</v>
      </c>
      <c r="B1563" s="5">
        <f t="shared" si="24"/>
        <v>2018</v>
      </c>
      <c r="C1563" s="6">
        <v>44197</v>
      </c>
      <c r="D1563" s="6">
        <v>44926</v>
      </c>
      <c r="E1563" s="7">
        <v>730</v>
      </c>
      <c r="F1563" s="6" t="s">
        <v>8</v>
      </c>
      <c r="G1563" s="6" t="s">
        <v>9</v>
      </c>
      <c r="H1563" s="7">
        <v>184</v>
      </c>
      <c r="I1563" s="7">
        <v>1.9972602739726026</v>
      </c>
    </row>
    <row r="1564" spans="1:9" x14ac:dyDescent="0.25">
      <c r="A1564" s="6">
        <v>43435</v>
      </c>
      <c r="B1564" s="5">
        <f t="shared" si="24"/>
        <v>2018</v>
      </c>
      <c r="C1564" s="6">
        <v>44197</v>
      </c>
      <c r="D1564" s="6">
        <v>45657</v>
      </c>
      <c r="E1564" s="7">
        <v>1461</v>
      </c>
      <c r="F1564" s="6" t="s">
        <v>8</v>
      </c>
      <c r="G1564" s="6" t="s">
        <v>9</v>
      </c>
      <c r="H1564" s="7">
        <v>150</v>
      </c>
      <c r="I1564" s="7">
        <v>4</v>
      </c>
    </row>
    <row r="1565" spans="1:9" x14ac:dyDescent="0.25">
      <c r="A1565" s="6">
        <v>43435</v>
      </c>
      <c r="B1565" s="5">
        <f t="shared" si="24"/>
        <v>2018</v>
      </c>
      <c r="C1565" s="6">
        <v>44197</v>
      </c>
      <c r="D1565" s="6">
        <v>45657</v>
      </c>
      <c r="E1565" s="7">
        <v>1461</v>
      </c>
      <c r="F1565" s="6" t="s">
        <v>8</v>
      </c>
      <c r="G1565" s="6" t="s">
        <v>9</v>
      </c>
      <c r="H1565" s="7">
        <v>199.29</v>
      </c>
      <c r="I1565" s="7">
        <v>4</v>
      </c>
    </row>
    <row r="1566" spans="1:9" x14ac:dyDescent="0.25">
      <c r="A1566" s="3">
        <v>43435</v>
      </c>
      <c r="B1566" s="5">
        <f t="shared" si="24"/>
        <v>2018</v>
      </c>
      <c r="C1566" s="3">
        <v>44197</v>
      </c>
      <c r="D1566" s="3">
        <v>46752</v>
      </c>
      <c r="E1566" s="4">
        <v>2556</v>
      </c>
      <c r="F1566" s="3" t="s">
        <v>8</v>
      </c>
      <c r="G1566" s="3" t="s">
        <v>9</v>
      </c>
      <c r="H1566" s="4">
        <v>208.98</v>
      </c>
      <c r="I1566" s="4">
        <v>7</v>
      </c>
    </row>
    <row r="1567" spans="1:9" x14ac:dyDescent="0.25">
      <c r="A1567" s="6">
        <v>43435</v>
      </c>
      <c r="B1567" s="5">
        <f t="shared" si="24"/>
        <v>2018</v>
      </c>
      <c r="C1567" s="6">
        <v>44562</v>
      </c>
      <c r="D1567" s="6">
        <v>45657</v>
      </c>
      <c r="E1567" s="7">
        <v>1096</v>
      </c>
      <c r="F1567" s="6" t="s">
        <v>8</v>
      </c>
      <c r="G1567" s="6" t="s">
        <v>9</v>
      </c>
      <c r="H1567" s="7">
        <v>200</v>
      </c>
      <c r="I1567" s="7">
        <v>3</v>
      </c>
    </row>
    <row r="1568" spans="1:9" x14ac:dyDescent="0.25">
      <c r="A1568" s="3">
        <v>43435</v>
      </c>
      <c r="B1568" s="5">
        <f t="shared" si="24"/>
        <v>2018</v>
      </c>
      <c r="C1568" s="3">
        <v>44927</v>
      </c>
      <c r="D1568" s="3">
        <v>45291</v>
      </c>
      <c r="E1568" s="4">
        <v>365</v>
      </c>
      <c r="F1568" s="3" t="s">
        <v>8</v>
      </c>
      <c r="G1568" s="3" t="s">
        <v>9</v>
      </c>
      <c r="H1568" s="4">
        <v>200</v>
      </c>
      <c r="I1568" s="4">
        <v>0.99726027397260275</v>
      </c>
    </row>
    <row r="1569" spans="1:9" x14ac:dyDescent="0.25">
      <c r="A1569" s="6">
        <v>43435</v>
      </c>
      <c r="B1569" s="5">
        <f t="shared" si="24"/>
        <v>2018</v>
      </c>
      <c r="C1569" s="6">
        <v>43466</v>
      </c>
      <c r="D1569" s="6">
        <v>43830</v>
      </c>
      <c r="E1569" s="7">
        <v>365</v>
      </c>
      <c r="F1569" s="6" t="s">
        <v>8</v>
      </c>
      <c r="G1569" s="6" t="s">
        <v>10</v>
      </c>
      <c r="H1569" s="7">
        <v>211</v>
      </c>
      <c r="I1569" s="7">
        <v>0.99726027397260275</v>
      </c>
    </row>
    <row r="1570" spans="1:9" x14ac:dyDescent="0.25">
      <c r="A1570" s="6">
        <v>43435</v>
      </c>
      <c r="B1570" s="5">
        <f t="shared" si="24"/>
        <v>2018</v>
      </c>
      <c r="C1570" s="6">
        <v>43466</v>
      </c>
      <c r="D1570" s="6">
        <v>43830</v>
      </c>
      <c r="E1570" s="7">
        <v>365</v>
      </c>
      <c r="F1570" s="6" t="s">
        <v>8</v>
      </c>
      <c r="G1570" s="6" t="s">
        <v>10</v>
      </c>
      <c r="H1570" s="7">
        <v>205</v>
      </c>
      <c r="I1570" s="7">
        <v>0.99726027397260275</v>
      </c>
    </row>
    <row r="1571" spans="1:9" x14ac:dyDescent="0.25">
      <c r="A1571" s="6">
        <v>43435</v>
      </c>
      <c r="B1571" s="5">
        <f t="shared" si="24"/>
        <v>2018</v>
      </c>
      <c r="C1571" s="6">
        <v>43466</v>
      </c>
      <c r="D1571" s="6">
        <v>43830</v>
      </c>
      <c r="E1571" s="7">
        <v>365</v>
      </c>
      <c r="F1571" s="6" t="s">
        <v>8</v>
      </c>
      <c r="G1571" s="6" t="s">
        <v>10</v>
      </c>
      <c r="H1571" s="7">
        <v>223.26</v>
      </c>
      <c r="I1571" s="7">
        <v>0.99726027397260275</v>
      </c>
    </row>
    <row r="1572" spans="1:9" x14ac:dyDescent="0.25">
      <c r="A1572" s="3">
        <v>43435</v>
      </c>
      <c r="B1572" s="5">
        <f t="shared" si="24"/>
        <v>2018</v>
      </c>
      <c r="C1572" s="3">
        <v>43466</v>
      </c>
      <c r="D1572" s="3">
        <v>43830</v>
      </c>
      <c r="E1572" s="4">
        <v>365</v>
      </c>
      <c r="F1572" s="3" t="s">
        <v>8</v>
      </c>
      <c r="G1572" s="3" t="s">
        <v>10</v>
      </c>
      <c r="H1572" s="4">
        <v>220.48</v>
      </c>
      <c r="I1572" s="4">
        <v>0.99726027397260275</v>
      </c>
    </row>
    <row r="1573" spans="1:9" x14ac:dyDescent="0.25">
      <c r="A1573" s="6">
        <v>43435</v>
      </c>
      <c r="B1573" s="5">
        <f t="shared" si="24"/>
        <v>2018</v>
      </c>
      <c r="C1573" s="6">
        <v>43466</v>
      </c>
      <c r="D1573" s="6">
        <v>43830</v>
      </c>
      <c r="E1573" s="7">
        <v>365</v>
      </c>
      <c r="F1573" s="6" t="s">
        <v>8</v>
      </c>
      <c r="G1573" s="6" t="s">
        <v>10</v>
      </c>
      <c r="H1573" s="7">
        <v>222.48</v>
      </c>
      <c r="I1573" s="7">
        <v>0.99726027397260275</v>
      </c>
    </row>
    <row r="1574" spans="1:9" x14ac:dyDescent="0.25">
      <c r="A1574" s="6">
        <v>43435</v>
      </c>
      <c r="B1574" s="5">
        <f t="shared" si="24"/>
        <v>2018</v>
      </c>
      <c r="C1574" s="6">
        <v>43466</v>
      </c>
      <c r="D1574" s="6">
        <v>43830</v>
      </c>
      <c r="E1574" s="7">
        <v>365</v>
      </c>
      <c r="F1574" s="6" t="s">
        <v>8</v>
      </c>
      <c r="G1574" s="6" t="s">
        <v>10</v>
      </c>
      <c r="H1574" s="7">
        <v>227.98</v>
      </c>
      <c r="I1574" s="7">
        <v>0.99726027397260275</v>
      </c>
    </row>
    <row r="1575" spans="1:9" x14ac:dyDescent="0.25">
      <c r="A1575" s="3">
        <v>43435</v>
      </c>
      <c r="B1575" s="5">
        <f t="shared" si="24"/>
        <v>2018</v>
      </c>
      <c r="C1575" s="3">
        <v>43466</v>
      </c>
      <c r="D1575" s="3">
        <v>43830</v>
      </c>
      <c r="E1575" s="4">
        <v>365</v>
      </c>
      <c r="F1575" s="3" t="s">
        <v>8</v>
      </c>
      <c r="G1575" s="3" t="s">
        <v>10</v>
      </c>
      <c r="H1575" s="4">
        <v>229.98</v>
      </c>
      <c r="I1575" s="4">
        <v>0.99726027397260275</v>
      </c>
    </row>
    <row r="1576" spans="1:9" x14ac:dyDescent="0.25">
      <c r="A1576" s="6">
        <v>43435</v>
      </c>
      <c r="B1576" s="5">
        <f t="shared" si="24"/>
        <v>2018</v>
      </c>
      <c r="C1576" s="6">
        <v>43466</v>
      </c>
      <c r="D1576" s="6">
        <v>43830</v>
      </c>
      <c r="E1576" s="7">
        <v>365</v>
      </c>
      <c r="F1576" s="6" t="s">
        <v>8</v>
      </c>
      <c r="G1576" s="6" t="s">
        <v>10</v>
      </c>
      <c r="H1576" s="7">
        <v>195</v>
      </c>
      <c r="I1576" s="7">
        <v>0.99726027397260275</v>
      </c>
    </row>
    <row r="1577" spans="1:9" x14ac:dyDescent="0.25">
      <c r="A1577" s="3">
        <v>43435</v>
      </c>
      <c r="B1577" s="5">
        <f t="shared" si="24"/>
        <v>2018</v>
      </c>
      <c r="C1577" s="3">
        <v>43466</v>
      </c>
      <c r="D1577" s="3">
        <v>43830</v>
      </c>
      <c r="E1577" s="4">
        <v>365</v>
      </c>
      <c r="F1577" s="3" t="s">
        <v>8</v>
      </c>
      <c r="G1577" s="3" t="s">
        <v>10</v>
      </c>
      <c r="H1577" s="4">
        <v>195.96</v>
      </c>
      <c r="I1577" s="4">
        <v>0.99726027397260275</v>
      </c>
    </row>
    <row r="1578" spans="1:9" x14ac:dyDescent="0.25">
      <c r="A1578" s="3">
        <v>43435</v>
      </c>
      <c r="B1578" s="5">
        <f t="shared" si="24"/>
        <v>2018</v>
      </c>
      <c r="C1578" s="3">
        <v>43466</v>
      </c>
      <c r="D1578" s="3">
        <v>44196</v>
      </c>
      <c r="E1578" s="4">
        <v>731</v>
      </c>
      <c r="F1578" s="3" t="s">
        <v>8</v>
      </c>
      <c r="G1578" s="3" t="s">
        <v>10</v>
      </c>
      <c r="H1578" s="4">
        <v>209.1</v>
      </c>
      <c r="I1578" s="4">
        <v>2</v>
      </c>
    </row>
    <row r="1579" spans="1:9" x14ac:dyDescent="0.25">
      <c r="A1579" s="6">
        <v>43435</v>
      </c>
      <c r="B1579" s="5">
        <f t="shared" si="24"/>
        <v>2018</v>
      </c>
      <c r="C1579" s="6">
        <v>43466</v>
      </c>
      <c r="D1579" s="6">
        <v>44196</v>
      </c>
      <c r="E1579" s="7">
        <v>731</v>
      </c>
      <c r="F1579" s="6" t="s">
        <v>8</v>
      </c>
      <c r="G1579" s="6" t="s">
        <v>10</v>
      </c>
      <c r="H1579" s="7">
        <v>214.3</v>
      </c>
      <c r="I1579" s="7">
        <v>2</v>
      </c>
    </row>
    <row r="1580" spans="1:9" x14ac:dyDescent="0.25">
      <c r="A1580" s="6">
        <v>43435</v>
      </c>
      <c r="B1580" s="5">
        <f t="shared" si="24"/>
        <v>2018</v>
      </c>
      <c r="C1580" s="6">
        <v>43466</v>
      </c>
      <c r="D1580" s="6">
        <v>44196</v>
      </c>
      <c r="E1580" s="7">
        <v>731</v>
      </c>
      <c r="F1580" s="6" t="s">
        <v>8</v>
      </c>
      <c r="G1580" s="6" t="s">
        <v>10</v>
      </c>
      <c r="H1580" s="7">
        <v>189.66</v>
      </c>
      <c r="I1580" s="7">
        <v>2</v>
      </c>
    </row>
    <row r="1581" spans="1:9" x14ac:dyDescent="0.25">
      <c r="A1581" s="6">
        <v>43435</v>
      </c>
      <c r="B1581" s="5">
        <f t="shared" si="24"/>
        <v>2018</v>
      </c>
      <c r="C1581" s="6">
        <v>43466</v>
      </c>
      <c r="D1581" s="6">
        <v>44196</v>
      </c>
      <c r="E1581" s="7">
        <v>731</v>
      </c>
      <c r="F1581" s="6" t="s">
        <v>8</v>
      </c>
      <c r="G1581" s="6" t="s">
        <v>10</v>
      </c>
      <c r="H1581" s="7">
        <v>197.41</v>
      </c>
      <c r="I1581" s="7">
        <v>2</v>
      </c>
    </row>
    <row r="1582" spans="1:9" x14ac:dyDescent="0.25">
      <c r="A1582" s="3">
        <v>43435</v>
      </c>
      <c r="B1582" s="5">
        <f t="shared" si="24"/>
        <v>2018</v>
      </c>
      <c r="C1582" s="3">
        <v>43831</v>
      </c>
      <c r="D1582" s="3">
        <v>44196</v>
      </c>
      <c r="E1582" s="4">
        <v>366</v>
      </c>
      <c r="F1582" s="3" t="s">
        <v>8</v>
      </c>
      <c r="G1582" s="3" t="s">
        <v>10</v>
      </c>
      <c r="H1582" s="4">
        <v>192.9</v>
      </c>
      <c r="I1582" s="4">
        <v>1</v>
      </c>
    </row>
    <row r="1583" spans="1:9" x14ac:dyDescent="0.25">
      <c r="A1583" s="6">
        <v>43435</v>
      </c>
      <c r="B1583" s="5">
        <f t="shared" si="24"/>
        <v>2018</v>
      </c>
      <c r="C1583" s="6">
        <v>44197</v>
      </c>
      <c r="D1583" s="6">
        <v>44561</v>
      </c>
      <c r="E1583" s="7">
        <v>365</v>
      </c>
      <c r="F1583" s="6" t="s">
        <v>8</v>
      </c>
      <c r="G1583" s="6" t="s">
        <v>10</v>
      </c>
      <c r="H1583" s="7">
        <v>199.5</v>
      </c>
      <c r="I1583" s="7">
        <v>0.99726027397260275</v>
      </c>
    </row>
    <row r="1584" spans="1:9" x14ac:dyDescent="0.25">
      <c r="A1584" s="3">
        <v>43435</v>
      </c>
      <c r="B1584" s="5">
        <f t="shared" si="24"/>
        <v>2018</v>
      </c>
      <c r="C1584" s="3">
        <v>44197</v>
      </c>
      <c r="D1584" s="3">
        <v>44561</v>
      </c>
      <c r="E1584" s="4">
        <v>365</v>
      </c>
      <c r="F1584" s="3" t="s">
        <v>8</v>
      </c>
      <c r="G1584" s="3" t="s">
        <v>10</v>
      </c>
      <c r="H1584" s="4">
        <v>206.58</v>
      </c>
      <c r="I1584" s="4">
        <v>0.99726027397260275</v>
      </c>
    </row>
    <row r="1585" spans="1:9" x14ac:dyDescent="0.25">
      <c r="A1585" s="6">
        <v>43435</v>
      </c>
      <c r="B1585" s="5">
        <f t="shared" si="24"/>
        <v>2018</v>
      </c>
      <c r="C1585" s="6">
        <v>44197</v>
      </c>
      <c r="D1585" s="6">
        <v>44561</v>
      </c>
      <c r="E1585" s="7">
        <v>365</v>
      </c>
      <c r="F1585" s="6" t="s">
        <v>8</v>
      </c>
      <c r="G1585" s="6" t="s">
        <v>10</v>
      </c>
      <c r="H1585" s="7">
        <v>206.58</v>
      </c>
      <c r="I1585" s="7">
        <v>0.99726027397260275</v>
      </c>
    </row>
    <row r="1586" spans="1:9" x14ac:dyDescent="0.25">
      <c r="A1586" s="3">
        <v>43435</v>
      </c>
      <c r="B1586" s="5">
        <f t="shared" si="24"/>
        <v>2018</v>
      </c>
      <c r="C1586" s="3">
        <v>44197</v>
      </c>
      <c r="D1586" s="3">
        <v>44561</v>
      </c>
      <c r="E1586" s="4">
        <v>365</v>
      </c>
      <c r="F1586" s="3" t="s">
        <v>8</v>
      </c>
      <c r="G1586" s="3" t="s">
        <v>10</v>
      </c>
      <c r="H1586" s="4">
        <v>206.58</v>
      </c>
      <c r="I1586" s="4">
        <v>0.99726027397260275</v>
      </c>
    </row>
    <row r="1587" spans="1:9" x14ac:dyDescent="0.25">
      <c r="A1587" s="6">
        <v>43435</v>
      </c>
      <c r="B1587" s="5">
        <f t="shared" si="24"/>
        <v>2018</v>
      </c>
      <c r="C1587" s="6">
        <v>44197</v>
      </c>
      <c r="D1587" s="6">
        <v>44561</v>
      </c>
      <c r="E1587" s="7">
        <v>365</v>
      </c>
      <c r="F1587" s="6" t="s">
        <v>8</v>
      </c>
      <c r="G1587" s="6" t="s">
        <v>10</v>
      </c>
      <c r="H1587" s="7">
        <v>235</v>
      </c>
      <c r="I1587" s="7">
        <v>0.99726027397260275</v>
      </c>
    </row>
    <row r="1588" spans="1:9" x14ac:dyDescent="0.25">
      <c r="A1588" s="3">
        <v>43435</v>
      </c>
      <c r="B1588" s="5">
        <f t="shared" si="24"/>
        <v>2018</v>
      </c>
      <c r="C1588" s="3">
        <v>44197</v>
      </c>
      <c r="D1588" s="3">
        <v>44561</v>
      </c>
      <c r="E1588" s="4">
        <v>365</v>
      </c>
      <c r="F1588" s="3" t="s">
        <v>8</v>
      </c>
      <c r="G1588" s="3" t="s">
        <v>10</v>
      </c>
      <c r="H1588" s="4">
        <v>197</v>
      </c>
      <c r="I1588" s="4">
        <v>0.99726027397260275</v>
      </c>
    </row>
    <row r="1589" spans="1:9" x14ac:dyDescent="0.25">
      <c r="A1589" s="6">
        <v>43435</v>
      </c>
      <c r="B1589" s="5">
        <f t="shared" si="24"/>
        <v>2018</v>
      </c>
      <c r="C1589" s="6">
        <v>44197</v>
      </c>
      <c r="D1589" s="6">
        <v>44926</v>
      </c>
      <c r="E1589" s="7">
        <v>730</v>
      </c>
      <c r="F1589" s="6" t="s">
        <v>8</v>
      </c>
      <c r="G1589" s="6" t="s">
        <v>10</v>
      </c>
      <c r="H1589" s="7">
        <v>212</v>
      </c>
      <c r="I1589" s="7">
        <v>1.9972602739726026</v>
      </c>
    </row>
    <row r="1590" spans="1:9" x14ac:dyDescent="0.25">
      <c r="A1590" s="6">
        <v>43435</v>
      </c>
      <c r="B1590" s="5">
        <f t="shared" si="24"/>
        <v>2018</v>
      </c>
      <c r="C1590" s="6">
        <v>44197</v>
      </c>
      <c r="D1590" s="6">
        <v>44926</v>
      </c>
      <c r="E1590" s="7">
        <v>730</v>
      </c>
      <c r="F1590" s="6" t="s">
        <v>8</v>
      </c>
      <c r="G1590" s="6" t="s">
        <v>10</v>
      </c>
      <c r="H1590" s="7">
        <v>201.4</v>
      </c>
      <c r="I1590" s="7">
        <v>1.9972602739726026</v>
      </c>
    </row>
    <row r="1591" spans="1:9" x14ac:dyDescent="0.25">
      <c r="A1591" s="3">
        <v>43435</v>
      </c>
      <c r="B1591" s="5">
        <f t="shared" si="24"/>
        <v>2018</v>
      </c>
      <c r="C1591" s="3">
        <v>44197</v>
      </c>
      <c r="D1591" s="3">
        <v>44926</v>
      </c>
      <c r="E1591" s="4">
        <v>730</v>
      </c>
      <c r="F1591" s="3" t="s">
        <v>8</v>
      </c>
      <c r="G1591" s="3" t="s">
        <v>10</v>
      </c>
      <c r="H1591" s="4">
        <v>196.48</v>
      </c>
      <c r="I1591" s="4">
        <v>1.9972602739726026</v>
      </c>
    </row>
    <row r="1592" spans="1:9" x14ac:dyDescent="0.25">
      <c r="A1592" s="3">
        <v>43435</v>
      </c>
      <c r="B1592" s="5">
        <f t="shared" si="24"/>
        <v>2018</v>
      </c>
      <c r="C1592" s="3">
        <v>44562</v>
      </c>
      <c r="D1592" s="3">
        <v>44926</v>
      </c>
      <c r="E1592" s="4">
        <v>365</v>
      </c>
      <c r="F1592" s="3" t="s">
        <v>8</v>
      </c>
      <c r="G1592" s="3" t="s">
        <v>10</v>
      </c>
      <c r="H1592" s="4">
        <v>195.4</v>
      </c>
      <c r="I1592" s="4">
        <v>0.99726027397260275</v>
      </c>
    </row>
    <row r="1593" spans="1:9" x14ac:dyDescent="0.25">
      <c r="A1593" s="6">
        <v>43435</v>
      </c>
      <c r="B1593" s="5">
        <f t="shared" si="24"/>
        <v>2018</v>
      </c>
      <c r="C1593" s="6">
        <v>44562</v>
      </c>
      <c r="D1593" s="6">
        <v>44926</v>
      </c>
      <c r="E1593" s="7">
        <v>365</v>
      </c>
      <c r="F1593" s="6" t="s">
        <v>8</v>
      </c>
      <c r="G1593" s="6" t="s">
        <v>10</v>
      </c>
      <c r="H1593" s="7">
        <v>187.2</v>
      </c>
      <c r="I1593" s="7">
        <v>0.99726027397260275</v>
      </c>
    </row>
    <row r="1594" spans="1:9" x14ac:dyDescent="0.25">
      <c r="A1594" s="3">
        <v>43435</v>
      </c>
      <c r="B1594" s="5">
        <f t="shared" si="24"/>
        <v>2018</v>
      </c>
      <c r="C1594" s="3">
        <v>44562</v>
      </c>
      <c r="D1594" s="3">
        <v>44926</v>
      </c>
      <c r="E1594" s="4">
        <v>365</v>
      </c>
      <c r="F1594" s="3" t="s">
        <v>8</v>
      </c>
      <c r="G1594" s="3" t="s">
        <v>10</v>
      </c>
      <c r="H1594" s="4">
        <v>196.2</v>
      </c>
      <c r="I1594" s="4">
        <v>0.99726027397260275</v>
      </c>
    </row>
    <row r="1595" spans="1:9" x14ac:dyDescent="0.25">
      <c r="A1595" s="6">
        <v>43435</v>
      </c>
      <c r="B1595" s="5">
        <f t="shared" si="24"/>
        <v>2018</v>
      </c>
      <c r="C1595" s="6">
        <v>44562</v>
      </c>
      <c r="D1595" s="6">
        <v>44926</v>
      </c>
      <c r="E1595" s="7">
        <v>365</v>
      </c>
      <c r="F1595" s="6" t="s">
        <v>8</v>
      </c>
      <c r="G1595" s="6" t="s">
        <v>10</v>
      </c>
      <c r="H1595" s="7">
        <v>199.99</v>
      </c>
      <c r="I1595" s="7">
        <v>0.99726027397260275</v>
      </c>
    </row>
    <row r="1596" spans="1:9" x14ac:dyDescent="0.25">
      <c r="A1596" s="3">
        <v>43435</v>
      </c>
      <c r="B1596" s="5">
        <f t="shared" si="24"/>
        <v>2018</v>
      </c>
      <c r="C1596" s="3">
        <v>44562</v>
      </c>
      <c r="D1596" s="3">
        <v>44926</v>
      </c>
      <c r="E1596" s="4">
        <v>365</v>
      </c>
      <c r="F1596" s="3" t="s">
        <v>8</v>
      </c>
      <c r="G1596" s="3" t="s">
        <v>10</v>
      </c>
      <c r="H1596" s="4">
        <v>204.48</v>
      </c>
      <c r="I1596" s="4">
        <v>0.99726027397260275</v>
      </c>
    </row>
    <row r="1597" spans="1:9" x14ac:dyDescent="0.25">
      <c r="A1597" s="6">
        <v>43466</v>
      </c>
      <c r="B1597" s="5">
        <f t="shared" si="24"/>
        <v>2019</v>
      </c>
      <c r="C1597" s="6">
        <v>43475</v>
      </c>
      <c r="D1597" s="6">
        <v>43830</v>
      </c>
      <c r="E1597" s="7">
        <v>356</v>
      </c>
      <c r="F1597" s="6" t="s">
        <v>8</v>
      </c>
      <c r="G1597" s="6" t="s">
        <v>9</v>
      </c>
      <c r="H1597" s="7">
        <v>197.5</v>
      </c>
      <c r="I1597" s="7">
        <v>0.9726027397260274</v>
      </c>
    </row>
    <row r="1598" spans="1:9" x14ac:dyDescent="0.25">
      <c r="A1598" s="3">
        <v>43466</v>
      </c>
      <c r="B1598" s="5">
        <f t="shared" si="24"/>
        <v>2019</v>
      </c>
      <c r="C1598" s="3">
        <v>43479</v>
      </c>
      <c r="D1598" s="3">
        <v>43570</v>
      </c>
      <c r="E1598" s="4">
        <v>92</v>
      </c>
      <c r="F1598" s="3" t="s">
        <v>8</v>
      </c>
      <c r="G1598" s="3" t="s">
        <v>9</v>
      </c>
      <c r="H1598" s="4">
        <v>150</v>
      </c>
      <c r="I1598" s="4">
        <v>0.24931506849315069</v>
      </c>
    </row>
    <row r="1599" spans="1:9" x14ac:dyDescent="0.25">
      <c r="A1599" s="6">
        <v>43466</v>
      </c>
      <c r="B1599" s="5">
        <f t="shared" si="24"/>
        <v>2019</v>
      </c>
      <c r="C1599" s="6">
        <v>43482</v>
      </c>
      <c r="D1599" s="6">
        <v>43555</v>
      </c>
      <c r="E1599" s="7">
        <v>74</v>
      </c>
      <c r="F1599" s="6" t="s">
        <v>8</v>
      </c>
      <c r="G1599" s="6" t="s">
        <v>9</v>
      </c>
      <c r="H1599" s="7">
        <v>202</v>
      </c>
      <c r="I1599" s="7">
        <v>0.2</v>
      </c>
    </row>
    <row r="1600" spans="1:9" x14ac:dyDescent="0.25">
      <c r="A1600" s="3">
        <v>43466</v>
      </c>
      <c r="B1600" s="5">
        <f t="shared" si="24"/>
        <v>2019</v>
      </c>
      <c r="C1600" s="3">
        <v>43482</v>
      </c>
      <c r="D1600" s="3">
        <v>43585</v>
      </c>
      <c r="E1600" s="4">
        <v>104</v>
      </c>
      <c r="F1600" s="3" t="s">
        <v>8</v>
      </c>
      <c r="G1600" s="3" t="s">
        <v>9</v>
      </c>
      <c r="H1600" s="4">
        <v>201.53</v>
      </c>
      <c r="I1600" s="4">
        <v>0.28219178082191781</v>
      </c>
    </row>
    <row r="1601" spans="1:9" x14ac:dyDescent="0.25">
      <c r="A1601" s="6">
        <v>43466</v>
      </c>
      <c r="B1601" s="5">
        <f t="shared" si="24"/>
        <v>2019</v>
      </c>
      <c r="C1601" s="6">
        <v>43482</v>
      </c>
      <c r="D1601" s="6">
        <v>43585</v>
      </c>
      <c r="E1601" s="7">
        <v>104</v>
      </c>
      <c r="F1601" s="6" t="s">
        <v>8</v>
      </c>
      <c r="G1601" s="6" t="s">
        <v>9</v>
      </c>
      <c r="H1601" s="7">
        <v>216</v>
      </c>
      <c r="I1601" s="7">
        <v>0.28219178082191781</v>
      </c>
    </row>
    <row r="1602" spans="1:9" x14ac:dyDescent="0.25">
      <c r="A1602" s="6">
        <v>43466</v>
      </c>
      <c r="B1602" s="5">
        <f t="shared" ref="B1602:B1665" si="25">+YEAR(A1602)</f>
        <v>2019</v>
      </c>
      <c r="C1602" s="6">
        <v>43497</v>
      </c>
      <c r="D1602" s="6">
        <v>43524</v>
      </c>
      <c r="E1602" s="7">
        <v>28</v>
      </c>
      <c r="F1602" s="6" t="s">
        <v>8</v>
      </c>
      <c r="G1602" s="6" t="s">
        <v>9</v>
      </c>
      <c r="H1602" s="7">
        <v>185</v>
      </c>
      <c r="I1602" s="7">
        <v>7.3972602739726029E-2</v>
      </c>
    </row>
    <row r="1603" spans="1:9" x14ac:dyDescent="0.25">
      <c r="A1603" s="3">
        <v>43466</v>
      </c>
      <c r="B1603" s="5">
        <f t="shared" si="25"/>
        <v>2019</v>
      </c>
      <c r="C1603" s="3">
        <v>43497</v>
      </c>
      <c r="D1603" s="3">
        <v>43555</v>
      </c>
      <c r="E1603" s="4">
        <v>59</v>
      </c>
      <c r="F1603" s="3" t="s">
        <v>8</v>
      </c>
      <c r="G1603" s="3" t="s">
        <v>9</v>
      </c>
      <c r="H1603" s="4">
        <v>239.8</v>
      </c>
      <c r="I1603" s="4">
        <v>0.15890410958904111</v>
      </c>
    </row>
    <row r="1604" spans="1:9" x14ac:dyDescent="0.25">
      <c r="A1604" s="6">
        <v>43466</v>
      </c>
      <c r="B1604" s="5">
        <f t="shared" si="25"/>
        <v>2019</v>
      </c>
      <c r="C1604" s="6">
        <v>43497</v>
      </c>
      <c r="D1604" s="6">
        <v>43585</v>
      </c>
      <c r="E1604" s="7">
        <v>89</v>
      </c>
      <c r="F1604" s="6" t="s">
        <v>8</v>
      </c>
      <c r="G1604" s="6" t="s">
        <v>9</v>
      </c>
      <c r="H1604" s="7">
        <v>197.3</v>
      </c>
      <c r="I1604" s="7">
        <v>0.24109589041095891</v>
      </c>
    </row>
    <row r="1605" spans="1:9" x14ac:dyDescent="0.25">
      <c r="A1605" s="6">
        <v>43466</v>
      </c>
      <c r="B1605" s="5">
        <f t="shared" si="25"/>
        <v>2019</v>
      </c>
      <c r="C1605" s="6">
        <v>43503</v>
      </c>
      <c r="D1605" s="6">
        <v>43585</v>
      </c>
      <c r="E1605" s="7">
        <v>83</v>
      </c>
      <c r="F1605" s="6" t="s">
        <v>8</v>
      </c>
      <c r="G1605" s="6" t="s">
        <v>9</v>
      </c>
      <c r="H1605" s="7">
        <v>203</v>
      </c>
      <c r="I1605" s="7">
        <v>0.22465753424657534</v>
      </c>
    </row>
    <row r="1606" spans="1:9" x14ac:dyDescent="0.25">
      <c r="A1606" s="3">
        <v>43466</v>
      </c>
      <c r="B1606" s="5">
        <f t="shared" si="25"/>
        <v>2019</v>
      </c>
      <c r="C1606" s="3">
        <v>43503</v>
      </c>
      <c r="D1606" s="3">
        <v>43830</v>
      </c>
      <c r="E1606" s="4">
        <v>328</v>
      </c>
      <c r="F1606" s="3" t="s">
        <v>8</v>
      </c>
      <c r="G1606" s="3" t="s">
        <v>9</v>
      </c>
      <c r="H1606" s="4">
        <v>203</v>
      </c>
      <c r="I1606" s="4">
        <v>0.89589041095890409</v>
      </c>
    </row>
    <row r="1607" spans="1:9" x14ac:dyDescent="0.25">
      <c r="A1607" s="3">
        <v>43466</v>
      </c>
      <c r="B1607" s="5">
        <f t="shared" si="25"/>
        <v>2019</v>
      </c>
      <c r="C1607" s="3">
        <v>43586</v>
      </c>
      <c r="D1607" s="3">
        <v>43830</v>
      </c>
      <c r="E1607" s="4">
        <v>245</v>
      </c>
      <c r="F1607" s="3" t="s">
        <v>8</v>
      </c>
      <c r="G1607" s="3" t="s">
        <v>9</v>
      </c>
      <c r="H1607" s="4">
        <v>198.95</v>
      </c>
      <c r="I1607" s="4">
        <v>0.66849315068493154</v>
      </c>
    </row>
    <row r="1608" spans="1:9" x14ac:dyDescent="0.25">
      <c r="A1608" s="6">
        <v>43466</v>
      </c>
      <c r="B1608" s="5">
        <f t="shared" si="25"/>
        <v>2019</v>
      </c>
      <c r="C1608" s="6">
        <v>44562</v>
      </c>
      <c r="D1608" s="6">
        <v>46387</v>
      </c>
      <c r="E1608" s="7">
        <v>1826</v>
      </c>
      <c r="F1608" s="6" t="s">
        <v>8</v>
      </c>
      <c r="G1608" s="6" t="s">
        <v>9</v>
      </c>
      <c r="H1608" s="7">
        <v>211.8</v>
      </c>
      <c r="I1608" s="7">
        <v>5</v>
      </c>
    </row>
    <row r="1609" spans="1:9" x14ac:dyDescent="0.25">
      <c r="A1609" s="3">
        <v>43466</v>
      </c>
      <c r="B1609" s="5">
        <f t="shared" si="25"/>
        <v>2019</v>
      </c>
      <c r="C1609" s="3">
        <v>44562</v>
      </c>
      <c r="D1609" s="3">
        <v>46387</v>
      </c>
      <c r="E1609" s="4">
        <v>1826</v>
      </c>
      <c r="F1609" s="3" t="s">
        <v>8</v>
      </c>
      <c r="G1609" s="3" t="s">
        <v>9</v>
      </c>
      <c r="H1609" s="4">
        <v>198.8</v>
      </c>
      <c r="I1609" s="4">
        <v>5</v>
      </c>
    </row>
    <row r="1610" spans="1:9" x14ac:dyDescent="0.25">
      <c r="A1610" s="6">
        <v>43466</v>
      </c>
      <c r="B1610" s="5">
        <f t="shared" si="25"/>
        <v>2019</v>
      </c>
      <c r="C1610" s="6">
        <v>43475</v>
      </c>
      <c r="D1610" s="6">
        <v>43830</v>
      </c>
      <c r="E1610" s="7">
        <v>356</v>
      </c>
      <c r="F1610" s="6" t="s">
        <v>8</v>
      </c>
      <c r="G1610" s="6" t="s">
        <v>10</v>
      </c>
      <c r="H1610" s="7">
        <v>239</v>
      </c>
      <c r="I1610" s="7">
        <v>0.9726027397260274</v>
      </c>
    </row>
    <row r="1611" spans="1:9" x14ac:dyDescent="0.25">
      <c r="A1611" s="6">
        <v>43466</v>
      </c>
      <c r="B1611" s="5">
        <f t="shared" si="25"/>
        <v>2019</v>
      </c>
      <c r="C1611" s="6">
        <v>43503</v>
      </c>
      <c r="D1611" s="6">
        <v>43830</v>
      </c>
      <c r="E1611" s="7">
        <v>328</v>
      </c>
      <c r="F1611" s="6" t="s">
        <v>8</v>
      </c>
      <c r="G1611" s="6" t="s">
        <v>10</v>
      </c>
      <c r="H1611" s="7">
        <v>187.68</v>
      </c>
      <c r="I1611" s="7">
        <v>0.89589041095890409</v>
      </c>
    </row>
    <row r="1612" spans="1:9" x14ac:dyDescent="0.25">
      <c r="A1612" s="3">
        <v>43466</v>
      </c>
      <c r="B1612" s="5">
        <f t="shared" si="25"/>
        <v>2019</v>
      </c>
      <c r="C1612" s="3">
        <v>43617</v>
      </c>
      <c r="D1612" s="3">
        <v>43830</v>
      </c>
      <c r="E1612" s="4">
        <v>214</v>
      </c>
      <c r="F1612" s="3" t="s">
        <v>11</v>
      </c>
      <c r="G1612" s="3" t="s">
        <v>10</v>
      </c>
      <c r="H1612" s="4">
        <v>176.63</v>
      </c>
      <c r="I1612" s="4">
        <v>0.58356164383561648</v>
      </c>
    </row>
    <row r="1613" spans="1:9" x14ac:dyDescent="0.25">
      <c r="A1613" s="3">
        <v>43466</v>
      </c>
      <c r="B1613" s="5">
        <f t="shared" si="25"/>
        <v>2019</v>
      </c>
      <c r="C1613" s="3">
        <v>43831</v>
      </c>
      <c r="D1613" s="3">
        <v>44196</v>
      </c>
      <c r="E1613" s="4">
        <v>366</v>
      </c>
      <c r="F1613" s="3" t="s">
        <v>8</v>
      </c>
      <c r="G1613" s="3" t="s">
        <v>10</v>
      </c>
      <c r="H1613" s="4">
        <v>205</v>
      </c>
      <c r="I1613" s="4">
        <v>1</v>
      </c>
    </row>
    <row r="1614" spans="1:9" x14ac:dyDescent="0.25">
      <c r="A1614" s="6">
        <v>43466</v>
      </c>
      <c r="B1614" s="5">
        <f t="shared" si="25"/>
        <v>2019</v>
      </c>
      <c r="C1614" s="6">
        <v>43831</v>
      </c>
      <c r="D1614" s="6">
        <v>44196</v>
      </c>
      <c r="E1614" s="7">
        <v>366</v>
      </c>
      <c r="F1614" s="6" t="s">
        <v>8</v>
      </c>
      <c r="G1614" s="6" t="s">
        <v>10</v>
      </c>
      <c r="H1614" s="7">
        <v>239</v>
      </c>
      <c r="I1614" s="7">
        <v>1</v>
      </c>
    </row>
    <row r="1615" spans="1:9" x14ac:dyDescent="0.25">
      <c r="A1615" s="3">
        <v>43466</v>
      </c>
      <c r="B1615" s="5">
        <f t="shared" si="25"/>
        <v>2019</v>
      </c>
      <c r="C1615" s="3">
        <v>43831</v>
      </c>
      <c r="D1615" s="3">
        <v>44196</v>
      </c>
      <c r="E1615" s="4">
        <v>366</v>
      </c>
      <c r="F1615" s="3" t="s">
        <v>8</v>
      </c>
      <c r="G1615" s="3" t="s">
        <v>10</v>
      </c>
      <c r="H1615" s="4">
        <v>203</v>
      </c>
      <c r="I1615" s="4">
        <v>1</v>
      </c>
    </row>
    <row r="1616" spans="1:9" x14ac:dyDescent="0.25">
      <c r="A1616" s="3">
        <v>43466</v>
      </c>
      <c r="B1616" s="5">
        <f t="shared" si="25"/>
        <v>2019</v>
      </c>
      <c r="C1616" s="3">
        <v>44197</v>
      </c>
      <c r="D1616" s="3">
        <v>44561</v>
      </c>
      <c r="E1616" s="4">
        <v>365</v>
      </c>
      <c r="F1616" s="3" t="s">
        <v>8</v>
      </c>
      <c r="G1616" s="3" t="s">
        <v>10</v>
      </c>
      <c r="H1616" s="4">
        <v>205.5</v>
      </c>
      <c r="I1616" s="4">
        <v>0.99726027397260275</v>
      </c>
    </row>
    <row r="1617" spans="1:9" x14ac:dyDescent="0.25">
      <c r="A1617" s="6">
        <v>43466</v>
      </c>
      <c r="B1617" s="5">
        <f t="shared" si="25"/>
        <v>2019</v>
      </c>
      <c r="C1617" s="6">
        <v>44197</v>
      </c>
      <c r="D1617" s="6">
        <v>44561</v>
      </c>
      <c r="E1617" s="7">
        <v>365</v>
      </c>
      <c r="F1617" s="6" t="s">
        <v>8</v>
      </c>
      <c r="G1617" s="6" t="s">
        <v>10</v>
      </c>
      <c r="H1617" s="7">
        <v>205.5</v>
      </c>
      <c r="I1617" s="7">
        <v>0.99726027397260275</v>
      </c>
    </row>
    <row r="1618" spans="1:9" x14ac:dyDescent="0.25">
      <c r="A1618" s="3">
        <v>43466</v>
      </c>
      <c r="B1618" s="5">
        <f t="shared" si="25"/>
        <v>2019</v>
      </c>
      <c r="C1618" s="3">
        <v>44197</v>
      </c>
      <c r="D1618" s="3">
        <v>44561</v>
      </c>
      <c r="E1618" s="4">
        <v>365</v>
      </c>
      <c r="F1618" s="3" t="s">
        <v>8</v>
      </c>
      <c r="G1618" s="3" t="s">
        <v>10</v>
      </c>
      <c r="H1618" s="4">
        <v>189.99</v>
      </c>
      <c r="I1618" s="4">
        <v>0.99726027397260275</v>
      </c>
    </row>
    <row r="1619" spans="1:9" x14ac:dyDescent="0.25">
      <c r="A1619" s="6">
        <v>43466</v>
      </c>
      <c r="B1619" s="5">
        <f t="shared" si="25"/>
        <v>2019</v>
      </c>
      <c r="C1619" s="6">
        <v>44197</v>
      </c>
      <c r="D1619" s="6">
        <v>44561</v>
      </c>
      <c r="E1619" s="7">
        <v>365</v>
      </c>
      <c r="F1619" s="6" t="s">
        <v>8</v>
      </c>
      <c r="G1619" s="6" t="s">
        <v>10</v>
      </c>
      <c r="H1619" s="7">
        <v>206.38</v>
      </c>
      <c r="I1619" s="7">
        <v>0.99726027397260275</v>
      </c>
    </row>
    <row r="1620" spans="1:9" x14ac:dyDescent="0.25">
      <c r="A1620" s="3">
        <v>43466</v>
      </c>
      <c r="B1620" s="5">
        <f t="shared" si="25"/>
        <v>2019</v>
      </c>
      <c r="C1620" s="3">
        <v>44197</v>
      </c>
      <c r="D1620" s="3">
        <v>44561</v>
      </c>
      <c r="E1620" s="4">
        <v>365</v>
      </c>
      <c r="F1620" s="3" t="s">
        <v>8</v>
      </c>
      <c r="G1620" s="3" t="s">
        <v>10</v>
      </c>
      <c r="H1620" s="4">
        <v>209.55</v>
      </c>
      <c r="I1620" s="4">
        <v>0.99726027397260275</v>
      </c>
    </row>
    <row r="1621" spans="1:9" x14ac:dyDescent="0.25">
      <c r="A1621" s="6">
        <v>43466</v>
      </c>
      <c r="B1621" s="5">
        <f t="shared" si="25"/>
        <v>2019</v>
      </c>
      <c r="C1621" s="6">
        <v>44197</v>
      </c>
      <c r="D1621" s="6">
        <v>44561</v>
      </c>
      <c r="E1621" s="7">
        <v>365</v>
      </c>
      <c r="F1621" s="6" t="s">
        <v>8</v>
      </c>
      <c r="G1621" s="6" t="s">
        <v>10</v>
      </c>
      <c r="H1621" s="7">
        <v>210.88</v>
      </c>
      <c r="I1621" s="7">
        <v>0.99726027397260275</v>
      </c>
    </row>
    <row r="1622" spans="1:9" x14ac:dyDescent="0.25">
      <c r="A1622" s="6">
        <v>43466</v>
      </c>
      <c r="B1622" s="5">
        <f t="shared" si="25"/>
        <v>2019</v>
      </c>
      <c r="C1622" s="6">
        <v>44197</v>
      </c>
      <c r="D1622" s="6">
        <v>44561</v>
      </c>
      <c r="E1622" s="7">
        <v>365</v>
      </c>
      <c r="F1622" s="6" t="s">
        <v>8</v>
      </c>
      <c r="G1622" s="6" t="s">
        <v>10</v>
      </c>
      <c r="H1622" s="7">
        <v>206.58</v>
      </c>
      <c r="I1622" s="7">
        <v>0.99726027397260275</v>
      </c>
    </row>
    <row r="1623" spans="1:9" x14ac:dyDescent="0.25">
      <c r="A1623" s="3">
        <v>43466</v>
      </c>
      <c r="B1623" s="5">
        <f t="shared" si="25"/>
        <v>2019</v>
      </c>
      <c r="C1623" s="3">
        <v>44197</v>
      </c>
      <c r="D1623" s="3">
        <v>44561</v>
      </c>
      <c r="E1623" s="4">
        <v>365</v>
      </c>
      <c r="F1623" s="3" t="s">
        <v>8</v>
      </c>
      <c r="G1623" s="3" t="s">
        <v>10</v>
      </c>
      <c r="H1623" s="4">
        <v>239</v>
      </c>
      <c r="I1623" s="4">
        <v>0.99726027397260275</v>
      </c>
    </row>
    <row r="1624" spans="1:9" x14ac:dyDescent="0.25">
      <c r="A1624" s="6">
        <v>43466</v>
      </c>
      <c r="B1624" s="5">
        <f t="shared" si="25"/>
        <v>2019</v>
      </c>
      <c r="C1624" s="6">
        <v>44197</v>
      </c>
      <c r="D1624" s="6">
        <v>44561</v>
      </c>
      <c r="E1624" s="7">
        <v>365</v>
      </c>
      <c r="F1624" s="6" t="s">
        <v>8</v>
      </c>
      <c r="G1624" s="6" t="s">
        <v>10</v>
      </c>
      <c r="H1624" s="7">
        <v>209.8</v>
      </c>
      <c r="I1624" s="7">
        <v>0.99726027397260275</v>
      </c>
    </row>
    <row r="1625" spans="1:9" x14ac:dyDescent="0.25">
      <c r="A1625" s="3">
        <v>43466</v>
      </c>
      <c r="B1625" s="5">
        <f t="shared" si="25"/>
        <v>2019</v>
      </c>
      <c r="C1625" s="3">
        <v>44197</v>
      </c>
      <c r="D1625" s="3">
        <v>44561</v>
      </c>
      <c r="E1625" s="4">
        <v>365</v>
      </c>
      <c r="F1625" s="3" t="s">
        <v>8</v>
      </c>
      <c r="G1625" s="3" t="s">
        <v>10</v>
      </c>
      <c r="H1625" s="4">
        <v>205</v>
      </c>
      <c r="I1625" s="4">
        <v>0.99726027397260275</v>
      </c>
    </row>
    <row r="1626" spans="1:9" x14ac:dyDescent="0.25">
      <c r="A1626" s="6">
        <v>43466</v>
      </c>
      <c r="B1626" s="5">
        <f t="shared" si="25"/>
        <v>2019</v>
      </c>
      <c r="C1626" s="6">
        <v>44197</v>
      </c>
      <c r="D1626" s="6">
        <v>44561</v>
      </c>
      <c r="E1626" s="7">
        <v>365</v>
      </c>
      <c r="F1626" s="6" t="s">
        <v>8</v>
      </c>
      <c r="G1626" s="6" t="s">
        <v>10</v>
      </c>
      <c r="H1626" s="7">
        <v>205</v>
      </c>
      <c r="I1626" s="7">
        <v>0.99726027397260275</v>
      </c>
    </row>
    <row r="1627" spans="1:9" x14ac:dyDescent="0.25">
      <c r="A1627" s="3">
        <v>43466</v>
      </c>
      <c r="B1627" s="5">
        <f t="shared" si="25"/>
        <v>2019</v>
      </c>
      <c r="C1627" s="3">
        <v>44197</v>
      </c>
      <c r="D1627" s="3">
        <v>44926</v>
      </c>
      <c r="E1627" s="4">
        <v>730</v>
      </c>
      <c r="F1627" s="3" t="s">
        <v>8</v>
      </c>
      <c r="G1627" s="3" t="s">
        <v>10</v>
      </c>
      <c r="H1627" s="4">
        <v>205</v>
      </c>
      <c r="I1627" s="4">
        <v>1.9972602739726026</v>
      </c>
    </row>
    <row r="1628" spans="1:9" x14ac:dyDescent="0.25">
      <c r="A1628" s="6">
        <v>43466</v>
      </c>
      <c r="B1628" s="5">
        <f t="shared" si="25"/>
        <v>2019</v>
      </c>
      <c r="C1628" s="6">
        <v>44197</v>
      </c>
      <c r="D1628" s="6">
        <v>44926</v>
      </c>
      <c r="E1628" s="7">
        <v>730</v>
      </c>
      <c r="F1628" s="6" t="s">
        <v>8</v>
      </c>
      <c r="G1628" s="6" t="s">
        <v>10</v>
      </c>
      <c r="H1628" s="7">
        <v>204</v>
      </c>
      <c r="I1628" s="7">
        <v>1.9972602739726026</v>
      </c>
    </row>
    <row r="1629" spans="1:9" x14ac:dyDescent="0.25">
      <c r="A1629" s="3">
        <v>43466</v>
      </c>
      <c r="B1629" s="5">
        <f t="shared" si="25"/>
        <v>2019</v>
      </c>
      <c r="C1629" s="3">
        <v>44562</v>
      </c>
      <c r="D1629" s="3">
        <v>44926</v>
      </c>
      <c r="E1629" s="4">
        <v>365</v>
      </c>
      <c r="F1629" s="3" t="s">
        <v>8</v>
      </c>
      <c r="G1629" s="3" t="s">
        <v>10</v>
      </c>
      <c r="H1629" s="4">
        <v>199.63</v>
      </c>
      <c r="I1629" s="4">
        <v>0.99726027397260275</v>
      </c>
    </row>
    <row r="1630" spans="1:9" x14ac:dyDescent="0.25">
      <c r="A1630" s="6">
        <v>43466</v>
      </c>
      <c r="B1630" s="5">
        <f t="shared" si="25"/>
        <v>2019</v>
      </c>
      <c r="C1630" s="6">
        <v>44562</v>
      </c>
      <c r="D1630" s="6">
        <v>44926</v>
      </c>
      <c r="E1630" s="7">
        <v>365</v>
      </c>
      <c r="F1630" s="6" t="s">
        <v>8</v>
      </c>
      <c r="G1630" s="6" t="s">
        <v>10</v>
      </c>
      <c r="H1630" s="7">
        <v>208</v>
      </c>
      <c r="I1630" s="7">
        <v>0.99726027397260275</v>
      </c>
    </row>
    <row r="1631" spans="1:9" x14ac:dyDescent="0.25">
      <c r="A1631" s="3">
        <v>43466</v>
      </c>
      <c r="B1631" s="5">
        <f t="shared" si="25"/>
        <v>2019</v>
      </c>
      <c r="C1631" s="3">
        <v>44562</v>
      </c>
      <c r="D1631" s="3">
        <v>44926</v>
      </c>
      <c r="E1631" s="4">
        <v>365</v>
      </c>
      <c r="F1631" s="3" t="s">
        <v>8</v>
      </c>
      <c r="G1631" s="3" t="s">
        <v>10</v>
      </c>
      <c r="H1631" s="4">
        <v>204.9</v>
      </c>
      <c r="I1631" s="4">
        <v>0.99726027397260275</v>
      </c>
    </row>
    <row r="1632" spans="1:9" x14ac:dyDescent="0.25">
      <c r="A1632" s="3">
        <v>43497</v>
      </c>
      <c r="B1632" s="5">
        <f t="shared" si="25"/>
        <v>2019</v>
      </c>
      <c r="C1632" s="3">
        <v>43510</v>
      </c>
      <c r="D1632" s="3">
        <v>44561</v>
      </c>
      <c r="E1632" s="4">
        <v>1052</v>
      </c>
      <c r="F1632" s="3" t="s">
        <v>8</v>
      </c>
      <c r="G1632" s="3" t="s">
        <v>9</v>
      </c>
      <c r="H1632" s="4">
        <v>190.67</v>
      </c>
      <c r="I1632" s="4">
        <v>2.8794520547945206</v>
      </c>
    </row>
    <row r="1633" spans="1:9" x14ac:dyDescent="0.25">
      <c r="A1633" s="6">
        <v>43497</v>
      </c>
      <c r="B1633" s="5">
        <f t="shared" si="25"/>
        <v>2019</v>
      </c>
      <c r="C1633" s="6">
        <v>43524</v>
      </c>
      <c r="D1633" s="6">
        <v>43830</v>
      </c>
      <c r="E1633" s="7">
        <v>307</v>
      </c>
      <c r="F1633" s="6" t="s">
        <v>8</v>
      </c>
      <c r="G1633" s="6" t="s">
        <v>9</v>
      </c>
      <c r="H1633" s="7">
        <v>197.5</v>
      </c>
      <c r="I1633" s="7">
        <v>0.83835616438356164</v>
      </c>
    </row>
    <row r="1634" spans="1:9" x14ac:dyDescent="0.25">
      <c r="A1634" s="6">
        <v>43497</v>
      </c>
      <c r="B1634" s="5">
        <f t="shared" si="25"/>
        <v>2019</v>
      </c>
      <c r="C1634" s="6">
        <v>43525</v>
      </c>
      <c r="D1634" s="6">
        <v>43555</v>
      </c>
      <c r="E1634" s="7">
        <v>31</v>
      </c>
      <c r="F1634" s="6" t="s">
        <v>8</v>
      </c>
      <c r="G1634" s="6" t="s">
        <v>9</v>
      </c>
      <c r="H1634" s="7">
        <v>185</v>
      </c>
      <c r="I1634" s="7">
        <v>8.2191780821917804E-2</v>
      </c>
    </row>
    <row r="1635" spans="1:9" x14ac:dyDescent="0.25">
      <c r="A1635" s="6">
        <v>43497</v>
      </c>
      <c r="B1635" s="5">
        <f t="shared" si="25"/>
        <v>2019</v>
      </c>
      <c r="C1635" s="6">
        <v>43831</v>
      </c>
      <c r="D1635" s="6">
        <v>44196</v>
      </c>
      <c r="E1635" s="7">
        <v>366</v>
      </c>
      <c r="F1635" s="6" t="s">
        <v>8</v>
      </c>
      <c r="G1635" s="6" t="s">
        <v>9</v>
      </c>
      <c r="H1635" s="7">
        <v>197</v>
      </c>
      <c r="I1635" s="7">
        <v>1</v>
      </c>
    </row>
    <row r="1636" spans="1:9" x14ac:dyDescent="0.25">
      <c r="A1636" s="3">
        <v>43497</v>
      </c>
      <c r="B1636" s="5">
        <f t="shared" si="25"/>
        <v>2019</v>
      </c>
      <c r="C1636" s="3">
        <v>43831</v>
      </c>
      <c r="D1636" s="3">
        <v>44926</v>
      </c>
      <c r="E1636" s="4">
        <v>1096</v>
      </c>
      <c r="F1636" s="3" t="s">
        <v>8</v>
      </c>
      <c r="G1636" s="3" t="s">
        <v>9</v>
      </c>
      <c r="H1636" s="4">
        <v>191.08</v>
      </c>
      <c r="I1636" s="4">
        <v>3</v>
      </c>
    </row>
    <row r="1637" spans="1:9" x14ac:dyDescent="0.25">
      <c r="A1637" s="3">
        <v>43497</v>
      </c>
      <c r="B1637" s="5">
        <f t="shared" si="25"/>
        <v>2019</v>
      </c>
      <c r="C1637" s="3">
        <v>43510</v>
      </c>
      <c r="D1637" s="3">
        <v>44196</v>
      </c>
      <c r="E1637" s="4">
        <v>687</v>
      </c>
      <c r="F1637" s="3" t="s">
        <v>8</v>
      </c>
      <c r="G1637" s="3" t="s">
        <v>10</v>
      </c>
      <c r="H1637" s="4">
        <v>196</v>
      </c>
      <c r="I1637" s="4">
        <v>1.8794520547945206</v>
      </c>
    </row>
    <row r="1638" spans="1:9" x14ac:dyDescent="0.25">
      <c r="A1638" s="6">
        <v>43497</v>
      </c>
      <c r="B1638" s="5">
        <f t="shared" si="25"/>
        <v>2019</v>
      </c>
      <c r="C1638" s="6">
        <v>43510</v>
      </c>
      <c r="D1638" s="6">
        <v>44196</v>
      </c>
      <c r="E1638" s="7">
        <v>687</v>
      </c>
      <c r="F1638" s="6" t="s">
        <v>8</v>
      </c>
      <c r="G1638" s="6" t="s">
        <v>10</v>
      </c>
      <c r="H1638" s="7">
        <v>207</v>
      </c>
      <c r="I1638" s="7">
        <v>1.8794520547945206</v>
      </c>
    </row>
    <row r="1639" spans="1:9" x14ac:dyDescent="0.25">
      <c r="A1639" s="3">
        <v>43497</v>
      </c>
      <c r="B1639" s="5">
        <f t="shared" si="25"/>
        <v>2019</v>
      </c>
      <c r="C1639" s="3">
        <v>43510</v>
      </c>
      <c r="D1639" s="3">
        <v>44196</v>
      </c>
      <c r="E1639" s="4">
        <v>687</v>
      </c>
      <c r="F1639" s="3" t="s">
        <v>8</v>
      </c>
      <c r="G1639" s="3" t="s">
        <v>10</v>
      </c>
      <c r="H1639" s="4">
        <v>211</v>
      </c>
      <c r="I1639" s="4">
        <v>1.8794520547945206</v>
      </c>
    </row>
    <row r="1640" spans="1:9" x14ac:dyDescent="0.25">
      <c r="A1640" s="6">
        <v>43497</v>
      </c>
      <c r="B1640" s="5">
        <f t="shared" si="25"/>
        <v>2019</v>
      </c>
      <c r="C1640" s="6">
        <v>43512</v>
      </c>
      <c r="D1640" s="6">
        <v>44196</v>
      </c>
      <c r="E1640" s="7">
        <v>685</v>
      </c>
      <c r="F1640" s="6" t="s">
        <v>8</v>
      </c>
      <c r="G1640" s="6" t="s">
        <v>10</v>
      </c>
      <c r="H1640" s="7">
        <v>167.62</v>
      </c>
      <c r="I1640" s="7">
        <v>1.8739726027397261</v>
      </c>
    </row>
    <row r="1641" spans="1:9" x14ac:dyDescent="0.25">
      <c r="A1641" s="3">
        <v>43497</v>
      </c>
      <c r="B1641" s="5">
        <f t="shared" si="25"/>
        <v>2019</v>
      </c>
      <c r="C1641" s="3">
        <v>43518</v>
      </c>
      <c r="D1641" s="3">
        <v>43830</v>
      </c>
      <c r="E1641" s="4">
        <v>313</v>
      </c>
      <c r="F1641" s="3" t="s">
        <v>8</v>
      </c>
      <c r="G1641" s="3" t="s">
        <v>10</v>
      </c>
      <c r="H1641" s="4">
        <v>197.7</v>
      </c>
      <c r="I1641" s="4">
        <v>0.85479452054794525</v>
      </c>
    </row>
    <row r="1642" spans="1:9" x14ac:dyDescent="0.25">
      <c r="A1642" s="6">
        <v>43497</v>
      </c>
      <c r="B1642" s="5">
        <f t="shared" si="25"/>
        <v>2019</v>
      </c>
      <c r="C1642" s="6">
        <v>43800</v>
      </c>
      <c r="D1642" s="6">
        <v>43830</v>
      </c>
      <c r="E1642" s="7">
        <v>31</v>
      </c>
      <c r="F1642" s="6" t="s">
        <v>8</v>
      </c>
      <c r="G1642" s="6" t="s">
        <v>10</v>
      </c>
      <c r="H1642" s="7">
        <v>195.2</v>
      </c>
      <c r="I1642" s="7">
        <v>8.2191780821917804E-2</v>
      </c>
    </row>
    <row r="1643" spans="1:9" x14ac:dyDescent="0.25">
      <c r="A1643" s="6">
        <v>43497</v>
      </c>
      <c r="B1643" s="5">
        <f t="shared" si="25"/>
        <v>2019</v>
      </c>
      <c r="C1643" s="6">
        <v>43831</v>
      </c>
      <c r="D1643" s="6">
        <v>44196</v>
      </c>
      <c r="E1643" s="7">
        <v>366</v>
      </c>
      <c r="F1643" s="6" t="s">
        <v>8</v>
      </c>
      <c r="G1643" s="6" t="s">
        <v>10</v>
      </c>
      <c r="H1643" s="7">
        <v>206</v>
      </c>
      <c r="I1643" s="7">
        <v>1</v>
      </c>
    </row>
    <row r="1644" spans="1:9" x14ac:dyDescent="0.25">
      <c r="A1644" s="3">
        <v>43497</v>
      </c>
      <c r="B1644" s="5">
        <f t="shared" si="25"/>
        <v>2019</v>
      </c>
      <c r="C1644" s="3">
        <v>43831</v>
      </c>
      <c r="D1644" s="3">
        <v>44196</v>
      </c>
      <c r="E1644" s="4">
        <v>366</v>
      </c>
      <c r="F1644" s="3" t="s">
        <v>8</v>
      </c>
      <c r="G1644" s="3" t="s">
        <v>10</v>
      </c>
      <c r="H1644" s="4">
        <v>183.9</v>
      </c>
      <c r="I1644" s="4">
        <v>1</v>
      </c>
    </row>
    <row r="1645" spans="1:9" x14ac:dyDescent="0.25">
      <c r="A1645" s="6">
        <v>43497</v>
      </c>
      <c r="B1645" s="5">
        <f t="shared" si="25"/>
        <v>2019</v>
      </c>
      <c r="C1645" s="6">
        <v>43831</v>
      </c>
      <c r="D1645" s="6">
        <v>44196</v>
      </c>
      <c r="E1645" s="7">
        <v>366</v>
      </c>
      <c r="F1645" s="6" t="s">
        <v>8</v>
      </c>
      <c r="G1645" s="6" t="s">
        <v>10</v>
      </c>
      <c r="H1645" s="7">
        <v>188.12</v>
      </c>
      <c r="I1645" s="7">
        <v>1</v>
      </c>
    </row>
    <row r="1646" spans="1:9" x14ac:dyDescent="0.25">
      <c r="A1646" s="3">
        <v>43497</v>
      </c>
      <c r="B1646" s="5">
        <f t="shared" si="25"/>
        <v>2019</v>
      </c>
      <c r="C1646" s="3">
        <v>43831</v>
      </c>
      <c r="D1646" s="3">
        <v>44196</v>
      </c>
      <c r="E1646" s="4">
        <v>366</v>
      </c>
      <c r="F1646" s="3" t="s">
        <v>8</v>
      </c>
      <c r="G1646" s="3" t="s">
        <v>10</v>
      </c>
      <c r="H1646" s="4">
        <v>190.19</v>
      </c>
      <c r="I1646" s="4">
        <v>1</v>
      </c>
    </row>
    <row r="1647" spans="1:9" x14ac:dyDescent="0.25">
      <c r="A1647" s="6">
        <v>43497</v>
      </c>
      <c r="B1647" s="5">
        <f t="shared" si="25"/>
        <v>2019</v>
      </c>
      <c r="C1647" s="6">
        <v>43831</v>
      </c>
      <c r="D1647" s="6">
        <v>44196</v>
      </c>
      <c r="E1647" s="7">
        <v>366</v>
      </c>
      <c r="F1647" s="6" t="s">
        <v>8</v>
      </c>
      <c r="G1647" s="6" t="s">
        <v>10</v>
      </c>
      <c r="H1647" s="7">
        <v>192.76</v>
      </c>
      <c r="I1647" s="7">
        <v>1</v>
      </c>
    </row>
    <row r="1648" spans="1:9" x14ac:dyDescent="0.25">
      <c r="A1648" s="6">
        <v>43497</v>
      </c>
      <c r="B1648" s="5">
        <f t="shared" si="25"/>
        <v>2019</v>
      </c>
      <c r="C1648" s="6">
        <v>43831</v>
      </c>
      <c r="D1648" s="6">
        <v>44561</v>
      </c>
      <c r="E1648" s="7">
        <v>731</v>
      </c>
      <c r="F1648" s="6" t="s">
        <v>8</v>
      </c>
      <c r="G1648" s="6" t="s">
        <v>10</v>
      </c>
      <c r="H1648" s="7">
        <v>189.73</v>
      </c>
      <c r="I1648" s="7">
        <v>2</v>
      </c>
    </row>
    <row r="1649" spans="1:9" x14ac:dyDescent="0.25">
      <c r="A1649" s="6">
        <v>43497</v>
      </c>
      <c r="B1649" s="5">
        <f t="shared" si="25"/>
        <v>2019</v>
      </c>
      <c r="C1649" s="6">
        <v>44197</v>
      </c>
      <c r="D1649" s="6">
        <v>44561</v>
      </c>
      <c r="E1649" s="7">
        <v>365</v>
      </c>
      <c r="F1649" s="6" t="s">
        <v>8</v>
      </c>
      <c r="G1649" s="6" t="s">
        <v>10</v>
      </c>
      <c r="H1649" s="7">
        <v>209.6</v>
      </c>
      <c r="I1649" s="7">
        <v>0.99726027397260275</v>
      </c>
    </row>
    <row r="1650" spans="1:9" x14ac:dyDescent="0.25">
      <c r="A1650" s="3">
        <v>43497</v>
      </c>
      <c r="B1650" s="5">
        <f t="shared" si="25"/>
        <v>2019</v>
      </c>
      <c r="C1650" s="3">
        <v>44197</v>
      </c>
      <c r="D1650" s="3">
        <v>44561</v>
      </c>
      <c r="E1650" s="4">
        <v>365</v>
      </c>
      <c r="F1650" s="3" t="s">
        <v>8</v>
      </c>
      <c r="G1650" s="3" t="s">
        <v>10</v>
      </c>
      <c r="H1650" s="4">
        <v>200</v>
      </c>
      <c r="I1650" s="4">
        <v>0.99726027397260275</v>
      </c>
    </row>
    <row r="1651" spans="1:9" x14ac:dyDescent="0.25">
      <c r="A1651" s="6">
        <v>43497</v>
      </c>
      <c r="B1651" s="5">
        <f t="shared" si="25"/>
        <v>2019</v>
      </c>
      <c r="C1651" s="6">
        <v>44197</v>
      </c>
      <c r="D1651" s="6">
        <v>44561</v>
      </c>
      <c r="E1651" s="7">
        <v>365</v>
      </c>
      <c r="F1651" s="6" t="s">
        <v>8</v>
      </c>
      <c r="G1651" s="6" t="s">
        <v>10</v>
      </c>
      <c r="H1651" s="7">
        <v>207.74</v>
      </c>
      <c r="I1651" s="7">
        <v>0.99726027397260275</v>
      </c>
    </row>
    <row r="1652" spans="1:9" x14ac:dyDescent="0.25">
      <c r="A1652" s="6">
        <v>43497</v>
      </c>
      <c r="B1652" s="5">
        <f t="shared" si="25"/>
        <v>2019</v>
      </c>
      <c r="C1652" s="6">
        <v>44197</v>
      </c>
      <c r="D1652" s="6">
        <v>44561</v>
      </c>
      <c r="E1652" s="7">
        <v>365</v>
      </c>
      <c r="F1652" s="6" t="s">
        <v>8</v>
      </c>
      <c r="G1652" s="6" t="s">
        <v>10</v>
      </c>
      <c r="H1652" s="7">
        <v>205.5</v>
      </c>
      <c r="I1652" s="7">
        <v>0.99726027397260275</v>
      </c>
    </row>
    <row r="1653" spans="1:9" x14ac:dyDescent="0.25">
      <c r="A1653" s="3">
        <v>43497</v>
      </c>
      <c r="B1653" s="5">
        <f t="shared" si="25"/>
        <v>2019</v>
      </c>
      <c r="C1653" s="3">
        <v>44197</v>
      </c>
      <c r="D1653" s="3">
        <v>44561</v>
      </c>
      <c r="E1653" s="4">
        <v>365</v>
      </c>
      <c r="F1653" s="3" t="s">
        <v>8</v>
      </c>
      <c r="G1653" s="3" t="s">
        <v>10</v>
      </c>
      <c r="H1653" s="4">
        <v>205.5</v>
      </c>
      <c r="I1653" s="4">
        <v>0.99726027397260275</v>
      </c>
    </row>
    <row r="1654" spans="1:9" x14ac:dyDescent="0.25">
      <c r="A1654" s="6">
        <v>43497</v>
      </c>
      <c r="B1654" s="5">
        <f t="shared" si="25"/>
        <v>2019</v>
      </c>
      <c r="C1654" s="6">
        <v>44197</v>
      </c>
      <c r="D1654" s="6">
        <v>44561</v>
      </c>
      <c r="E1654" s="7">
        <v>365</v>
      </c>
      <c r="F1654" s="6" t="s">
        <v>8</v>
      </c>
      <c r="G1654" s="6" t="s">
        <v>10</v>
      </c>
      <c r="H1654" s="7">
        <v>205.5</v>
      </c>
      <c r="I1654" s="7">
        <v>0.99726027397260275</v>
      </c>
    </row>
    <row r="1655" spans="1:9" x14ac:dyDescent="0.25">
      <c r="A1655" s="3">
        <v>43497</v>
      </c>
      <c r="B1655" s="5">
        <f t="shared" si="25"/>
        <v>2019</v>
      </c>
      <c r="C1655" s="3">
        <v>44197</v>
      </c>
      <c r="D1655" s="3">
        <v>44561</v>
      </c>
      <c r="E1655" s="4">
        <v>365</v>
      </c>
      <c r="F1655" s="3" t="s">
        <v>8</v>
      </c>
      <c r="G1655" s="3" t="s">
        <v>10</v>
      </c>
      <c r="H1655" s="4">
        <v>214</v>
      </c>
      <c r="I1655" s="4">
        <v>0.99726027397260275</v>
      </c>
    </row>
    <row r="1656" spans="1:9" x14ac:dyDescent="0.25">
      <c r="A1656" s="6">
        <v>43497</v>
      </c>
      <c r="B1656" s="5">
        <f t="shared" si="25"/>
        <v>2019</v>
      </c>
      <c r="C1656" s="6">
        <v>44197</v>
      </c>
      <c r="D1656" s="6">
        <v>44561</v>
      </c>
      <c r="E1656" s="7">
        <v>365</v>
      </c>
      <c r="F1656" s="6" t="s">
        <v>8</v>
      </c>
      <c r="G1656" s="6" t="s">
        <v>10</v>
      </c>
      <c r="H1656" s="7">
        <v>216</v>
      </c>
      <c r="I1656" s="7">
        <v>0.99726027397260275</v>
      </c>
    </row>
    <row r="1657" spans="1:9" x14ac:dyDescent="0.25">
      <c r="A1657" s="3">
        <v>43497</v>
      </c>
      <c r="B1657" s="5">
        <f t="shared" si="25"/>
        <v>2019</v>
      </c>
      <c r="C1657" s="3">
        <v>44197</v>
      </c>
      <c r="D1657" s="3">
        <v>44561</v>
      </c>
      <c r="E1657" s="4">
        <v>365</v>
      </c>
      <c r="F1657" s="3" t="s">
        <v>8</v>
      </c>
      <c r="G1657" s="3" t="s">
        <v>10</v>
      </c>
      <c r="H1657" s="4">
        <v>209.8</v>
      </c>
      <c r="I1657" s="4">
        <v>0.99726027397260275</v>
      </c>
    </row>
    <row r="1658" spans="1:9" x14ac:dyDescent="0.25">
      <c r="A1658" s="6">
        <v>43497</v>
      </c>
      <c r="B1658" s="5">
        <f t="shared" si="25"/>
        <v>2019</v>
      </c>
      <c r="C1658" s="6">
        <v>44197</v>
      </c>
      <c r="D1658" s="6">
        <v>44561</v>
      </c>
      <c r="E1658" s="7">
        <v>365</v>
      </c>
      <c r="F1658" s="6" t="s">
        <v>8</v>
      </c>
      <c r="G1658" s="6" t="s">
        <v>10</v>
      </c>
      <c r="H1658" s="7">
        <v>190.08</v>
      </c>
      <c r="I1658" s="7">
        <v>0.99726027397260275</v>
      </c>
    </row>
    <row r="1659" spans="1:9" x14ac:dyDescent="0.25">
      <c r="A1659" s="6">
        <v>43497</v>
      </c>
      <c r="B1659" s="5">
        <f t="shared" si="25"/>
        <v>2019</v>
      </c>
      <c r="C1659" s="6">
        <v>44197</v>
      </c>
      <c r="D1659" s="6">
        <v>44561</v>
      </c>
      <c r="E1659" s="7">
        <v>365</v>
      </c>
      <c r="F1659" s="6" t="s">
        <v>8</v>
      </c>
      <c r="G1659" s="6" t="s">
        <v>10</v>
      </c>
      <c r="H1659" s="7">
        <v>195.08</v>
      </c>
      <c r="I1659" s="7">
        <v>0.99726027397260275</v>
      </c>
    </row>
    <row r="1660" spans="1:9" x14ac:dyDescent="0.25">
      <c r="A1660" s="3">
        <v>43497</v>
      </c>
      <c r="B1660" s="5">
        <f t="shared" si="25"/>
        <v>2019</v>
      </c>
      <c r="C1660" s="3">
        <v>44197</v>
      </c>
      <c r="D1660" s="3">
        <v>44561</v>
      </c>
      <c r="E1660" s="4">
        <v>365</v>
      </c>
      <c r="F1660" s="3" t="s">
        <v>8</v>
      </c>
      <c r="G1660" s="3" t="s">
        <v>10</v>
      </c>
      <c r="H1660" s="4">
        <v>200.08</v>
      </c>
      <c r="I1660" s="4">
        <v>0.99726027397260275</v>
      </c>
    </row>
    <row r="1661" spans="1:9" x14ac:dyDescent="0.25">
      <c r="A1661" s="6">
        <v>43497</v>
      </c>
      <c r="B1661" s="5">
        <f t="shared" si="25"/>
        <v>2019</v>
      </c>
      <c r="C1661" s="6">
        <v>44197</v>
      </c>
      <c r="D1661" s="6">
        <v>44561</v>
      </c>
      <c r="E1661" s="7">
        <v>365</v>
      </c>
      <c r="F1661" s="6" t="s">
        <v>8</v>
      </c>
      <c r="G1661" s="6" t="s">
        <v>10</v>
      </c>
      <c r="H1661" s="7">
        <v>204.98</v>
      </c>
      <c r="I1661" s="7">
        <v>0.99726027397260275</v>
      </c>
    </row>
    <row r="1662" spans="1:9" x14ac:dyDescent="0.25">
      <c r="A1662" s="3">
        <v>43497</v>
      </c>
      <c r="B1662" s="5">
        <f t="shared" si="25"/>
        <v>2019</v>
      </c>
      <c r="C1662" s="3">
        <v>44197</v>
      </c>
      <c r="D1662" s="3">
        <v>44561</v>
      </c>
      <c r="E1662" s="4">
        <v>365</v>
      </c>
      <c r="F1662" s="3" t="s">
        <v>8</v>
      </c>
      <c r="G1662" s="3" t="s">
        <v>10</v>
      </c>
      <c r="H1662" s="4">
        <v>212.98</v>
      </c>
      <c r="I1662" s="4">
        <v>0.99726027397260275</v>
      </c>
    </row>
    <row r="1663" spans="1:9" x14ac:dyDescent="0.25">
      <c r="A1663" s="6">
        <v>43497</v>
      </c>
      <c r="B1663" s="5">
        <f t="shared" si="25"/>
        <v>2019</v>
      </c>
      <c r="C1663" s="6">
        <v>44197</v>
      </c>
      <c r="D1663" s="6">
        <v>44926</v>
      </c>
      <c r="E1663" s="7">
        <v>730</v>
      </c>
      <c r="F1663" s="6" t="s">
        <v>8</v>
      </c>
      <c r="G1663" s="6" t="s">
        <v>10</v>
      </c>
      <c r="H1663" s="7">
        <v>206</v>
      </c>
      <c r="I1663" s="7">
        <v>1.9972602739726026</v>
      </c>
    </row>
    <row r="1664" spans="1:9" x14ac:dyDescent="0.25">
      <c r="A1664" s="3">
        <v>43497</v>
      </c>
      <c r="B1664" s="5">
        <f t="shared" si="25"/>
        <v>2019</v>
      </c>
      <c r="C1664" s="3">
        <v>44197</v>
      </c>
      <c r="D1664" s="3">
        <v>44926</v>
      </c>
      <c r="E1664" s="4">
        <v>730</v>
      </c>
      <c r="F1664" s="3" t="s">
        <v>8</v>
      </c>
      <c r="G1664" s="3" t="s">
        <v>10</v>
      </c>
      <c r="H1664" s="4">
        <v>206</v>
      </c>
      <c r="I1664" s="4">
        <v>1.9972602739726026</v>
      </c>
    </row>
    <row r="1665" spans="1:9" x14ac:dyDescent="0.25">
      <c r="A1665" s="6">
        <v>43497</v>
      </c>
      <c r="B1665" s="5">
        <f t="shared" si="25"/>
        <v>2019</v>
      </c>
      <c r="C1665" s="6">
        <v>44197</v>
      </c>
      <c r="D1665" s="6">
        <v>44926</v>
      </c>
      <c r="E1665" s="7">
        <v>730</v>
      </c>
      <c r="F1665" s="6" t="s">
        <v>8</v>
      </c>
      <c r="G1665" s="6" t="s">
        <v>10</v>
      </c>
      <c r="H1665" s="7">
        <v>189</v>
      </c>
      <c r="I1665" s="7">
        <v>1.9972602739726026</v>
      </c>
    </row>
    <row r="1666" spans="1:9" x14ac:dyDescent="0.25">
      <c r="A1666" s="3">
        <v>43497</v>
      </c>
      <c r="B1666" s="5">
        <f t="shared" ref="B1666:B1729" si="26">+YEAR(A1666)</f>
        <v>2019</v>
      </c>
      <c r="C1666" s="3">
        <v>44562</v>
      </c>
      <c r="D1666" s="3">
        <v>44926</v>
      </c>
      <c r="E1666" s="4">
        <v>365</v>
      </c>
      <c r="F1666" s="3" t="s">
        <v>8</v>
      </c>
      <c r="G1666" s="3" t="s">
        <v>10</v>
      </c>
      <c r="H1666" s="4">
        <v>194.98</v>
      </c>
      <c r="I1666" s="4">
        <v>0.99726027397260275</v>
      </c>
    </row>
    <row r="1667" spans="1:9" x14ac:dyDescent="0.25">
      <c r="A1667" s="6">
        <v>43497</v>
      </c>
      <c r="B1667" s="5">
        <f t="shared" si="26"/>
        <v>2019</v>
      </c>
      <c r="C1667" s="6">
        <v>44562</v>
      </c>
      <c r="D1667" s="6">
        <v>45291</v>
      </c>
      <c r="E1667" s="7">
        <v>730</v>
      </c>
      <c r="F1667" s="6" t="s">
        <v>8</v>
      </c>
      <c r="G1667" s="6" t="s">
        <v>10</v>
      </c>
      <c r="H1667" s="7">
        <v>189.98</v>
      </c>
      <c r="I1667" s="7">
        <v>1.9972602739726026</v>
      </c>
    </row>
    <row r="1668" spans="1:9" x14ac:dyDescent="0.25">
      <c r="A1668" s="3">
        <v>43525</v>
      </c>
      <c r="B1668" s="5">
        <f t="shared" si="26"/>
        <v>2019</v>
      </c>
      <c r="C1668" s="3">
        <v>43545</v>
      </c>
      <c r="D1668" s="3">
        <v>43555</v>
      </c>
      <c r="E1668" s="4">
        <v>11</v>
      </c>
      <c r="F1668" s="3" t="s">
        <v>8</v>
      </c>
      <c r="G1668" s="3" t="s">
        <v>9</v>
      </c>
      <c r="H1668" s="4">
        <v>185</v>
      </c>
      <c r="I1668" s="4">
        <v>2.7397260273972601E-2</v>
      </c>
    </row>
    <row r="1669" spans="1:9" x14ac:dyDescent="0.25">
      <c r="A1669" s="3">
        <v>43525</v>
      </c>
      <c r="B1669" s="5">
        <f t="shared" si="26"/>
        <v>2019</v>
      </c>
      <c r="C1669" s="3">
        <v>43545</v>
      </c>
      <c r="D1669" s="3">
        <v>44196</v>
      </c>
      <c r="E1669" s="4">
        <v>652</v>
      </c>
      <c r="F1669" s="3" t="s">
        <v>8</v>
      </c>
      <c r="G1669" s="3" t="s">
        <v>9</v>
      </c>
      <c r="H1669" s="4">
        <v>166</v>
      </c>
      <c r="I1669" s="4">
        <v>1.7835616438356163</v>
      </c>
    </row>
    <row r="1670" spans="1:9" x14ac:dyDescent="0.25">
      <c r="A1670" s="6">
        <v>43525</v>
      </c>
      <c r="B1670" s="5">
        <f t="shared" si="26"/>
        <v>2019</v>
      </c>
      <c r="C1670" s="6">
        <v>43545</v>
      </c>
      <c r="D1670" s="6">
        <v>44196</v>
      </c>
      <c r="E1670" s="7">
        <v>652</v>
      </c>
      <c r="F1670" s="6" t="s">
        <v>8</v>
      </c>
      <c r="G1670" s="6" t="s">
        <v>9</v>
      </c>
      <c r="H1670" s="7">
        <v>192.5</v>
      </c>
      <c r="I1670" s="7">
        <v>1.7835616438356163</v>
      </c>
    </row>
    <row r="1671" spans="1:9" x14ac:dyDescent="0.25">
      <c r="A1671" s="6">
        <v>43525</v>
      </c>
      <c r="B1671" s="5">
        <f t="shared" si="26"/>
        <v>2019</v>
      </c>
      <c r="C1671" s="6">
        <v>43552</v>
      </c>
      <c r="D1671" s="6">
        <v>43830</v>
      </c>
      <c r="E1671" s="7">
        <v>279</v>
      </c>
      <c r="F1671" s="6" t="s">
        <v>8</v>
      </c>
      <c r="G1671" s="6" t="s">
        <v>9</v>
      </c>
      <c r="H1671" s="7">
        <v>202</v>
      </c>
      <c r="I1671" s="7">
        <v>0.76164383561643834</v>
      </c>
    </row>
    <row r="1672" spans="1:9" x14ac:dyDescent="0.25">
      <c r="A1672" s="3">
        <v>43525</v>
      </c>
      <c r="B1672" s="5">
        <f t="shared" si="26"/>
        <v>2019</v>
      </c>
      <c r="C1672" s="3">
        <v>43556</v>
      </c>
      <c r="D1672" s="3">
        <v>43558</v>
      </c>
      <c r="E1672" s="4">
        <v>3</v>
      </c>
      <c r="F1672" s="3" t="s">
        <v>8</v>
      </c>
      <c r="G1672" s="3" t="s">
        <v>9</v>
      </c>
      <c r="H1672" s="4">
        <v>185</v>
      </c>
      <c r="I1672" s="4">
        <v>5.4794520547945206E-3</v>
      </c>
    </row>
    <row r="1673" spans="1:9" x14ac:dyDescent="0.25">
      <c r="A1673" s="6">
        <v>43525</v>
      </c>
      <c r="B1673" s="5">
        <f t="shared" si="26"/>
        <v>2019</v>
      </c>
      <c r="C1673" s="6">
        <v>43556</v>
      </c>
      <c r="D1673" s="6">
        <v>44561</v>
      </c>
      <c r="E1673" s="7">
        <v>1006</v>
      </c>
      <c r="F1673" s="6" t="s">
        <v>8</v>
      </c>
      <c r="G1673" s="6" t="s">
        <v>9</v>
      </c>
      <c r="H1673" s="7">
        <v>191.75</v>
      </c>
      <c r="I1673" s="7">
        <v>2.7534246575342465</v>
      </c>
    </row>
    <row r="1674" spans="1:9" x14ac:dyDescent="0.25">
      <c r="A1674" s="3">
        <v>43525</v>
      </c>
      <c r="B1674" s="5">
        <f t="shared" si="26"/>
        <v>2019</v>
      </c>
      <c r="C1674" s="3">
        <v>43556</v>
      </c>
      <c r="D1674" s="3">
        <v>46022</v>
      </c>
      <c r="E1674" s="4">
        <v>2467</v>
      </c>
      <c r="F1674" s="3" t="s">
        <v>8</v>
      </c>
      <c r="G1674" s="3" t="s">
        <v>9</v>
      </c>
      <c r="H1674" s="4">
        <v>196.61</v>
      </c>
      <c r="I1674" s="4">
        <v>6.7561643835616438</v>
      </c>
    </row>
    <row r="1675" spans="1:9" x14ac:dyDescent="0.25">
      <c r="A1675" s="6">
        <v>43525</v>
      </c>
      <c r="B1675" s="5">
        <f t="shared" si="26"/>
        <v>2019</v>
      </c>
      <c r="C1675" s="6">
        <v>44197</v>
      </c>
      <c r="D1675" s="6">
        <v>44926</v>
      </c>
      <c r="E1675" s="7">
        <v>730</v>
      </c>
      <c r="F1675" s="6" t="s">
        <v>8</v>
      </c>
      <c r="G1675" s="6" t="s">
        <v>9</v>
      </c>
      <c r="H1675" s="7">
        <v>183</v>
      </c>
      <c r="I1675" s="7">
        <v>1.9972602739726026</v>
      </c>
    </row>
    <row r="1676" spans="1:9" x14ac:dyDescent="0.25">
      <c r="A1676" s="6">
        <v>43525</v>
      </c>
      <c r="B1676" s="5">
        <f t="shared" si="26"/>
        <v>2019</v>
      </c>
      <c r="C1676" s="6">
        <v>43556</v>
      </c>
      <c r="D1676" s="6">
        <v>44196</v>
      </c>
      <c r="E1676" s="7">
        <v>641</v>
      </c>
      <c r="F1676" s="6" t="s">
        <v>8</v>
      </c>
      <c r="G1676" s="6" t="s">
        <v>10</v>
      </c>
      <c r="H1676" s="7">
        <v>204.48</v>
      </c>
      <c r="I1676" s="7">
        <v>1.7534246575342465</v>
      </c>
    </row>
    <row r="1677" spans="1:9" x14ac:dyDescent="0.25">
      <c r="A1677" s="6">
        <v>43525</v>
      </c>
      <c r="B1677" s="5">
        <f t="shared" si="26"/>
        <v>2019</v>
      </c>
      <c r="C1677" s="6">
        <v>43586</v>
      </c>
      <c r="D1677" s="6">
        <v>44196</v>
      </c>
      <c r="E1677" s="7">
        <v>611</v>
      </c>
      <c r="F1677" s="6" t="s">
        <v>8</v>
      </c>
      <c r="G1677" s="6" t="s">
        <v>10</v>
      </c>
      <c r="H1677" s="7">
        <v>214.04</v>
      </c>
      <c r="I1677" s="7">
        <v>1.6712328767123288</v>
      </c>
    </row>
    <row r="1678" spans="1:9" x14ac:dyDescent="0.25">
      <c r="A1678" s="3">
        <v>43525</v>
      </c>
      <c r="B1678" s="5">
        <f t="shared" si="26"/>
        <v>2019</v>
      </c>
      <c r="C1678" s="3">
        <v>43831</v>
      </c>
      <c r="D1678" s="3">
        <v>44196</v>
      </c>
      <c r="E1678" s="4">
        <v>366</v>
      </c>
      <c r="F1678" s="3" t="s">
        <v>8</v>
      </c>
      <c r="G1678" s="3" t="s">
        <v>10</v>
      </c>
      <c r="H1678" s="4">
        <v>185.06</v>
      </c>
      <c r="I1678" s="4">
        <v>1</v>
      </c>
    </row>
    <row r="1679" spans="1:9" x14ac:dyDescent="0.25">
      <c r="A1679" s="6">
        <v>43525</v>
      </c>
      <c r="B1679" s="5">
        <f t="shared" si="26"/>
        <v>2019</v>
      </c>
      <c r="C1679" s="6">
        <v>44197</v>
      </c>
      <c r="D1679" s="6">
        <v>44561</v>
      </c>
      <c r="E1679" s="7">
        <v>365</v>
      </c>
      <c r="F1679" s="6" t="s">
        <v>8</v>
      </c>
      <c r="G1679" s="6" t="s">
        <v>10</v>
      </c>
      <c r="H1679" s="7">
        <v>207.4</v>
      </c>
      <c r="I1679" s="7">
        <v>0.99726027397260275</v>
      </c>
    </row>
    <row r="1680" spans="1:9" x14ac:dyDescent="0.25">
      <c r="A1680" s="3">
        <v>43525</v>
      </c>
      <c r="B1680" s="5">
        <f t="shared" si="26"/>
        <v>2019</v>
      </c>
      <c r="C1680" s="3">
        <v>44197</v>
      </c>
      <c r="D1680" s="3">
        <v>44561</v>
      </c>
      <c r="E1680" s="4">
        <v>365</v>
      </c>
      <c r="F1680" s="3" t="s">
        <v>8</v>
      </c>
      <c r="G1680" s="3" t="s">
        <v>10</v>
      </c>
      <c r="H1680" s="4">
        <v>207.74</v>
      </c>
      <c r="I1680" s="4">
        <v>0.99726027397260275</v>
      </c>
    </row>
    <row r="1681" spans="1:9" x14ac:dyDescent="0.25">
      <c r="A1681" s="6">
        <v>43525</v>
      </c>
      <c r="B1681" s="5">
        <f t="shared" si="26"/>
        <v>2019</v>
      </c>
      <c r="C1681" s="6">
        <v>44197</v>
      </c>
      <c r="D1681" s="6">
        <v>44561</v>
      </c>
      <c r="E1681" s="7">
        <v>365</v>
      </c>
      <c r="F1681" s="6" t="s">
        <v>8</v>
      </c>
      <c r="G1681" s="6" t="s">
        <v>10</v>
      </c>
      <c r="H1681" s="7">
        <v>207.74</v>
      </c>
      <c r="I1681" s="7">
        <v>0.99726027397260275</v>
      </c>
    </row>
    <row r="1682" spans="1:9" x14ac:dyDescent="0.25">
      <c r="A1682" s="6">
        <v>43525</v>
      </c>
      <c r="B1682" s="5">
        <f t="shared" si="26"/>
        <v>2019</v>
      </c>
      <c r="C1682" s="6">
        <v>44197</v>
      </c>
      <c r="D1682" s="6">
        <v>44926</v>
      </c>
      <c r="E1682" s="7">
        <v>730</v>
      </c>
      <c r="F1682" s="6" t="s">
        <v>8</v>
      </c>
      <c r="G1682" s="6" t="s">
        <v>10</v>
      </c>
      <c r="H1682" s="7">
        <v>194.5</v>
      </c>
      <c r="I1682" s="7">
        <v>1.9972602739726026</v>
      </c>
    </row>
    <row r="1683" spans="1:9" x14ac:dyDescent="0.25">
      <c r="A1683" s="3">
        <v>43525</v>
      </c>
      <c r="B1683" s="5">
        <f t="shared" si="26"/>
        <v>2019</v>
      </c>
      <c r="C1683" s="3">
        <v>44197</v>
      </c>
      <c r="D1683" s="3">
        <v>44926</v>
      </c>
      <c r="E1683" s="4">
        <v>730</v>
      </c>
      <c r="F1683" s="3" t="s">
        <v>8</v>
      </c>
      <c r="G1683" s="3" t="s">
        <v>10</v>
      </c>
      <c r="H1683" s="4">
        <v>206.5</v>
      </c>
      <c r="I1683" s="4">
        <v>1.9972602739726026</v>
      </c>
    </row>
    <row r="1684" spans="1:9" x14ac:dyDescent="0.25">
      <c r="A1684" s="6">
        <v>43525</v>
      </c>
      <c r="B1684" s="5">
        <f t="shared" si="26"/>
        <v>2019</v>
      </c>
      <c r="C1684" s="6">
        <v>44197</v>
      </c>
      <c r="D1684" s="6">
        <v>47483</v>
      </c>
      <c r="E1684" s="7">
        <v>3287</v>
      </c>
      <c r="F1684" s="6" t="s">
        <v>8</v>
      </c>
      <c r="G1684" s="6" t="s">
        <v>10</v>
      </c>
      <c r="H1684" s="7">
        <v>197.38</v>
      </c>
      <c r="I1684" s="7">
        <v>9.0027397260273965</v>
      </c>
    </row>
    <row r="1685" spans="1:9" x14ac:dyDescent="0.25">
      <c r="A1685" s="3">
        <v>43525</v>
      </c>
      <c r="B1685" s="5">
        <f t="shared" si="26"/>
        <v>2019</v>
      </c>
      <c r="C1685" s="3">
        <v>44197</v>
      </c>
      <c r="D1685" s="3">
        <v>47483</v>
      </c>
      <c r="E1685" s="4">
        <v>3287</v>
      </c>
      <c r="F1685" s="3" t="s">
        <v>8</v>
      </c>
      <c r="G1685" s="3" t="s">
        <v>10</v>
      </c>
      <c r="H1685" s="4">
        <v>203.63</v>
      </c>
      <c r="I1685" s="4">
        <v>9.0027397260273965</v>
      </c>
    </row>
    <row r="1686" spans="1:9" x14ac:dyDescent="0.25">
      <c r="A1686" s="6">
        <v>43525</v>
      </c>
      <c r="B1686" s="5">
        <f t="shared" si="26"/>
        <v>2019</v>
      </c>
      <c r="C1686" s="6">
        <v>44197</v>
      </c>
      <c r="D1686" s="6">
        <v>47483</v>
      </c>
      <c r="E1686" s="7">
        <v>3287</v>
      </c>
      <c r="F1686" s="6" t="s">
        <v>8</v>
      </c>
      <c r="G1686" s="6" t="s">
        <v>10</v>
      </c>
      <c r="H1686" s="7">
        <v>209.88</v>
      </c>
      <c r="I1686" s="7">
        <v>9.0027397260273965</v>
      </c>
    </row>
    <row r="1687" spans="1:9" x14ac:dyDescent="0.25">
      <c r="A1687" s="3">
        <v>43525</v>
      </c>
      <c r="B1687" s="5">
        <f t="shared" si="26"/>
        <v>2019</v>
      </c>
      <c r="C1687" s="3">
        <v>44562</v>
      </c>
      <c r="D1687" s="3">
        <v>44926</v>
      </c>
      <c r="E1687" s="4">
        <v>365</v>
      </c>
      <c r="F1687" s="3" t="s">
        <v>8</v>
      </c>
      <c r="G1687" s="3" t="s">
        <v>10</v>
      </c>
      <c r="H1687" s="4">
        <v>195.55</v>
      </c>
      <c r="I1687" s="4">
        <v>0.99726027397260275</v>
      </c>
    </row>
    <row r="1688" spans="1:9" x14ac:dyDescent="0.25">
      <c r="A1688" s="6">
        <v>43525</v>
      </c>
      <c r="B1688" s="5">
        <f t="shared" si="26"/>
        <v>2019</v>
      </c>
      <c r="C1688" s="6">
        <v>44562</v>
      </c>
      <c r="D1688" s="6">
        <v>44926</v>
      </c>
      <c r="E1688" s="7">
        <v>365</v>
      </c>
      <c r="F1688" s="6" t="s">
        <v>8</v>
      </c>
      <c r="G1688" s="6" t="s">
        <v>10</v>
      </c>
      <c r="H1688" s="7">
        <v>198.89</v>
      </c>
      <c r="I1688" s="7">
        <v>0.99726027397260275</v>
      </c>
    </row>
    <row r="1689" spans="1:9" x14ac:dyDescent="0.25">
      <c r="A1689" s="6">
        <v>43556</v>
      </c>
      <c r="B1689" s="5">
        <f t="shared" si="26"/>
        <v>2019</v>
      </c>
      <c r="C1689" s="6">
        <v>43566</v>
      </c>
      <c r="D1689" s="6">
        <v>43830</v>
      </c>
      <c r="E1689" s="7">
        <v>265</v>
      </c>
      <c r="F1689" s="6" t="s">
        <v>8</v>
      </c>
      <c r="G1689" s="6" t="s">
        <v>9</v>
      </c>
      <c r="H1689" s="7">
        <v>195.85</v>
      </c>
      <c r="I1689" s="7">
        <v>0.72328767123287674</v>
      </c>
    </row>
    <row r="1690" spans="1:9" x14ac:dyDescent="0.25">
      <c r="A1690" s="6">
        <v>43556</v>
      </c>
      <c r="B1690" s="5">
        <f t="shared" si="26"/>
        <v>2019</v>
      </c>
      <c r="C1690" s="6">
        <v>43586</v>
      </c>
      <c r="D1690" s="6">
        <v>43830</v>
      </c>
      <c r="E1690" s="7">
        <v>245</v>
      </c>
      <c r="F1690" s="6" t="s">
        <v>8</v>
      </c>
      <c r="G1690" s="6" t="s">
        <v>9</v>
      </c>
      <c r="H1690" s="7">
        <v>224.12</v>
      </c>
      <c r="I1690" s="7">
        <v>0.66849315068493154</v>
      </c>
    </row>
    <row r="1691" spans="1:9" x14ac:dyDescent="0.25">
      <c r="A1691" s="3">
        <v>43556</v>
      </c>
      <c r="B1691" s="5">
        <f t="shared" si="26"/>
        <v>2019</v>
      </c>
      <c r="C1691" s="3">
        <v>43597</v>
      </c>
      <c r="D1691" s="3">
        <v>47269</v>
      </c>
      <c r="E1691" s="4">
        <v>3673</v>
      </c>
      <c r="F1691" s="3" t="s">
        <v>8</v>
      </c>
      <c r="G1691" s="3" t="s">
        <v>9</v>
      </c>
      <c r="H1691" s="4">
        <v>150</v>
      </c>
      <c r="I1691" s="4">
        <v>10.06027397260274</v>
      </c>
    </row>
    <row r="1692" spans="1:9" x14ac:dyDescent="0.25">
      <c r="A1692" s="6">
        <v>43556</v>
      </c>
      <c r="B1692" s="5">
        <f t="shared" si="26"/>
        <v>2019</v>
      </c>
      <c r="C1692" s="6">
        <v>43600</v>
      </c>
      <c r="D1692" s="6">
        <v>43830</v>
      </c>
      <c r="E1692" s="7">
        <v>231</v>
      </c>
      <c r="F1692" s="6" t="s">
        <v>8</v>
      </c>
      <c r="G1692" s="6" t="s">
        <v>9</v>
      </c>
      <c r="H1692" s="7">
        <v>208</v>
      </c>
      <c r="I1692" s="7">
        <v>0.63013698630136983</v>
      </c>
    </row>
    <row r="1693" spans="1:9" x14ac:dyDescent="0.25">
      <c r="A1693" s="6">
        <v>43556</v>
      </c>
      <c r="B1693" s="5">
        <f t="shared" si="26"/>
        <v>2019</v>
      </c>
      <c r="C1693" s="6">
        <v>43600</v>
      </c>
      <c r="D1693" s="6">
        <v>43830</v>
      </c>
      <c r="E1693" s="7">
        <v>231</v>
      </c>
      <c r="F1693" s="6" t="s">
        <v>8</v>
      </c>
      <c r="G1693" s="6" t="s">
        <v>9</v>
      </c>
      <c r="H1693" s="7">
        <v>208</v>
      </c>
      <c r="I1693" s="7">
        <v>0.63013698630136983</v>
      </c>
    </row>
    <row r="1694" spans="1:9" x14ac:dyDescent="0.25">
      <c r="A1694" s="3">
        <v>43556</v>
      </c>
      <c r="B1694" s="5">
        <f t="shared" si="26"/>
        <v>2019</v>
      </c>
      <c r="C1694" s="3">
        <v>43617</v>
      </c>
      <c r="D1694" s="3">
        <v>46387</v>
      </c>
      <c r="E1694" s="4">
        <v>2771</v>
      </c>
      <c r="F1694" s="3" t="s">
        <v>8</v>
      </c>
      <c r="G1694" s="3" t="s">
        <v>9</v>
      </c>
      <c r="H1694" s="4">
        <v>196.64</v>
      </c>
      <c r="I1694" s="4">
        <v>7.5890410958904111</v>
      </c>
    </row>
    <row r="1695" spans="1:9" x14ac:dyDescent="0.25">
      <c r="A1695" s="6">
        <v>43556</v>
      </c>
      <c r="B1695" s="5">
        <f t="shared" si="26"/>
        <v>2019</v>
      </c>
      <c r="C1695" s="6">
        <v>43770</v>
      </c>
      <c r="D1695" s="6">
        <v>44165</v>
      </c>
      <c r="E1695" s="7">
        <v>396</v>
      </c>
      <c r="F1695" s="6" t="s">
        <v>8</v>
      </c>
      <c r="G1695" s="6" t="s">
        <v>9</v>
      </c>
      <c r="H1695" s="7">
        <v>190</v>
      </c>
      <c r="I1695" s="7">
        <v>1.0821917808219179</v>
      </c>
    </row>
    <row r="1696" spans="1:9" x14ac:dyDescent="0.25">
      <c r="A1696" s="3">
        <v>43556</v>
      </c>
      <c r="B1696" s="5">
        <f t="shared" si="26"/>
        <v>2019</v>
      </c>
      <c r="C1696" s="3">
        <v>43770</v>
      </c>
      <c r="D1696" s="3">
        <v>44165</v>
      </c>
      <c r="E1696" s="4">
        <v>396</v>
      </c>
      <c r="F1696" s="3" t="s">
        <v>8</v>
      </c>
      <c r="G1696" s="3" t="s">
        <v>9</v>
      </c>
      <c r="H1696" s="4">
        <v>190</v>
      </c>
      <c r="I1696" s="4">
        <v>1.0821917808219179</v>
      </c>
    </row>
    <row r="1697" spans="1:9" x14ac:dyDescent="0.25">
      <c r="A1697" s="6">
        <v>43556</v>
      </c>
      <c r="B1697" s="5">
        <f t="shared" si="26"/>
        <v>2019</v>
      </c>
      <c r="C1697" s="6">
        <v>43800</v>
      </c>
      <c r="D1697" s="6">
        <v>45291</v>
      </c>
      <c r="E1697" s="7">
        <v>1492</v>
      </c>
      <c r="F1697" s="6" t="s">
        <v>8</v>
      </c>
      <c r="G1697" s="6" t="s">
        <v>9</v>
      </c>
      <c r="H1697" s="7">
        <v>181.24</v>
      </c>
      <c r="I1697" s="7">
        <v>4.0849315068493155</v>
      </c>
    </row>
    <row r="1698" spans="1:9" x14ac:dyDescent="0.25">
      <c r="A1698" s="3">
        <v>43556</v>
      </c>
      <c r="B1698" s="5">
        <f t="shared" si="26"/>
        <v>2019</v>
      </c>
      <c r="C1698" s="3">
        <v>44166</v>
      </c>
      <c r="D1698" s="3">
        <v>45291</v>
      </c>
      <c r="E1698" s="4">
        <v>1126</v>
      </c>
      <c r="F1698" s="3" t="s">
        <v>8</v>
      </c>
      <c r="G1698" s="3" t="s">
        <v>9</v>
      </c>
      <c r="H1698" s="4">
        <v>180.6</v>
      </c>
      <c r="I1698" s="4">
        <v>3.0821917808219177</v>
      </c>
    </row>
    <row r="1699" spans="1:9" x14ac:dyDescent="0.25">
      <c r="A1699" s="6">
        <v>43556</v>
      </c>
      <c r="B1699" s="5">
        <f t="shared" si="26"/>
        <v>2019</v>
      </c>
      <c r="C1699" s="6">
        <v>44197</v>
      </c>
      <c r="D1699" s="6">
        <v>44712</v>
      </c>
      <c r="E1699" s="7">
        <v>516</v>
      </c>
      <c r="F1699" s="6" t="s">
        <v>8</v>
      </c>
      <c r="G1699" s="6" t="s">
        <v>9</v>
      </c>
      <c r="H1699" s="7">
        <v>180</v>
      </c>
      <c r="I1699" s="7">
        <v>1.4109589041095891</v>
      </c>
    </row>
    <row r="1700" spans="1:9" x14ac:dyDescent="0.25">
      <c r="A1700" s="6">
        <v>43556</v>
      </c>
      <c r="B1700" s="5">
        <f t="shared" si="26"/>
        <v>2019</v>
      </c>
      <c r="C1700" s="6">
        <v>44927</v>
      </c>
      <c r="D1700" s="6">
        <v>45291</v>
      </c>
      <c r="E1700" s="7">
        <v>365</v>
      </c>
      <c r="F1700" s="6" t="s">
        <v>8</v>
      </c>
      <c r="G1700" s="6" t="s">
        <v>9</v>
      </c>
      <c r="H1700" s="7">
        <v>200</v>
      </c>
      <c r="I1700" s="7">
        <v>0.99726027397260275</v>
      </c>
    </row>
    <row r="1701" spans="1:9" x14ac:dyDescent="0.25">
      <c r="A1701" s="3">
        <v>43556</v>
      </c>
      <c r="B1701" s="5">
        <f t="shared" si="26"/>
        <v>2019</v>
      </c>
      <c r="C1701" s="3">
        <v>43586</v>
      </c>
      <c r="D1701" s="3">
        <v>43708</v>
      </c>
      <c r="E1701" s="4">
        <v>123</v>
      </c>
      <c r="F1701" s="3" t="s">
        <v>8</v>
      </c>
      <c r="G1701" s="3" t="s">
        <v>10</v>
      </c>
      <c r="H1701" s="4">
        <v>211.82</v>
      </c>
      <c r="I1701" s="4">
        <v>0.33424657534246577</v>
      </c>
    </row>
    <row r="1702" spans="1:9" x14ac:dyDescent="0.25">
      <c r="A1702" s="3">
        <v>43556</v>
      </c>
      <c r="B1702" s="5">
        <f t="shared" si="26"/>
        <v>2019</v>
      </c>
      <c r="C1702" s="3">
        <v>43586</v>
      </c>
      <c r="D1702" s="3">
        <v>44196</v>
      </c>
      <c r="E1702" s="4">
        <v>611</v>
      </c>
      <c r="F1702" s="3" t="s">
        <v>8</v>
      </c>
      <c r="G1702" s="3" t="s">
        <v>10</v>
      </c>
      <c r="H1702" s="4">
        <v>217.2</v>
      </c>
      <c r="I1702" s="4">
        <v>1.6712328767123288</v>
      </c>
    </row>
    <row r="1703" spans="1:9" x14ac:dyDescent="0.25">
      <c r="A1703" s="6">
        <v>43556</v>
      </c>
      <c r="B1703" s="5">
        <f t="shared" si="26"/>
        <v>2019</v>
      </c>
      <c r="C1703" s="6">
        <v>43617</v>
      </c>
      <c r="D1703" s="6">
        <v>44196</v>
      </c>
      <c r="E1703" s="7">
        <v>580</v>
      </c>
      <c r="F1703" s="6" t="s">
        <v>8</v>
      </c>
      <c r="G1703" s="6" t="s">
        <v>10</v>
      </c>
      <c r="H1703" s="7">
        <v>215</v>
      </c>
      <c r="I1703" s="7">
        <v>1.5863013698630137</v>
      </c>
    </row>
    <row r="1704" spans="1:9" x14ac:dyDescent="0.25">
      <c r="A1704" s="3">
        <v>43556</v>
      </c>
      <c r="B1704" s="5">
        <f t="shared" si="26"/>
        <v>2019</v>
      </c>
      <c r="C1704" s="3">
        <v>43831</v>
      </c>
      <c r="D1704" s="3">
        <v>44196</v>
      </c>
      <c r="E1704" s="4">
        <v>366</v>
      </c>
      <c r="F1704" s="3" t="s">
        <v>8</v>
      </c>
      <c r="G1704" s="3" t="s">
        <v>10</v>
      </c>
      <c r="H1704" s="4">
        <v>213</v>
      </c>
      <c r="I1704" s="4">
        <v>1</v>
      </c>
    </row>
    <row r="1705" spans="1:9" x14ac:dyDescent="0.25">
      <c r="A1705" s="6">
        <v>43556</v>
      </c>
      <c r="B1705" s="5">
        <f t="shared" si="26"/>
        <v>2019</v>
      </c>
      <c r="C1705" s="6">
        <v>43831</v>
      </c>
      <c r="D1705" s="6">
        <v>44196</v>
      </c>
      <c r="E1705" s="7">
        <v>366</v>
      </c>
      <c r="F1705" s="6" t="s">
        <v>8</v>
      </c>
      <c r="G1705" s="6" t="s">
        <v>10</v>
      </c>
      <c r="H1705" s="7">
        <v>218</v>
      </c>
      <c r="I1705" s="7">
        <v>1</v>
      </c>
    </row>
    <row r="1706" spans="1:9" x14ac:dyDescent="0.25">
      <c r="A1706" s="3">
        <v>43556</v>
      </c>
      <c r="B1706" s="5">
        <f t="shared" si="26"/>
        <v>2019</v>
      </c>
      <c r="C1706" s="3">
        <v>44197</v>
      </c>
      <c r="D1706" s="3">
        <v>44561</v>
      </c>
      <c r="E1706" s="4">
        <v>365</v>
      </c>
      <c r="F1706" s="3" t="s">
        <v>8</v>
      </c>
      <c r="G1706" s="3" t="s">
        <v>10</v>
      </c>
      <c r="H1706" s="4">
        <v>207.74</v>
      </c>
      <c r="I1706" s="4">
        <v>0.99726027397260275</v>
      </c>
    </row>
    <row r="1707" spans="1:9" x14ac:dyDescent="0.25">
      <c r="A1707" s="6">
        <v>43556</v>
      </c>
      <c r="B1707" s="5">
        <f t="shared" si="26"/>
        <v>2019</v>
      </c>
      <c r="C1707" s="6">
        <v>44197</v>
      </c>
      <c r="D1707" s="6">
        <v>44561</v>
      </c>
      <c r="E1707" s="7">
        <v>365</v>
      </c>
      <c r="F1707" s="6" t="s">
        <v>8</v>
      </c>
      <c r="G1707" s="6" t="s">
        <v>10</v>
      </c>
      <c r="H1707" s="7">
        <v>199.9</v>
      </c>
      <c r="I1707" s="7">
        <v>0.99726027397260275</v>
      </c>
    </row>
    <row r="1708" spans="1:9" x14ac:dyDescent="0.25">
      <c r="A1708" s="3">
        <v>43556</v>
      </c>
      <c r="B1708" s="5">
        <f t="shared" si="26"/>
        <v>2019</v>
      </c>
      <c r="C1708" s="3">
        <v>44197</v>
      </c>
      <c r="D1708" s="3">
        <v>44561</v>
      </c>
      <c r="E1708" s="4">
        <v>365</v>
      </c>
      <c r="F1708" s="3" t="s">
        <v>8</v>
      </c>
      <c r="G1708" s="3" t="s">
        <v>10</v>
      </c>
      <c r="H1708" s="4">
        <v>205</v>
      </c>
      <c r="I1708" s="4">
        <v>0.99726027397260275</v>
      </c>
    </row>
    <row r="1709" spans="1:9" x14ac:dyDescent="0.25">
      <c r="A1709" s="6">
        <v>43556</v>
      </c>
      <c r="B1709" s="5">
        <f t="shared" si="26"/>
        <v>2019</v>
      </c>
      <c r="C1709" s="6">
        <v>44197</v>
      </c>
      <c r="D1709" s="6">
        <v>44561</v>
      </c>
      <c r="E1709" s="7">
        <v>365</v>
      </c>
      <c r="F1709" s="6" t="s">
        <v>8</v>
      </c>
      <c r="G1709" s="6" t="s">
        <v>10</v>
      </c>
      <c r="H1709" s="7">
        <v>204</v>
      </c>
      <c r="I1709" s="7">
        <v>0.99726027397260275</v>
      </c>
    </row>
    <row r="1710" spans="1:9" x14ac:dyDescent="0.25">
      <c r="A1710" s="3">
        <v>43556</v>
      </c>
      <c r="B1710" s="5">
        <f t="shared" si="26"/>
        <v>2019</v>
      </c>
      <c r="C1710" s="3">
        <v>44197</v>
      </c>
      <c r="D1710" s="3">
        <v>44926</v>
      </c>
      <c r="E1710" s="4">
        <v>730</v>
      </c>
      <c r="F1710" s="3" t="s">
        <v>8</v>
      </c>
      <c r="G1710" s="3" t="s">
        <v>10</v>
      </c>
      <c r="H1710" s="4">
        <v>212.79</v>
      </c>
      <c r="I1710" s="4">
        <v>1.9972602739726026</v>
      </c>
    </row>
    <row r="1711" spans="1:9" x14ac:dyDescent="0.25">
      <c r="A1711" s="6">
        <v>43556</v>
      </c>
      <c r="B1711" s="5">
        <f t="shared" si="26"/>
        <v>2019</v>
      </c>
      <c r="C1711" s="6">
        <v>44197</v>
      </c>
      <c r="D1711" s="6">
        <v>44926</v>
      </c>
      <c r="E1711" s="7">
        <v>730</v>
      </c>
      <c r="F1711" s="6" t="s">
        <v>8</v>
      </c>
      <c r="G1711" s="6" t="s">
        <v>10</v>
      </c>
      <c r="H1711" s="7">
        <v>211</v>
      </c>
      <c r="I1711" s="7">
        <v>1.9972602739726026</v>
      </c>
    </row>
    <row r="1712" spans="1:9" x14ac:dyDescent="0.25">
      <c r="A1712" s="6">
        <v>43556</v>
      </c>
      <c r="B1712" s="5">
        <f t="shared" si="26"/>
        <v>2019</v>
      </c>
      <c r="C1712" s="6">
        <v>44197</v>
      </c>
      <c r="D1712" s="6">
        <v>44926</v>
      </c>
      <c r="E1712" s="7">
        <v>730</v>
      </c>
      <c r="F1712" s="6" t="s">
        <v>8</v>
      </c>
      <c r="G1712" s="6" t="s">
        <v>10</v>
      </c>
      <c r="H1712" s="7">
        <v>198</v>
      </c>
      <c r="I1712" s="7">
        <v>1.9972602739726026</v>
      </c>
    </row>
    <row r="1713" spans="1:9" x14ac:dyDescent="0.25">
      <c r="A1713" s="3">
        <v>43556</v>
      </c>
      <c r="B1713" s="5">
        <f t="shared" si="26"/>
        <v>2019</v>
      </c>
      <c r="C1713" s="3">
        <v>44197</v>
      </c>
      <c r="D1713" s="3">
        <v>44926</v>
      </c>
      <c r="E1713" s="4">
        <v>730</v>
      </c>
      <c r="F1713" s="3" t="s">
        <v>8</v>
      </c>
      <c r="G1713" s="3" t="s">
        <v>10</v>
      </c>
      <c r="H1713" s="4">
        <v>213</v>
      </c>
      <c r="I1713" s="4">
        <v>1.9972602739726026</v>
      </c>
    </row>
    <row r="1714" spans="1:9" x14ac:dyDescent="0.25">
      <c r="A1714" s="6">
        <v>43556</v>
      </c>
      <c r="B1714" s="5">
        <f t="shared" si="26"/>
        <v>2019</v>
      </c>
      <c r="C1714" s="6">
        <v>44197</v>
      </c>
      <c r="D1714" s="6">
        <v>44926</v>
      </c>
      <c r="E1714" s="7">
        <v>730</v>
      </c>
      <c r="F1714" s="6" t="s">
        <v>8</v>
      </c>
      <c r="G1714" s="6" t="s">
        <v>10</v>
      </c>
      <c r="H1714" s="7">
        <v>218</v>
      </c>
      <c r="I1714" s="7">
        <v>1.9972602739726026</v>
      </c>
    </row>
    <row r="1715" spans="1:9" x14ac:dyDescent="0.25">
      <c r="A1715" s="3">
        <v>43556</v>
      </c>
      <c r="B1715" s="5">
        <f t="shared" si="26"/>
        <v>2019</v>
      </c>
      <c r="C1715" s="3">
        <v>44562</v>
      </c>
      <c r="D1715" s="3">
        <v>44926</v>
      </c>
      <c r="E1715" s="4">
        <v>365</v>
      </c>
      <c r="F1715" s="3" t="s">
        <v>8</v>
      </c>
      <c r="G1715" s="3" t="s">
        <v>10</v>
      </c>
      <c r="H1715" s="4">
        <v>187.2</v>
      </c>
      <c r="I1715" s="4">
        <v>0.99726027397260275</v>
      </c>
    </row>
    <row r="1716" spans="1:9" x14ac:dyDescent="0.25">
      <c r="A1716" s="6">
        <v>43556</v>
      </c>
      <c r="B1716" s="5">
        <f t="shared" si="26"/>
        <v>2019</v>
      </c>
      <c r="C1716" s="6">
        <v>44562</v>
      </c>
      <c r="D1716" s="6">
        <v>44926</v>
      </c>
      <c r="E1716" s="7">
        <v>365</v>
      </c>
      <c r="F1716" s="6" t="s">
        <v>8</v>
      </c>
      <c r="G1716" s="6" t="s">
        <v>10</v>
      </c>
      <c r="H1716" s="7">
        <v>196.2</v>
      </c>
      <c r="I1716" s="7">
        <v>0.99726027397260275</v>
      </c>
    </row>
    <row r="1717" spans="1:9" x14ac:dyDescent="0.25">
      <c r="A1717" s="6">
        <v>43556</v>
      </c>
      <c r="B1717" s="5">
        <f t="shared" si="26"/>
        <v>2019</v>
      </c>
      <c r="C1717" s="6">
        <v>44562</v>
      </c>
      <c r="D1717" s="6">
        <v>44926</v>
      </c>
      <c r="E1717" s="7">
        <v>365</v>
      </c>
      <c r="F1717" s="6" t="s">
        <v>8</v>
      </c>
      <c r="G1717" s="6" t="s">
        <v>10</v>
      </c>
      <c r="H1717" s="7">
        <v>197.54</v>
      </c>
      <c r="I1717" s="7">
        <v>0.99726027397260275</v>
      </c>
    </row>
    <row r="1718" spans="1:9" x14ac:dyDescent="0.25">
      <c r="A1718" s="6">
        <v>43556</v>
      </c>
      <c r="B1718" s="5">
        <f t="shared" si="26"/>
        <v>2019</v>
      </c>
      <c r="C1718" s="6">
        <v>44562</v>
      </c>
      <c r="D1718" s="6">
        <v>44926</v>
      </c>
      <c r="E1718" s="7">
        <v>365</v>
      </c>
      <c r="F1718" s="6" t="s">
        <v>8</v>
      </c>
      <c r="G1718" s="6" t="s">
        <v>10</v>
      </c>
      <c r="H1718" s="7">
        <v>211.98</v>
      </c>
      <c r="I1718" s="7">
        <v>0.99726027397260275</v>
      </c>
    </row>
    <row r="1719" spans="1:9" x14ac:dyDescent="0.25">
      <c r="A1719" s="3">
        <v>43586</v>
      </c>
      <c r="B1719" s="5">
        <f t="shared" si="26"/>
        <v>2019</v>
      </c>
      <c r="C1719" s="3">
        <v>43475</v>
      </c>
      <c r="D1719" s="3">
        <v>43830</v>
      </c>
      <c r="E1719" s="4">
        <v>356</v>
      </c>
      <c r="F1719" s="3" t="s">
        <v>8</v>
      </c>
      <c r="G1719" s="3" t="s">
        <v>9</v>
      </c>
      <c r="H1719" s="4">
        <v>197.5</v>
      </c>
      <c r="I1719" s="4">
        <v>0.9726027397260274</v>
      </c>
    </row>
    <row r="1720" spans="1:9" x14ac:dyDescent="0.25">
      <c r="A1720" s="6">
        <v>43586</v>
      </c>
      <c r="B1720" s="5">
        <f t="shared" si="26"/>
        <v>2019</v>
      </c>
      <c r="C1720" s="6">
        <v>43479</v>
      </c>
      <c r="D1720" s="6">
        <v>43570</v>
      </c>
      <c r="E1720" s="7">
        <v>92</v>
      </c>
      <c r="F1720" s="6" t="s">
        <v>8</v>
      </c>
      <c r="G1720" s="6" t="s">
        <v>9</v>
      </c>
      <c r="H1720" s="7">
        <v>150</v>
      </c>
      <c r="I1720" s="7">
        <v>0.24931506849315069</v>
      </c>
    </row>
    <row r="1721" spans="1:9" x14ac:dyDescent="0.25">
      <c r="A1721" s="6">
        <v>43586</v>
      </c>
      <c r="B1721" s="5">
        <f t="shared" si="26"/>
        <v>2019</v>
      </c>
      <c r="C1721" s="6">
        <v>43482</v>
      </c>
      <c r="D1721" s="6">
        <v>43555</v>
      </c>
      <c r="E1721" s="7">
        <v>74</v>
      </c>
      <c r="F1721" s="6" t="s">
        <v>8</v>
      </c>
      <c r="G1721" s="6" t="s">
        <v>9</v>
      </c>
      <c r="H1721" s="7">
        <v>202</v>
      </c>
      <c r="I1721" s="7">
        <v>0.2</v>
      </c>
    </row>
    <row r="1722" spans="1:9" x14ac:dyDescent="0.25">
      <c r="A1722" s="3">
        <v>43586</v>
      </c>
      <c r="B1722" s="5">
        <f t="shared" si="26"/>
        <v>2019</v>
      </c>
      <c r="C1722" s="3">
        <v>43482</v>
      </c>
      <c r="D1722" s="3">
        <v>43585</v>
      </c>
      <c r="E1722" s="4">
        <v>104</v>
      </c>
      <c r="F1722" s="3" t="s">
        <v>8</v>
      </c>
      <c r="G1722" s="3" t="s">
        <v>9</v>
      </c>
      <c r="H1722" s="4">
        <v>201.53</v>
      </c>
      <c r="I1722" s="4">
        <v>0.28219178082191781</v>
      </c>
    </row>
    <row r="1723" spans="1:9" x14ac:dyDescent="0.25">
      <c r="A1723" s="6">
        <v>43586</v>
      </c>
      <c r="B1723" s="5">
        <f t="shared" si="26"/>
        <v>2019</v>
      </c>
      <c r="C1723" s="6">
        <v>43482</v>
      </c>
      <c r="D1723" s="6">
        <v>43585</v>
      </c>
      <c r="E1723" s="7">
        <v>104</v>
      </c>
      <c r="F1723" s="6" t="s">
        <v>8</v>
      </c>
      <c r="G1723" s="6" t="s">
        <v>9</v>
      </c>
      <c r="H1723" s="7">
        <v>216</v>
      </c>
      <c r="I1723" s="7">
        <v>0.28219178082191781</v>
      </c>
    </row>
    <row r="1724" spans="1:9" x14ac:dyDescent="0.25">
      <c r="A1724" s="6">
        <v>43586</v>
      </c>
      <c r="B1724" s="5">
        <f t="shared" si="26"/>
        <v>2019</v>
      </c>
      <c r="C1724" s="6">
        <v>43497</v>
      </c>
      <c r="D1724" s="6">
        <v>43524</v>
      </c>
      <c r="E1724" s="7">
        <v>28</v>
      </c>
      <c r="F1724" s="6" t="s">
        <v>8</v>
      </c>
      <c r="G1724" s="6" t="s">
        <v>9</v>
      </c>
      <c r="H1724" s="7">
        <v>185</v>
      </c>
      <c r="I1724" s="7">
        <v>7.3972602739726029E-2</v>
      </c>
    </row>
    <row r="1725" spans="1:9" x14ac:dyDescent="0.25">
      <c r="A1725" s="6">
        <v>43586</v>
      </c>
      <c r="B1725" s="5">
        <f t="shared" si="26"/>
        <v>2019</v>
      </c>
      <c r="C1725" s="6">
        <v>43497</v>
      </c>
      <c r="D1725" s="6">
        <v>43555</v>
      </c>
      <c r="E1725" s="7">
        <v>59</v>
      </c>
      <c r="F1725" s="6" t="s">
        <v>8</v>
      </c>
      <c r="G1725" s="6" t="s">
        <v>9</v>
      </c>
      <c r="H1725" s="7">
        <v>239.8</v>
      </c>
      <c r="I1725" s="7">
        <v>0.15890410958904111</v>
      </c>
    </row>
    <row r="1726" spans="1:9" x14ac:dyDescent="0.25">
      <c r="A1726" s="3">
        <v>43586</v>
      </c>
      <c r="B1726" s="5">
        <f t="shared" si="26"/>
        <v>2019</v>
      </c>
      <c r="C1726" s="3">
        <v>43497</v>
      </c>
      <c r="D1726" s="3">
        <v>43585</v>
      </c>
      <c r="E1726" s="4">
        <v>89</v>
      </c>
      <c r="F1726" s="3" t="s">
        <v>8</v>
      </c>
      <c r="G1726" s="3" t="s">
        <v>9</v>
      </c>
      <c r="H1726" s="4">
        <v>197.3</v>
      </c>
      <c r="I1726" s="4">
        <v>0.24109589041095891</v>
      </c>
    </row>
    <row r="1727" spans="1:9" x14ac:dyDescent="0.25">
      <c r="A1727" s="3">
        <v>43586</v>
      </c>
      <c r="B1727" s="5">
        <f t="shared" si="26"/>
        <v>2019</v>
      </c>
      <c r="C1727" s="3">
        <v>43503</v>
      </c>
      <c r="D1727" s="3">
        <v>43585</v>
      </c>
      <c r="E1727" s="4">
        <v>83</v>
      </c>
      <c r="F1727" s="3" t="s">
        <v>8</v>
      </c>
      <c r="G1727" s="3" t="s">
        <v>9</v>
      </c>
      <c r="H1727" s="4">
        <v>203</v>
      </c>
      <c r="I1727" s="4">
        <v>0.22465753424657534</v>
      </c>
    </row>
    <row r="1728" spans="1:9" x14ac:dyDescent="0.25">
      <c r="A1728" s="3">
        <v>43586</v>
      </c>
      <c r="B1728" s="5">
        <f t="shared" si="26"/>
        <v>2019</v>
      </c>
      <c r="C1728" s="3">
        <v>43503</v>
      </c>
      <c r="D1728" s="3">
        <v>43830</v>
      </c>
      <c r="E1728" s="4">
        <v>328</v>
      </c>
      <c r="F1728" s="3" t="s">
        <v>8</v>
      </c>
      <c r="G1728" s="3" t="s">
        <v>9</v>
      </c>
      <c r="H1728" s="4">
        <v>203</v>
      </c>
      <c r="I1728" s="4">
        <v>0.89589041095890409</v>
      </c>
    </row>
    <row r="1729" spans="1:9" x14ac:dyDescent="0.25">
      <c r="A1729" s="6">
        <v>43586</v>
      </c>
      <c r="B1729" s="5">
        <f t="shared" si="26"/>
        <v>2019</v>
      </c>
      <c r="C1729" s="6">
        <v>43586</v>
      </c>
      <c r="D1729" s="6">
        <v>43830</v>
      </c>
      <c r="E1729" s="7">
        <v>245</v>
      </c>
      <c r="F1729" s="6" t="s">
        <v>8</v>
      </c>
      <c r="G1729" s="6" t="s">
        <v>9</v>
      </c>
      <c r="H1729" s="7">
        <v>198.95</v>
      </c>
      <c r="I1729" s="7">
        <v>0.66849315068493154</v>
      </c>
    </row>
    <row r="1730" spans="1:9" x14ac:dyDescent="0.25">
      <c r="A1730" s="3">
        <v>43586</v>
      </c>
      <c r="B1730" s="5">
        <f t="shared" ref="B1730:B1793" si="27">+YEAR(A1730)</f>
        <v>2019</v>
      </c>
      <c r="C1730" s="3">
        <v>44562</v>
      </c>
      <c r="D1730" s="3">
        <v>46387</v>
      </c>
      <c r="E1730" s="4">
        <v>1826</v>
      </c>
      <c r="F1730" s="3" t="s">
        <v>8</v>
      </c>
      <c r="G1730" s="3" t="s">
        <v>9</v>
      </c>
      <c r="H1730" s="4">
        <v>211.8</v>
      </c>
      <c r="I1730" s="4">
        <v>5</v>
      </c>
    </row>
    <row r="1731" spans="1:9" x14ac:dyDescent="0.25">
      <c r="A1731" s="6">
        <v>43586</v>
      </c>
      <c r="B1731" s="5">
        <f t="shared" si="27"/>
        <v>2019</v>
      </c>
      <c r="C1731" s="6">
        <v>44562</v>
      </c>
      <c r="D1731" s="6">
        <v>46387</v>
      </c>
      <c r="E1731" s="7">
        <v>1826</v>
      </c>
      <c r="F1731" s="6" t="s">
        <v>8</v>
      </c>
      <c r="G1731" s="6" t="s">
        <v>9</v>
      </c>
      <c r="H1731" s="7">
        <v>198.8</v>
      </c>
      <c r="I1731" s="7">
        <v>5</v>
      </c>
    </row>
    <row r="1732" spans="1:9" x14ac:dyDescent="0.25">
      <c r="A1732" s="6">
        <v>43586</v>
      </c>
      <c r="B1732" s="5">
        <f t="shared" si="27"/>
        <v>2019</v>
      </c>
      <c r="C1732" s="6">
        <v>43475</v>
      </c>
      <c r="D1732" s="6">
        <v>43830</v>
      </c>
      <c r="E1732" s="7">
        <v>356</v>
      </c>
      <c r="F1732" s="6" t="s">
        <v>8</v>
      </c>
      <c r="G1732" s="6" t="s">
        <v>10</v>
      </c>
      <c r="H1732" s="7">
        <v>239</v>
      </c>
      <c r="I1732" s="7">
        <v>0.9726027397260274</v>
      </c>
    </row>
    <row r="1733" spans="1:9" x14ac:dyDescent="0.25">
      <c r="A1733" s="6">
        <v>43586</v>
      </c>
      <c r="B1733" s="5">
        <f t="shared" si="27"/>
        <v>2019</v>
      </c>
      <c r="C1733" s="6">
        <v>43503</v>
      </c>
      <c r="D1733" s="6">
        <v>43830</v>
      </c>
      <c r="E1733" s="7">
        <v>328</v>
      </c>
      <c r="F1733" s="6" t="s">
        <v>8</v>
      </c>
      <c r="G1733" s="6" t="s">
        <v>10</v>
      </c>
      <c r="H1733" s="7">
        <v>187.68</v>
      </c>
      <c r="I1733" s="7">
        <v>0.89589041095890409</v>
      </c>
    </row>
    <row r="1734" spans="1:9" x14ac:dyDescent="0.25">
      <c r="A1734" s="6">
        <v>43586</v>
      </c>
      <c r="B1734" s="5">
        <f t="shared" si="27"/>
        <v>2019</v>
      </c>
      <c r="C1734" s="6">
        <v>43617</v>
      </c>
      <c r="D1734" s="6">
        <v>43830</v>
      </c>
      <c r="E1734" s="7">
        <v>214</v>
      </c>
      <c r="F1734" s="6" t="s">
        <v>11</v>
      </c>
      <c r="G1734" s="6" t="s">
        <v>10</v>
      </c>
      <c r="H1734" s="7">
        <v>176.63</v>
      </c>
      <c r="I1734" s="7">
        <v>0.58356164383561648</v>
      </c>
    </row>
    <row r="1735" spans="1:9" x14ac:dyDescent="0.25">
      <c r="A1735" s="6">
        <v>43586</v>
      </c>
      <c r="B1735" s="5">
        <f t="shared" si="27"/>
        <v>2019</v>
      </c>
      <c r="C1735" s="6">
        <v>43831</v>
      </c>
      <c r="D1735" s="6">
        <v>44196</v>
      </c>
      <c r="E1735" s="7">
        <v>366</v>
      </c>
      <c r="F1735" s="6" t="s">
        <v>8</v>
      </c>
      <c r="G1735" s="6" t="s">
        <v>10</v>
      </c>
      <c r="H1735" s="7">
        <v>205</v>
      </c>
      <c r="I1735" s="7">
        <v>1</v>
      </c>
    </row>
    <row r="1736" spans="1:9" x14ac:dyDescent="0.25">
      <c r="A1736" s="3">
        <v>43586</v>
      </c>
      <c r="B1736" s="5">
        <f t="shared" si="27"/>
        <v>2019</v>
      </c>
      <c r="C1736" s="3">
        <v>43831</v>
      </c>
      <c r="D1736" s="3">
        <v>44196</v>
      </c>
      <c r="E1736" s="4">
        <v>366</v>
      </c>
      <c r="F1736" s="3" t="s">
        <v>8</v>
      </c>
      <c r="G1736" s="3" t="s">
        <v>10</v>
      </c>
      <c r="H1736" s="4">
        <v>239</v>
      </c>
      <c r="I1736" s="4">
        <v>1</v>
      </c>
    </row>
    <row r="1737" spans="1:9" x14ac:dyDescent="0.25">
      <c r="A1737" s="6">
        <v>43586</v>
      </c>
      <c r="B1737" s="5">
        <f t="shared" si="27"/>
        <v>2019</v>
      </c>
      <c r="C1737" s="6">
        <v>43831</v>
      </c>
      <c r="D1737" s="6">
        <v>44196</v>
      </c>
      <c r="E1737" s="7">
        <v>366</v>
      </c>
      <c r="F1737" s="6" t="s">
        <v>8</v>
      </c>
      <c r="G1737" s="6" t="s">
        <v>10</v>
      </c>
      <c r="H1737" s="7">
        <v>203</v>
      </c>
      <c r="I1737" s="7">
        <v>1</v>
      </c>
    </row>
    <row r="1738" spans="1:9" x14ac:dyDescent="0.25">
      <c r="A1738" s="3">
        <v>43586</v>
      </c>
      <c r="B1738" s="5">
        <f t="shared" si="27"/>
        <v>2019</v>
      </c>
      <c r="C1738" s="3">
        <v>44197</v>
      </c>
      <c r="D1738" s="3">
        <v>44561</v>
      </c>
      <c r="E1738" s="4">
        <v>365</v>
      </c>
      <c r="F1738" s="3" t="s">
        <v>8</v>
      </c>
      <c r="G1738" s="3" t="s">
        <v>10</v>
      </c>
      <c r="H1738" s="4">
        <v>205.5</v>
      </c>
      <c r="I1738" s="4">
        <v>0.99726027397260275</v>
      </c>
    </row>
    <row r="1739" spans="1:9" x14ac:dyDescent="0.25">
      <c r="A1739" s="6">
        <v>43586</v>
      </c>
      <c r="B1739" s="5">
        <f t="shared" si="27"/>
        <v>2019</v>
      </c>
      <c r="C1739" s="6">
        <v>44197</v>
      </c>
      <c r="D1739" s="6">
        <v>44561</v>
      </c>
      <c r="E1739" s="7">
        <v>365</v>
      </c>
      <c r="F1739" s="6" t="s">
        <v>8</v>
      </c>
      <c r="G1739" s="6" t="s">
        <v>10</v>
      </c>
      <c r="H1739" s="7">
        <v>205.5</v>
      </c>
      <c r="I1739" s="7">
        <v>0.99726027397260275</v>
      </c>
    </row>
    <row r="1740" spans="1:9" x14ac:dyDescent="0.25">
      <c r="A1740" s="6">
        <v>43586</v>
      </c>
      <c r="B1740" s="5">
        <f t="shared" si="27"/>
        <v>2019</v>
      </c>
      <c r="C1740" s="6">
        <v>44197</v>
      </c>
      <c r="D1740" s="6">
        <v>44561</v>
      </c>
      <c r="E1740" s="7">
        <v>365</v>
      </c>
      <c r="F1740" s="6" t="s">
        <v>8</v>
      </c>
      <c r="G1740" s="6" t="s">
        <v>10</v>
      </c>
      <c r="H1740" s="7">
        <v>189.99</v>
      </c>
      <c r="I1740" s="7">
        <v>0.99726027397260275</v>
      </c>
    </row>
    <row r="1741" spans="1:9" x14ac:dyDescent="0.25">
      <c r="A1741" s="3">
        <v>43586</v>
      </c>
      <c r="B1741" s="5">
        <f t="shared" si="27"/>
        <v>2019</v>
      </c>
      <c r="C1741" s="3">
        <v>44197</v>
      </c>
      <c r="D1741" s="3">
        <v>44561</v>
      </c>
      <c r="E1741" s="4">
        <v>365</v>
      </c>
      <c r="F1741" s="3" t="s">
        <v>8</v>
      </c>
      <c r="G1741" s="3" t="s">
        <v>10</v>
      </c>
      <c r="H1741" s="4">
        <v>206.38</v>
      </c>
      <c r="I1741" s="4">
        <v>0.99726027397260275</v>
      </c>
    </row>
    <row r="1742" spans="1:9" x14ac:dyDescent="0.25">
      <c r="A1742" s="6">
        <v>43586</v>
      </c>
      <c r="B1742" s="5">
        <f t="shared" si="27"/>
        <v>2019</v>
      </c>
      <c r="C1742" s="6">
        <v>44197</v>
      </c>
      <c r="D1742" s="6">
        <v>44561</v>
      </c>
      <c r="E1742" s="7">
        <v>365</v>
      </c>
      <c r="F1742" s="6" t="s">
        <v>8</v>
      </c>
      <c r="G1742" s="6" t="s">
        <v>10</v>
      </c>
      <c r="H1742" s="7">
        <v>209.55</v>
      </c>
      <c r="I1742" s="7">
        <v>0.99726027397260275</v>
      </c>
    </row>
    <row r="1743" spans="1:9" x14ac:dyDescent="0.25">
      <c r="A1743" s="3">
        <v>43586</v>
      </c>
      <c r="B1743" s="5">
        <f t="shared" si="27"/>
        <v>2019</v>
      </c>
      <c r="C1743" s="3">
        <v>44197</v>
      </c>
      <c r="D1743" s="3">
        <v>44561</v>
      </c>
      <c r="E1743" s="4">
        <v>365</v>
      </c>
      <c r="F1743" s="3" t="s">
        <v>8</v>
      </c>
      <c r="G1743" s="3" t="s">
        <v>10</v>
      </c>
      <c r="H1743" s="4">
        <v>210.88</v>
      </c>
      <c r="I1743" s="4">
        <v>0.99726027397260275</v>
      </c>
    </row>
    <row r="1744" spans="1:9" x14ac:dyDescent="0.25">
      <c r="A1744" s="6">
        <v>43586</v>
      </c>
      <c r="B1744" s="5">
        <f t="shared" si="27"/>
        <v>2019</v>
      </c>
      <c r="C1744" s="6">
        <v>44197</v>
      </c>
      <c r="D1744" s="6">
        <v>44561</v>
      </c>
      <c r="E1744" s="7">
        <v>365</v>
      </c>
      <c r="F1744" s="6" t="s">
        <v>8</v>
      </c>
      <c r="G1744" s="6" t="s">
        <v>10</v>
      </c>
      <c r="H1744" s="7">
        <v>206.58</v>
      </c>
      <c r="I1744" s="7">
        <v>0.99726027397260275</v>
      </c>
    </row>
    <row r="1745" spans="1:9" x14ac:dyDescent="0.25">
      <c r="A1745" s="3">
        <v>43586</v>
      </c>
      <c r="B1745" s="5">
        <f t="shared" si="27"/>
        <v>2019</v>
      </c>
      <c r="C1745" s="3">
        <v>44197</v>
      </c>
      <c r="D1745" s="3">
        <v>44561</v>
      </c>
      <c r="E1745" s="4">
        <v>365</v>
      </c>
      <c r="F1745" s="3" t="s">
        <v>8</v>
      </c>
      <c r="G1745" s="3" t="s">
        <v>10</v>
      </c>
      <c r="H1745" s="4">
        <v>239</v>
      </c>
      <c r="I1745" s="4">
        <v>0.99726027397260275</v>
      </c>
    </row>
    <row r="1746" spans="1:9" x14ac:dyDescent="0.25">
      <c r="A1746" s="6">
        <v>43586</v>
      </c>
      <c r="B1746" s="5">
        <f t="shared" si="27"/>
        <v>2019</v>
      </c>
      <c r="C1746" s="6">
        <v>44197</v>
      </c>
      <c r="D1746" s="6">
        <v>44561</v>
      </c>
      <c r="E1746" s="7">
        <v>365</v>
      </c>
      <c r="F1746" s="6" t="s">
        <v>8</v>
      </c>
      <c r="G1746" s="6" t="s">
        <v>10</v>
      </c>
      <c r="H1746" s="7">
        <v>209.8</v>
      </c>
      <c r="I1746" s="7">
        <v>0.99726027397260275</v>
      </c>
    </row>
    <row r="1747" spans="1:9" x14ac:dyDescent="0.25">
      <c r="A1747" s="6">
        <v>43586</v>
      </c>
      <c r="B1747" s="5">
        <f t="shared" si="27"/>
        <v>2019</v>
      </c>
      <c r="C1747" s="6">
        <v>44197</v>
      </c>
      <c r="D1747" s="6">
        <v>44561</v>
      </c>
      <c r="E1747" s="7">
        <v>365</v>
      </c>
      <c r="F1747" s="6" t="s">
        <v>8</v>
      </c>
      <c r="G1747" s="6" t="s">
        <v>10</v>
      </c>
      <c r="H1747" s="7">
        <v>205</v>
      </c>
      <c r="I1747" s="7">
        <v>0.99726027397260275</v>
      </c>
    </row>
    <row r="1748" spans="1:9" x14ac:dyDescent="0.25">
      <c r="A1748" s="3">
        <v>43586</v>
      </c>
      <c r="B1748" s="5">
        <f t="shared" si="27"/>
        <v>2019</v>
      </c>
      <c r="C1748" s="3">
        <v>44197</v>
      </c>
      <c r="D1748" s="3">
        <v>44561</v>
      </c>
      <c r="E1748" s="4">
        <v>365</v>
      </c>
      <c r="F1748" s="3" t="s">
        <v>8</v>
      </c>
      <c r="G1748" s="3" t="s">
        <v>10</v>
      </c>
      <c r="H1748" s="4">
        <v>205</v>
      </c>
      <c r="I1748" s="4">
        <v>0.99726027397260275</v>
      </c>
    </row>
    <row r="1749" spans="1:9" x14ac:dyDescent="0.25">
      <c r="A1749" s="6">
        <v>43586</v>
      </c>
      <c r="B1749" s="5">
        <f t="shared" si="27"/>
        <v>2019</v>
      </c>
      <c r="C1749" s="6">
        <v>44197</v>
      </c>
      <c r="D1749" s="6">
        <v>44926</v>
      </c>
      <c r="E1749" s="7">
        <v>730</v>
      </c>
      <c r="F1749" s="6" t="s">
        <v>8</v>
      </c>
      <c r="G1749" s="6" t="s">
        <v>10</v>
      </c>
      <c r="H1749" s="7">
        <v>205</v>
      </c>
      <c r="I1749" s="7">
        <v>1.9972602739726026</v>
      </c>
    </row>
    <row r="1750" spans="1:9" x14ac:dyDescent="0.25">
      <c r="A1750" s="3">
        <v>43586</v>
      </c>
      <c r="B1750" s="5">
        <f t="shared" si="27"/>
        <v>2019</v>
      </c>
      <c r="C1750" s="3">
        <v>44197</v>
      </c>
      <c r="D1750" s="3">
        <v>44926</v>
      </c>
      <c r="E1750" s="4">
        <v>730</v>
      </c>
      <c r="F1750" s="3" t="s">
        <v>8</v>
      </c>
      <c r="G1750" s="3" t="s">
        <v>10</v>
      </c>
      <c r="H1750" s="4">
        <v>204</v>
      </c>
      <c r="I1750" s="4">
        <v>1.9972602739726026</v>
      </c>
    </row>
    <row r="1751" spans="1:9" x14ac:dyDescent="0.25">
      <c r="A1751" s="3">
        <v>43586</v>
      </c>
      <c r="B1751" s="5">
        <f t="shared" si="27"/>
        <v>2019</v>
      </c>
      <c r="C1751" s="3">
        <v>44562</v>
      </c>
      <c r="D1751" s="3">
        <v>44926</v>
      </c>
      <c r="E1751" s="4">
        <v>365</v>
      </c>
      <c r="F1751" s="3" t="s">
        <v>8</v>
      </c>
      <c r="G1751" s="3" t="s">
        <v>10</v>
      </c>
      <c r="H1751" s="4">
        <v>199.63</v>
      </c>
      <c r="I1751" s="4">
        <v>0.99726027397260275</v>
      </c>
    </row>
    <row r="1752" spans="1:9" x14ac:dyDescent="0.25">
      <c r="A1752" s="6">
        <v>43586</v>
      </c>
      <c r="B1752" s="5">
        <f t="shared" si="27"/>
        <v>2019</v>
      </c>
      <c r="C1752" s="6">
        <v>44562</v>
      </c>
      <c r="D1752" s="6">
        <v>44926</v>
      </c>
      <c r="E1752" s="7">
        <v>365</v>
      </c>
      <c r="F1752" s="6" t="s">
        <v>8</v>
      </c>
      <c r="G1752" s="6" t="s">
        <v>10</v>
      </c>
      <c r="H1752" s="7">
        <v>208</v>
      </c>
      <c r="I1752" s="7">
        <v>0.99726027397260275</v>
      </c>
    </row>
    <row r="1753" spans="1:9" x14ac:dyDescent="0.25">
      <c r="A1753" s="6">
        <v>43586</v>
      </c>
      <c r="B1753" s="5">
        <f t="shared" si="27"/>
        <v>2019</v>
      </c>
      <c r="C1753" s="6">
        <v>44562</v>
      </c>
      <c r="D1753" s="6">
        <v>44926</v>
      </c>
      <c r="E1753" s="7">
        <v>365</v>
      </c>
      <c r="F1753" s="6" t="s">
        <v>8</v>
      </c>
      <c r="G1753" s="6" t="s">
        <v>10</v>
      </c>
      <c r="H1753" s="7">
        <v>204.9</v>
      </c>
      <c r="I1753" s="7">
        <v>0.99726027397260275</v>
      </c>
    </row>
    <row r="1754" spans="1:9" x14ac:dyDescent="0.25">
      <c r="A1754" s="6">
        <v>43617</v>
      </c>
      <c r="B1754" s="5">
        <f t="shared" si="27"/>
        <v>2019</v>
      </c>
      <c r="C1754" s="6">
        <v>43510</v>
      </c>
      <c r="D1754" s="6">
        <v>44561</v>
      </c>
      <c r="E1754" s="7">
        <v>1052</v>
      </c>
      <c r="F1754" s="6" t="s">
        <v>8</v>
      </c>
      <c r="G1754" s="6" t="s">
        <v>9</v>
      </c>
      <c r="H1754" s="7">
        <v>190.67</v>
      </c>
      <c r="I1754" s="7">
        <v>2.8794520547945206</v>
      </c>
    </row>
    <row r="1755" spans="1:9" x14ac:dyDescent="0.25">
      <c r="A1755" s="3">
        <v>43617</v>
      </c>
      <c r="B1755" s="5">
        <f t="shared" si="27"/>
        <v>2019</v>
      </c>
      <c r="C1755" s="3">
        <v>43524</v>
      </c>
      <c r="D1755" s="3">
        <v>43830</v>
      </c>
      <c r="E1755" s="4">
        <v>307</v>
      </c>
      <c r="F1755" s="3" t="s">
        <v>8</v>
      </c>
      <c r="G1755" s="3" t="s">
        <v>9</v>
      </c>
      <c r="H1755" s="4">
        <v>197.5</v>
      </c>
      <c r="I1755" s="4">
        <v>0.83835616438356164</v>
      </c>
    </row>
    <row r="1756" spans="1:9" x14ac:dyDescent="0.25">
      <c r="A1756" s="6">
        <v>43617</v>
      </c>
      <c r="B1756" s="5">
        <f t="shared" si="27"/>
        <v>2019</v>
      </c>
      <c r="C1756" s="6">
        <v>43525</v>
      </c>
      <c r="D1756" s="6">
        <v>43555</v>
      </c>
      <c r="E1756" s="7">
        <v>31</v>
      </c>
      <c r="F1756" s="6" t="s">
        <v>8</v>
      </c>
      <c r="G1756" s="6" t="s">
        <v>9</v>
      </c>
      <c r="H1756" s="7">
        <v>185</v>
      </c>
      <c r="I1756" s="7">
        <v>8.2191780821917804E-2</v>
      </c>
    </row>
    <row r="1757" spans="1:9" x14ac:dyDescent="0.25">
      <c r="A1757" s="3">
        <v>43617</v>
      </c>
      <c r="B1757" s="5">
        <f t="shared" si="27"/>
        <v>2019</v>
      </c>
      <c r="C1757" s="3">
        <v>43831</v>
      </c>
      <c r="D1757" s="3">
        <v>44196</v>
      </c>
      <c r="E1757" s="4">
        <v>366</v>
      </c>
      <c r="F1757" s="3" t="s">
        <v>8</v>
      </c>
      <c r="G1757" s="3" t="s">
        <v>9</v>
      </c>
      <c r="H1757" s="4">
        <v>197</v>
      </c>
      <c r="I1757" s="4">
        <v>1</v>
      </c>
    </row>
    <row r="1758" spans="1:9" x14ac:dyDescent="0.25">
      <c r="A1758" s="6">
        <v>43617</v>
      </c>
      <c r="B1758" s="5">
        <f t="shared" si="27"/>
        <v>2019</v>
      </c>
      <c r="C1758" s="6">
        <v>43831</v>
      </c>
      <c r="D1758" s="6">
        <v>44926</v>
      </c>
      <c r="E1758" s="7">
        <v>1096</v>
      </c>
      <c r="F1758" s="6" t="s">
        <v>8</v>
      </c>
      <c r="G1758" s="6" t="s">
        <v>9</v>
      </c>
      <c r="H1758" s="7">
        <v>191.08</v>
      </c>
      <c r="I1758" s="7">
        <v>3</v>
      </c>
    </row>
    <row r="1759" spans="1:9" x14ac:dyDescent="0.25">
      <c r="A1759" s="3">
        <v>43617</v>
      </c>
      <c r="B1759" s="5">
        <f t="shared" si="27"/>
        <v>2019</v>
      </c>
      <c r="C1759" s="3">
        <v>43510</v>
      </c>
      <c r="D1759" s="3">
        <v>44196</v>
      </c>
      <c r="E1759" s="4">
        <v>687</v>
      </c>
      <c r="F1759" s="3" t="s">
        <v>8</v>
      </c>
      <c r="G1759" s="3" t="s">
        <v>10</v>
      </c>
      <c r="H1759" s="4">
        <v>196</v>
      </c>
      <c r="I1759" s="4">
        <v>1.8794520547945206</v>
      </c>
    </row>
    <row r="1760" spans="1:9" x14ac:dyDescent="0.25">
      <c r="A1760" s="6">
        <v>43617</v>
      </c>
      <c r="B1760" s="5">
        <f t="shared" si="27"/>
        <v>2019</v>
      </c>
      <c r="C1760" s="6">
        <v>43510</v>
      </c>
      <c r="D1760" s="6">
        <v>44196</v>
      </c>
      <c r="E1760" s="7">
        <v>687</v>
      </c>
      <c r="F1760" s="6" t="s">
        <v>8</v>
      </c>
      <c r="G1760" s="6" t="s">
        <v>10</v>
      </c>
      <c r="H1760" s="7">
        <v>207</v>
      </c>
      <c r="I1760" s="7">
        <v>1.8794520547945206</v>
      </c>
    </row>
    <row r="1761" spans="1:9" x14ac:dyDescent="0.25">
      <c r="A1761" s="6">
        <v>43617</v>
      </c>
      <c r="B1761" s="5">
        <f t="shared" si="27"/>
        <v>2019</v>
      </c>
      <c r="C1761" s="6">
        <v>43510</v>
      </c>
      <c r="D1761" s="6">
        <v>44196</v>
      </c>
      <c r="E1761" s="7">
        <v>687</v>
      </c>
      <c r="F1761" s="6" t="s">
        <v>8</v>
      </c>
      <c r="G1761" s="6" t="s">
        <v>10</v>
      </c>
      <c r="H1761" s="7">
        <v>211</v>
      </c>
      <c r="I1761" s="7">
        <v>1.8794520547945206</v>
      </c>
    </row>
    <row r="1762" spans="1:9" x14ac:dyDescent="0.25">
      <c r="A1762" s="3">
        <v>43617</v>
      </c>
      <c r="B1762" s="5">
        <f t="shared" si="27"/>
        <v>2019</v>
      </c>
      <c r="C1762" s="3">
        <v>43512</v>
      </c>
      <c r="D1762" s="3">
        <v>44196</v>
      </c>
      <c r="E1762" s="4">
        <v>685</v>
      </c>
      <c r="F1762" s="3" t="s">
        <v>8</v>
      </c>
      <c r="G1762" s="3" t="s">
        <v>10</v>
      </c>
      <c r="H1762" s="4">
        <v>167.62</v>
      </c>
      <c r="I1762" s="4">
        <v>1.8739726027397261</v>
      </c>
    </row>
    <row r="1763" spans="1:9" x14ac:dyDescent="0.25">
      <c r="A1763" s="3">
        <v>43617</v>
      </c>
      <c r="B1763" s="5">
        <f t="shared" si="27"/>
        <v>2019</v>
      </c>
      <c r="C1763" s="3">
        <v>43518</v>
      </c>
      <c r="D1763" s="3">
        <v>43830</v>
      </c>
      <c r="E1763" s="4">
        <v>313</v>
      </c>
      <c r="F1763" s="3" t="s">
        <v>8</v>
      </c>
      <c r="G1763" s="3" t="s">
        <v>10</v>
      </c>
      <c r="H1763" s="4">
        <v>197.7</v>
      </c>
      <c r="I1763" s="4">
        <v>0.85479452054794525</v>
      </c>
    </row>
    <row r="1764" spans="1:9" x14ac:dyDescent="0.25">
      <c r="A1764" s="6">
        <v>43617</v>
      </c>
      <c r="B1764" s="5">
        <f t="shared" si="27"/>
        <v>2019</v>
      </c>
      <c r="C1764" s="6">
        <v>43800</v>
      </c>
      <c r="D1764" s="6">
        <v>43830</v>
      </c>
      <c r="E1764" s="7">
        <v>31</v>
      </c>
      <c r="F1764" s="6" t="s">
        <v>8</v>
      </c>
      <c r="G1764" s="6" t="s">
        <v>10</v>
      </c>
      <c r="H1764" s="7">
        <v>195.2</v>
      </c>
      <c r="I1764" s="7">
        <v>8.2191780821917804E-2</v>
      </c>
    </row>
    <row r="1765" spans="1:9" x14ac:dyDescent="0.25">
      <c r="A1765" s="6">
        <v>43617</v>
      </c>
      <c r="B1765" s="5">
        <f t="shared" si="27"/>
        <v>2019</v>
      </c>
      <c r="C1765" s="6">
        <v>43831</v>
      </c>
      <c r="D1765" s="6">
        <v>44196</v>
      </c>
      <c r="E1765" s="7">
        <v>366</v>
      </c>
      <c r="F1765" s="6" t="s">
        <v>8</v>
      </c>
      <c r="G1765" s="6" t="s">
        <v>10</v>
      </c>
      <c r="H1765" s="7">
        <v>206</v>
      </c>
      <c r="I1765" s="7">
        <v>1</v>
      </c>
    </row>
    <row r="1766" spans="1:9" x14ac:dyDescent="0.25">
      <c r="A1766" s="6">
        <v>43617</v>
      </c>
      <c r="B1766" s="5">
        <f t="shared" si="27"/>
        <v>2019</v>
      </c>
      <c r="C1766" s="6">
        <v>43831</v>
      </c>
      <c r="D1766" s="6">
        <v>44196</v>
      </c>
      <c r="E1766" s="7">
        <v>366</v>
      </c>
      <c r="F1766" s="6" t="s">
        <v>8</v>
      </c>
      <c r="G1766" s="6" t="s">
        <v>10</v>
      </c>
      <c r="H1766" s="7">
        <v>183.9</v>
      </c>
      <c r="I1766" s="7">
        <v>1</v>
      </c>
    </row>
    <row r="1767" spans="1:9" x14ac:dyDescent="0.25">
      <c r="A1767" s="3">
        <v>43617</v>
      </c>
      <c r="B1767" s="5">
        <f t="shared" si="27"/>
        <v>2019</v>
      </c>
      <c r="C1767" s="3">
        <v>43831</v>
      </c>
      <c r="D1767" s="3">
        <v>44196</v>
      </c>
      <c r="E1767" s="4">
        <v>366</v>
      </c>
      <c r="F1767" s="3" t="s">
        <v>8</v>
      </c>
      <c r="G1767" s="3" t="s">
        <v>10</v>
      </c>
      <c r="H1767" s="4">
        <v>188.12</v>
      </c>
      <c r="I1767" s="4">
        <v>1</v>
      </c>
    </row>
    <row r="1768" spans="1:9" x14ac:dyDescent="0.25">
      <c r="A1768" s="6">
        <v>43617</v>
      </c>
      <c r="B1768" s="5">
        <f t="shared" si="27"/>
        <v>2019</v>
      </c>
      <c r="C1768" s="6">
        <v>43831</v>
      </c>
      <c r="D1768" s="6">
        <v>44196</v>
      </c>
      <c r="E1768" s="7">
        <v>366</v>
      </c>
      <c r="F1768" s="6" t="s">
        <v>8</v>
      </c>
      <c r="G1768" s="6" t="s">
        <v>10</v>
      </c>
      <c r="H1768" s="7">
        <v>190.19</v>
      </c>
      <c r="I1768" s="7">
        <v>1</v>
      </c>
    </row>
    <row r="1769" spans="1:9" x14ac:dyDescent="0.25">
      <c r="A1769" s="3">
        <v>43617</v>
      </c>
      <c r="B1769" s="5">
        <f t="shared" si="27"/>
        <v>2019</v>
      </c>
      <c r="C1769" s="3">
        <v>43831</v>
      </c>
      <c r="D1769" s="3">
        <v>44196</v>
      </c>
      <c r="E1769" s="4">
        <v>366</v>
      </c>
      <c r="F1769" s="3" t="s">
        <v>8</v>
      </c>
      <c r="G1769" s="3" t="s">
        <v>10</v>
      </c>
      <c r="H1769" s="4">
        <v>192.76</v>
      </c>
      <c r="I1769" s="4">
        <v>1</v>
      </c>
    </row>
    <row r="1770" spans="1:9" x14ac:dyDescent="0.25">
      <c r="A1770" s="6">
        <v>43617</v>
      </c>
      <c r="B1770" s="5">
        <f t="shared" si="27"/>
        <v>2019</v>
      </c>
      <c r="C1770" s="6">
        <v>43831</v>
      </c>
      <c r="D1770" s="6">
        <v>44561</v>
      </c>
      <c r="E1770" s="7">
        <v>731</v>
      </c>
      <c r="F1770" s="6" t="s">
        <v>8</v>
      </c>
      <c r="G1770" s="6" t="s">
        <v>10</v>
      </c>
      <c r="H1770" s="7">
        <v>189.73</v>
      </c>
      <c r="I1770" s="7">
        <v>2</v>
      </c>
    </row>
    <row r="1771" spans="1:9" x14ac:dyDescent="0.25">
      <c r="A1771" s="3">
        <v>43617</v>
      </c>
      <c r="B1771" s="5">
        <f t="shared" si="27"/>
        <v>2019</v>
      </c>
      <c r="C1771" s="3">
        <v>44197</v>
      </c>
      <c r="D1771" s="3">
        <v>44561</v>
      </c>
      <c r="E1771" s="4">
        <v>365</v>
      </c>
      <c r="F1771" s="3" t="s">
        <v>8</v>
      </c>
      <c r="G1771" s="3" t="s">
        <v>10</v>
      </c>
      <c r="H1771" s="4">
        <v>209.6</v>
      </c>
      <c r="I1771" s="4">
        <v>0.99726027397260275</v>
      </c>
    </row>
    <row r="1772" spans="1:9" x14ac:dyDescent="0.25">
      <c r="A1772" s="6">
        <v>43617</v>
      </c>
      <c r="B1772" s="5">
        <f t="shared" si="27"/>
        <v>2019</v>
      </c>
      <c r="C1772" s="6">
        <v>44197</v>
      </c>
      <c r="D1772" s="6">
        <v>44561</v>
      </c>
      <c r="E1772" s="7">
        <v>365</v>
      </c>
      <c r="F1772" s="6" t="s">
        <v>8</v>
      </c>
      <c r="G1772" s="6" t="s">
        <v>10</v>
      </c>
      <c r="H1772" s="7">
        <v>200</v>
      </c>
      <c r="I1772" s="7">
        <v>0.99726027397260275</v>
      </c>
    </row>
    <row r="1773" spans="1:9" x14ac:dyDescent="0.25">
      <c r="A1773" s="3">
        <v>43617</v>
      </c>
      <c r="B1773" s="5">
        <f t="shared" si="27"/>
        <v>2019</v>
      </c>
      <c r="C1773" s="3">
        <v>44197</v>
      </c>
      <c r="D1773" s="3">
        <v>44561</v>
      </c>
      <c r="E1773" s="4">
        <v>365</v>
      </c>
      <c r="F1773" s="3" t="s">
        <v>8</v>
      </c>
      <c r="G1773" s="3" t="s">
        <v>10</v>
      </c>
      <c r="H1773" s="4">
        <v>207.74</v>
      </c>
      <c r="I1773" s="4">
        <v>0.99726027397260275</v>
      </c>
    </row>
    <row r="1774" spans="1:9" x14ac:dyDescent="0.25">
      <c r="A1774" s="6">
        <v>43617</v>
      </c>
      <c r="B1774" s="5">
        <f t="shared" si="27"/>
        <v>2019</v>
      </c>
      <c r="C1774" s="6">
        <v>44197</v>
      </c>
      <c r="D1774" s="6">
        <v>44561</v>
      </c>
      <c r="E1774" s="7">
        <v>365</v>
      </c>
      <c r="F1774" s="6" t="s">
        <v>8</v>
      </c>
      <c r="G1774" s="6" t="s">
        <v>10</v>
      </c>
      <c r="H1774" s="7">
        <v>205.5</v>
      </c>
      <c r="I1774" s="7">
        <v>0.99726027397260275</v>
      </c>
    </row>
    <row r="1775" spans="1:9" x14ac:dyDescent="0.25">
      <c r="A1775" s="3">
        <v>43617</v>
      </c>
      <c r="B1775" s="5">
        <f t="shared" si="27"/>
        <v>2019</v>
      </c>
      <c r="C1775" s="3">
        <v>44197</v>
      </c>
      <c r="D1775" s="3">
        <v>44561</v>
      </c>
      <c r="E1775" s="4">
        <v>365</v>
      </c>
      <c r="F1775" s="3" t="s">
        <v>8</v>
      </c>
      <c r="G1775" s="3" t="s">
        <v>10</v>
      </c>
      <c r="H1775" s="4">
        <v>205.5</v>
      </c>
      <c r="I1775" s="4">
        <v>0.99726027397260275</v>
      </c>
    </row>
    <row r="1776" spans="1:9" x14ac:dyDescent="0.25">
      <c r="A1776" s="6">
        <v>43617</v>
      </c>
      <c r="B1776" s="5">
        <f t="shared" si="27"/>
        <v>2019</v>
      </c>
      <c r="C1776" s="6">
        <v>44197</v>
      </c>
      <c r="D1776" s="6">
        <v>44561</v>
      </c>
      <c r="E1776" s="7">
        <v>365</v>
      </c>
      <c r="F1776" s="6" t="s">
        <v>8</v>
      </c>
      <c r="G1776" s="6" t="s">
        <v>10</v>
      </c>
      <c r="H1776" s="7">
        <v>205.5</v>
      </c>
      <c r="I1776" s="7">
        <v>0.99726027397260275</v>
      </c>
    </row>
    <row r="1777" spans="1:9" x14ac:dyDescent="0.25">
      <c r="A1777" s="6">
        <v>43617</v>
      </c>
      <c r="B1777" s="5">
        <f t="shared" si="27"/>
        <v>2019</v>
      </c>
      <c r="C1777" s="6">
        <v>44197</v>
      </c>
      <c r="D1777" s="6">
        <v>44561</v>
      </c>
      <c r="E1777" s="7">
        <v>365</v>
      </c>
      <c r="F1777" s="6" t="s">
        <v>8</v>
      </c>
      <c r="G1777" s="6" t="s">
        <v>10</v>
      </c>
      <c r="H1777" s="7">
        <v>214</v>
      </c>
      <c r="I1777" s="7">
        <v>0.99726027397260275</v>
      </c>
    </row>
    <row r="1778" spans="1:9" x14ac:dyDescent="0.25">
      <c r="A1778" s="3">
        <v>43617</v>
      </c>
      <c r="B1778" s="5">
        <f t="shared" si="27"/>
        <v>2019</v>
      </c>
      <c r="C1778" s="3">
        <v>44197</v>
      </c>
      <c r="D1778" s="3">
        <v>44561</v>
      </c>
      <c r="E1778" s="4">
        <v>365</v>
      </c>
      <c r="F1778" s="3" t="s">
        <v>8</v>
      </c>
      <c r="G1778" s="3" t="s">
        <v>10</v>
      </c>
      <c r="H1778" s="4">
        <v>216</v>
      </c>
      <c r="I1778" s="4">
        <v>0.99726027397260275</v>
      </c>
    </row>
    <row r="1779" spans="1:9" x14ac:dyDescent="0.25">
      <c r="A1779" s="6">
        <v>43617</v>
      </c>
      <c r="B1779" s="5">
        <f t="shared" si="27"/>
        <v>2019</v>
      </c>
      <c r="C1779" s="6">
        <v>44197</v>
      </c>
      <c r="D1779" s="6">
        <v>44561</v>
      </c>
      <c r="E1779" s="7">
        <v>365</v>
      </c>
      <c r="F1779" s="6" t="s">
        <v>8</v>
      </c>
      <c r="G1779" s="6" t="s">
        <v>10</v>
      </c>
      <c r="H1779" s="7">
        <v>209.8</v>
      </c>
      <c r="I1779" s="7">
        <v>0.99726027397260275</v>
      </c>
    </row>
    <row r="1780" spans="1:9" x14ac:dyDescent="0.25">
      <c r="A1780" s="3">
        <v>43617</v>
      </c>
      <c r="B1780" s="5">
        <f t="shared" si="27"/>
        <v>2019</v>
      </c>
      <c r="C1780" s="3">
        <v>44197</v>
      </c>
      <c r="D1780" s="3">
        <v>44561</v>
      </c>
      <c r="E1780" s="4">
        <v>365</v>
      </c>
      <c r="F1780" s="3" t="s">
        <v>8</v>
      </c>
      <c r="G1780" s="3" t="s">
        <v>10</v>
      </c>
      <c r="H1780" s="4">
        <v>190.08</v>
      </c>
      <c r="I1780" s="4">
        <v>0.99726027397260275</v>
      </c>
    </row>
    <row r="1781" spans="1:9" x14ac:dyDescent="0.25">
      <c r="A1781" s="6">
        <v>43617</v>
      </c>
      <c r="B1781" s="5">
        <f t="shared" si="27"/>
        <v>2019</v>
      </c>
      <c r="C1781" s="6">
        <v>44197</v>
      </c>
      <c r="D1781" s="6">
        <v>44561</v>
      </c>
      <c r="E1781" s="7">
        <v>365</v>
      </c>
      <c r="F1781" s="6" t="s">
        <v>8</v>
      </c>
      <c r="G1781" s="6" t="s">
        <v>10</v>
      </c>
      <c r="H1781" s="7">
        <v>195.08</v>
      </c>
      <c r="I1781" s="7">
        <v>0.99726027397260275</v>
      </c>
    </row>
    <row r="1782" spans="1:9" x14ac:dyDescent="0.25">
      <c r="A1782" s="3">
        <v>43617</v>
      </c>
      <c r="B1782" s="5">
        <f t="shared" si="27"/>
        <v>2019</v>
      </c>
      <c r="C1782" s="3">
        <v>44197</v>
      </c>
      <c r="D1782" s="3">
        <v>44561</v>
      </c>
      <c r="E1782" s="4">
        <v>365</v>
      </c>
      <c r="F1782" s="3" t="s">
        <v>8</v>
      </c>
      <c r="G1782" s="3" t="s">
        <v>10</v>
      </c>
      <c r="H1782" s="4">
        <v>200.08</v>
      </c>
      <c r="I1782" s="4">
        <v>0.99726027397260275</v>
      </c>
    </row>
    <row r="1783" spans="1:9" x14ac:dyDescent="0.25">
      <c r="A1783" s="6">
        <v>43617</v>
      </c>
      <c r="B1783" s="5">
        <f t="shared" si="27"/>
        <v>2019</v>
      </c>
      <c r="C1783" s="6">
        <v>44197</v>
      </c>
      <c r="D1783" s="6">
        <v>44561</v>
      </c>
      <c r="E1783" s="7">
        <v>365</v>
      </c>
      <c r="F1783" s="6" t="s">
        <v>8</v>
      </c>
      <c r="G1783" s="6" t="s">
        <v>10</v>
      </c>
      <c r="H1783" s="7">
        <v>204.98</v>
      </c>
      <c r="I1783" s="7">
        <v>0.99726027397260275</v>
      </c>
    </row>
    <row r="1784" spans="1:9" x14ac:dyDescent="0.25">
      <c r="A1784" s="6">
        <v>43617</v>
      </c>
      <c r="B1784" s="5">
        <f t="shared" si="27"/>
        <v>2019</v>
      </c>
      <c r="C1784" s="6">
        <v>44197</v>
      </c>
      <c r="D1784" s="6">
        <v>44561</v>
      </c>
      <c r="E1784" s="7">
        <v>365</v>
      </c>
      <c r="F1784" s="6" t="s">
        <v>8</v>
      </c>
      <c r="G1784" s="6" t="s">
        <v>10</v>
      </c>
      <c r="H1784" s="7">
        <v>212.98</v>
      </c>
      <c r="I1784" s="7">
        <v>0.99726027397260275</v>
      </c>
    </row>
    <row r="1785" spans="1:9" x14ac:dyDescent="0.25">
      <c r="A1785" s="3">
        <v>43617</v>
      </c>
      <c r="B1785" s="5">
        <f t="shared" si="27"/>
        <v>2019</v>
      </c>
      <c r="C1785" s="3">
        <v>44197</v>
      </c>
      <c r="D1785" s="3">
        <v>44926</v>
      </c>
      <c r="E1785" s="4">
        <v>730</v>
      </c>
      <c r="F1785" s="3" t="s">
        <v>8</v>
      </c>
      <c r="G1785" s="3" t="s">
        <v>10</v>
      </c>
      <c r="H1785" s="4">
        <v>206</v>
      </c>
      <c r="I1785" s="4">
        <v>1.9972602739726026</v>
      </c>
    </row>
    <row r="1786" spans="1:9" x14ac:dyDescent="0.25">
      <c r="A1786" s="6">
        <v>43617</v>
      </c>
      <c r="B1786" s="5">
        <f t="shared" si="27"/>
        <v>2019</v>
      </c>
      <c r="C1786" s="6">
        <v>44197</v>
      </c>
      <c r="D1786" s="6">
        <v>44926</v>
      </c>
      <c r="E1786" s="7">
        <v>730</v>
      </c>
      <c r="F1786" s="6" t="s">
        <v>8</v>
      </c>
      <c r="G1786" s="6" t="s">
        <v>10</v>
      </c>
      <c r="H1786" s="7">
        <v>206</v>
      </c>
      <c r="I1786" s="7">
        <v>1.9972602739726026</v>
      </c>
    </row>
    <row r="1787" spans="1:9" x14ac:dyDescent="0.25">
      <c r="A1787" s="3">
        <v>43617</v>
      </c>
      <c r="B1787" s="5">
        <f t="shared" si="27"/>
        <v>2019</v>
      </c>
      <c r="C1787" s="3">
        <v>44197</v>
      </c>
      <c r="D1787" s="3">
        <v>44926</v>
      </c>
      <c r="E1787" s="4">
        <v>730</v>
      </c>
      <c r="F1787" s="3" t="s">
        <v>8</v>
      </c>
      <c r="G1787" s="3" t="s">
        <v>10</v>
      </c>
      <c r="H1787" s="4">
        <v>189</v>
      </c>
      <c r="I1787" s="4">
        <v>1.9972602739726026</v>
      </c>
    </row>
    <row r="1788" spans="1:9" x14ac:dyDescent="0.25">
      <c r="A1788" s="3">
        <v>43617</v>
      </c>
      <c r="B1788" s="5">
        <f t="shared" si="27"/>
        <v>2019</v>
      </c>
      <c r="C1788" s="3">
        <v>44562</v>
      </c>
      <c r="D1788" s="3">
        <v>44926</v>
      </c>
      <c r="E1788" s="4">
        <v>365</v>
      </c>
      <c r="F1788" s="3" t="s">
        <v>8</v>
      </c>
      <c r="G1788" s="3" t="s">
        <v>10</v>
      </c>
      <c r="H1788" s="4">
        <v>194.98</v>
      </c>
      <c r="I1788" s="4">
        <v>0.99726027397260275</v>
      </c>
    </row>
    <row r="1789" spans="1:9" x14ac:dyDescent="0.25">
      <c r="A1789" s="6">
        <v>43617</v>
      </c>
      <c r="B1789" s="5">
        <f t="shared" si="27"/>
        <v>2019</v>
      </c>
      <c r="C1789" s="6">
        <v>44562</v>
      </c>
      <c r="D1789" s="6">
        <v>45291</v>
      </c>
      <c r="E1789" s="7">
        <v>730</v>
      </c>
      <c r="F1789" s="6" t="s">
        <v>8</v>
      </c>
      <c r="G1789" s="6" t="s">
        <v>10</v>
      </c>
      <c r="H1789" s="7">
        <v>189.98</v>
      </c>
      <c r="I1789" s="7">
        <v>1.9972602739726026</v>
      </c>
    </row>
    <row r="1790" spans="1:9" x14ac:dyDescent="0.25">
      <c r="A1790" s="6">
        <v>43647</v>
      </c>
      <c r="B1790" s="5">
        <f t="shared" si="27"/>
        <v>2019</v>
      </c>
      <c r="C1790" s="6">
        <v>43545</v>
      </c>
      <c r="D1790" s="6">
        <v>43555</v>
      </c>
      <c r="E1790" s="7">
        <v>11</v>
      </c>
      <c r="F1790" s="6" t="s">
        <v>8</v>
      </c>
      <c r="G1790" s="6" t="s">
        <v>9</v>
      </c>
      <c r="H1790" s="7">
        <v>185</v>
      </c>
      <c r="I1790" s="7">
        <v>2.7397260273972601E-2</v>
      </c>
    </row>
    <row r="1791" spans="1:9" x14ac:dyDescent="0.25">
      <c r="A1791" s="6">
        <v>43647</v>
      </c>
      <c r="B1791" s="5">
        <f t="shared" si="27"/>
        <v>2019</v>
      </c>
      <c r="C1791" s="6">
        <v>43545</v>
      </c>
      <c r="D1791" s="6">
        <v>44196</v>
      </c>
      <c r="E1791" s="7">
        <v>652</v>
      </c>
      <c r="F1791" s="6" t="s">
        <v>8</v>
      </c>
      <c r="G1791" s="6" t="s">
        <v>9</v>
      </c>
      <c r="H1791" s="7">
        <v>166</v>
      </c>
      <c r="I1791" s="7">
        <v>1.7835616438356163</v>
      </c>
    </row>
    <row r="1792" spans="1:9" x14ac:dyDescent="0.25">
      <c r="A1792" s="3">
        <v>43647</v>
      </c>
      <c r="B1792" s="5">
        <f t="shared" si="27"/>
        <v>2019</v>
      </c>
      <c r="C1792" s="3">
        <v>43545</v>
      </c>
      <c r="D1792" s="3">
        <v>44196</v>
      </c>
      <c r="E1792" s="4">
        <v>652</v>
      </c>
      <c r="F1792" s="3" t="s">
        <v>8</v>
      </c>
      <c r="G1792" s="3" t="s">
        <v>9</v>
      </c>
      <c r="H1792" s="4">
        <v>192.5</v>
      </c>
      <c r="I1792" s="4">
        <v>1.7835616438356163</v>
      </c>
    </row>
    <row r="1793" spans="1:9" x14ac:dyDescent="0.25">
      <c r="A1793" s="6">
        <v>43647</v>
      </c>
      <c r="B1793" s="5">
        <f t="shared" si="27"/>
        <v>2019</v>
      </c>
      <c r="C1793" s="6">
        <v>43552</v>
      </c>
      <c r="D1793" s="6">
        <v>43830</v>
      </c>
      <c r="E1793" s="7">
        <v>279</v>
      </c>
      <c r="F1793" s="6" t="s">
        <v>8</v>
      </c>
      <c r="G1793" s="6" t="s">
        <v>9</v>
      </c>
      <c r="H1793" s="7">
        <v>202</v>
      </c>
      <c r="I1793" s="7">
        <v>0.76164383561643834</v>
      </c>
    </row>
    <row r="1794" spans="1:9" x14ac:dyDescent="0.25">
      <c r="A1794" s="6">
        <v>43647</v>
      </c>
      <c r="B1794" s="5">
        <f t="shared" ref="B1794:B1857" si="28">+YEAR(A1794)</f>
        <v>2019</v>
      </c>
      <c r="C1794" s="6">
        <v>43556</v>
      </c>
      <c r="D1794" s="6">
        <v>43558</v>
      </c>
      <c r="E1794" s="7">
        <v>3</v>
      </c>
      <c r="F1794" s="6" t="s">
        <v>8</v>
      </c>
      <c r="G1794" s="6" t="s">
        <v>9</v>
      </c>
      <c r="H1794" s="7">
        <v>185</v>
      </c>
      <c r="I1794" s="7">
        <v>5.4794520547945206E-3</v>
      </c>
    </row>
    <row r="1795" spans="1:9" x14ac:dyDescent="0.25">
      <c r="A1795" s="3">
        <v>43647</v>
      </c>
      <c r="B1795" s="5">
        <f t="shared" si="28"/>
        <v>2019</v>
      </c>
      <c r="C1795" s="3">
        <v>43556</v>
      </c>
      <c r="D1795" s="3">
        <v>44561</v>
      </c>
      <c r="E1795" s="4">
        <v>1006</v>
      </c>
      <c r="F1795" s="3" t="s">
        <v>8</v>
      </c>
      <c r="G1795" s="3" t="s">
        <v>9</v>
      </c>
      <c r="H1795" s="4">
        <v>191.75</v>
      </c>
      <c r="I1795" s="4">
        <v>2.7534246575342465</v>
      </c>
    </row>
    <row r="1796" spans="1:9" x14ac:dyDescent="0.25">
      <c r="A1796" s="6">
        <v>43647</v>
      </c>
      <c r="B1796" s="5">
        <f t="shared" si="28"/>
        <v>2019</v>
      </c>
      <c r="C1796" s="6">
        <v>43556</v>
      </c>
      <c r="D1796" s="6">
        <v>46022</v>
      </c>
      <c r="E1796" s="7">
        <v>2467</v>
      </c>
      <c r="F1796" s="6" t="s">
        <v>8</v>
      </c>
      <c r="G1796" s="6" t="s">
        <v>9</v>
      </c>
      <c r="H1796" s="7">
        <v>196.61</v>
      </c>
      <c r="I1796" s="7">
        <v>6.7561643835616438</v>
      </c>
    </row>
    <row r="1797" spans="1:9" x14ac:dyDescent="0.25">
      <c r="A1797" s="3">
        <v>43647</v>
      </c>
      <c r="B1797" s="5">
        <f t="shared" si="28"/>
        <v>2019</v>
      </c>
      <c r="C1797" s="3">
        <v>44197</v>
      </c>
      <c r="D1797" s="3">
        <v>44926</v>
      </c>
      <c r="E1797" s="4">
        <v>730</v>
      </c>
      <c r="F1797" s="3" t="s">
        <v>8</v>
      </c>
      <c r="G1797" s="3" t="s">
        <v>9</v>
      </c>
      <c r="H1797" s="4">
        <v>183</v>
      </c>
      <c r="I1797" s="4">
        <v>1.9972602739726026</v>
      </c>
    </row>
    <row r="1798" spans="1:9" x14ac:dyDescent="0.25">
      <c r="A1798" s="6">
        <v>43647</v>
      </c>
      <c r="B1798" s="5">
        <f t="shared" si="28"/>
        <v>2019</v>
      </c>
      <c r="C1798" s="6">
        <v>43556</v>
      </c>
      <c r="D1798" s="6">
        <v>44196</v>
      </c>
      <c r="E1798" s="7">
        <v>641</v>
      </c>
      <c r="F1798" s="6" t="s">
        <v>8</v>
      </c>
      <c r="G1798" s="6" t="s">
        <v>10</v>
      </c>
      <c r="H1798" s="7">
        <v>204.48</v>
      </c>
      <c r="I1798" s="7">
        <v>1.7534246575342465</v>
      </c>
    </row>
    <row r="1799" spans="1:9" x14ac:dyDescent="0.25">
      <c r="A1799" s="6">
        <v>43647</v>
      </c>
      <c r="B1799" s="5">
        <f t="shared" si="28"/>
        <v>2019</v>
      </c>
      <c r="C1799" s="6">
        <v>43586</v>
      </c>
      <c r="D1799" s="6">
        <v>44196</v>
      </c>
      <c r="E1799" s="7">
        <v>611</v>
      </c>
      <c r="F1799" s="6" t="s">
        <v>8</v>
      </c>
      <c r="G1799" s="6" t="s">
        <v>10</v>
      </c>
      <c r="H1799" s="7">
        <v>214.04</v>
      </c>
      <c r="I1799" s="7">
        <v>1.6712328767123288</v>
      </c>
    </row>
    <row r="1800" spans="1:9" x14ac:dyDescent="0.25">
      <c r="A1800" s="6">
        <v>43647</v>
      </c>
      <c r="B1800" s="5">
        <f t="shared" si="28"/>
        <v>2019</v>
      </c>
      <c r="C1800" s="6">
        <v>43831</v>
      </c>
      <c r="D1800" s="6">
        <v>44196</v>
      </c>
      <c r="E1800" s="7">
        <v>366</v>
      </c>
      <c r="F1800" s="6" t="s">
        <v>8</v>
      </c>
      <c r="G1800" s="6" t="s">
        <v>10</v>
      </c>
      <c r="H1800" s="7">
        <v>185.06</v>
      </c>
      <c r="I1800" s="7">
        <v>1</v>
      </c>
    </row>
    <row r="1801" spans="1:9" x14ac:dyDescent="0.25">
      <c r="A1801" s="3">
        <v>43647</v>
      </c>
      <c r="B1801" s="5">
        <f t="shared" si="28"/>
        <v>2019</v>
      </c>
      <c r="C1801" s="3">
        <v>44197</v>
      </c>
      <c r="D1801" s="3">
        <v>44561</v>
      </c>
      <c r="E1801" s="4">
        <v>365</v>
      </c>
      <c r="F1801" s="3" t="s">
        <v>8</v>
      </c>
      <c r="G1801" s="3" t="s">
        <v>10</v>
      </c>
      <c r="H1801" s="4">
        <v>207.4</v>
      </c>
      <c r="I1801" s="4">
        <v>0.99726027397260275</v>
      </c>
    </row>
    <row r="1802" spans="1:9" x14ac:dyDescent="0.25">
      <c r="A1802" s="6">
        <v>43647</v>
      </c>
      <c r="B1802" s="5">
        <f t="shared" si="28"/>
        <v>2019</v>
      </c>
      <c r="C1802" s="6">
        <v>44197</v>
      </c>
      <c r="D1802" s="6">
        <v>44561</v>
      </c>
      <c r="E1802" s="7">
        <v>365</v>
      </c>
      <c r="F1802" s="6" t="s">
        <v>8</v>
      </c>
      <c r="G1802" s="6" t="s">
        <v>10</v>
      </c>
      <c r="H1802" s="7">
        <v>207.74</v>
      </c>
      <c r="I1802" s="7">
        <v>0.99726027397260275</v>
      </c>
    </row>
    <row r="1803" spans="1:9" x14ac:dyDescent="0.25">
      <c r="A1803" s="3">
        <v>43647</v>
      </c>
      <c r="B1803" s="5">
        <f t="shared" si="28"/>
        <v>2019</v>
      </c>
      <c r="C1803" s="3">
        <v>44197</v>
      </c>
      <c r="D1803" s="3">
        <v>44561</v>
      </c>
      <c r="E1803" s="4">
        <v>365</v>
      </c>
      <c r="F1803" s="3" t="s">
        <v>8</v>
      </c>
      <c r="G1803" s="3" t="s">
        <v>10</v>
      </c>
      <c r="H1803" s="4">
        <v>207.74</v>
      </c>
      <c r="I1803" s="4">
        <v>0.99726027397260275</v>
      </c>
    </row>
    <row r="1804" spans="1:9" x14ac:dyDescent="0.25">
      <c r="A1804" s="6">
        <v>43647</v>
      </c>
      <c r="B1804" s="5">
        <f t="shared" si="28"/>
        <v>2019</v>
      </c>
      <c r="C1804" s="6">
        <v>44197</v>
      </c>
      <c r="D1804" s="6">
        <v>44926</v>
      </c>
      <c r="E1804" s="7">
        <v>730</v>
      </c>
      <c r="F1804" s="6" t="s">
        <v>8</v>
      </c>
      <c r="G1804" s="6" t="s">
        <v>10</v>
      </c>
      <c r="H1804" s="7">
        <v>194.5</v>
      </c>
      <c r="I1804" s="7">
        <v>1.9972602739726026</v>
      </c>
    </row>
    <row r="1805" spans="1:9" x14ac:dyDescent="0.25">
      <c r="A1805" s="3">
        <v>43647</v>
      </c>
      <c r="B1805" s="5">
        <f t="shared" si="28"/>
        <v>2019</v>
      </c>
      <c r="C1805" s="3">
        <v>44197</v>
      </c>
      <c r="D1805" s="3">
        <v>44926</v>
      </c>
      <c r="E1805" s="4">
        <v>730</v>
      </c>
      <c r="F1805" s="3" t="s">
        <v>8</v>
      </c>
      <c r="G1805" s="3" t="s">
        <v>10</v>
      </c>
      <c r="H1805" s="4">
        <v>206.5</v>
      </c>
      <c r="I1805" s="4">
        <v>1.9972602739726026</v>
      </c>
    </row>
    <row r="1806" spans="1:9" x14ac:dyDescent="0.25">
      <c r="A1806" s="6">
        <v>43647</v>
      </c>
      <c r="B1806" s="5">
        <f t="shared" si="28"/>
        <v>2019</v>
      </c>
      <c r="C1806" s="6">
        <v>44197</v>
      </c>
      <c r="D1806" s="6">
        <v>47483</v>
      </c>
      <c r="E1806" s="7">
        <v>3287</v>
      </c>
      <c r="F1806" s="6" t="s">
        <v>8</v>
      </c>
      <c r="G1806" s="6" t="s">
        <v>10</v>
      </c>
      <c r="H1806" s="7">
        <v>197.38</v>
      </c>
      <c r="I1806" s="7">
        <v>9.0027397260273965</v>
      </c>
    </row>
    <row r="1807" spans="1:9" x14ac:dyDescent="0.25">
      <c r="A1807" s="6">
        <v>43647</v>
      </c>
      <c r="B1807" s="5">
        <f t="shared" si="28"/>
        <v>2019</v>
      </c>
      <c r="C1807" s="6">
        <v>44197</v>
      </c>
      <c r="D1807" s="6">
        <v>47483</v>
      </c>
      <c r="E1807" s="7">
        <v>3287</v>
      </c>
      <c r="F1807" s="6" t="s">
        <v>8</v>
      </c>
      <c r="G1807" s="6" t="s">
        <v>10</v>
      </c>
      <c r="H1807" s="7">
        <v>203.63</v>
      </c>
      <c r="I1807" s="7">
        <v>9.0027397260273965</v>
      </c>
    </row>
    <row r="1808" spans="1:9" x14ac:dyDescent="0.25">
      <c r="A1808" s="3">
        <v>43647</v>
      </c>
      <c r="B1808" s="5">
        <f t="shared" si="28"/>
        <v>2019</v>
      </c>
      <c r="C1808" s="3">
        <v>44197</v>
      </c>
      <c r="D1808" s="3">
        <v>47483</v>
      </c>
      <c r="E1808" s="4">
        <v>3287</v>
      </c>
      <c r="F1808" s="3" t="s">
        <v>8</v>
      </c>
      <c r="G1808" s="3" t="s">
        <v>10</v>
      </c>
      <c r="H1808" s="4">
        <v>209.88</v>
      </c>
      <c r="I1808" s="4">
        <v>9.0027397260273965</v>
      </c>
    </row>
    <row r="1809" spans="1:9" x14ac:dyDescent="0.25">
      <c r="A1809" s="6">
        <v>43647</v>
      </c>
      <c r="B1809" s="5">
        <f t="shared" si="28"/>
        <v>2019</v>
      </c>
      <c r="C1809" s="6">
        <v>44562</v>
      </c>
      <c r="D1809" s="6">
        <v>44926</v>
      </c>
      <c r="E1809" s="7">
        <v>365</v>
      </c>
      <c r="F1809" s="6" t="s">
        <v>8</v>
      </c>
      <c r="G1809" s="6" t="s">
        <v>10</v>
      </c>
      <c r="H1809" s="7">
        <v>195.55</v>
      </c>
      <c r="I1809" s="7">
        <v>0.99726027397260275</v>
      </c>
    </row>
    <row r="1810" spans="1:9" x14ac:dyDescent="0.25">
      <c r="A1810" s="3">
        <v>43647</v>
      </c>
      <c r="B1810" s="5">
        <f t="shared" si="28"/>
        <v>2019</v>
      </c>
      <c r="C1810" s="3">
        <v>44562</v>
      </c>
      <c r="D1810" s="3">
        <v>44926</v>
      </c>
      <c r="E1810" s="4">
        <v>365</v>
      </c>
      <c r="F1810" s="3" t="s">
        <v>8</v>
      </c>
      <c r="G1810" s="3" t="s">
        <v>10</v>
      </c>
      <c r="H1810" s="4">
        <v>198.89</v>
      </c>
      <c r="I1810" s="4">
        <v>0.99726027397260275</v>
      </c>
    </row>
    <row r="1811" spans="1:9" x14ac:dyDescent="0.25">
      <c r="A1811" s="6">
        <v>43678</v>
      </c>
      <c r="B1811" s="5">
        <f t="shared" si="28"/>
        <v>2019</v>
      </c>
      <c r="C1811" s="6">
        <v>43566</v>
      </c>
      <c r="D1811" s="6">
        <v>43830</v>
      </c>
      <c r="E1811" s="7">
        <v>265</v>
      </c>
      <c r="F1811" s="6" t="s">
        <v>8</v>
      </c>
      <c r="G1811" s="6" t="s">
        <v>9</v>
      </c>
      <c r="H1811" s="7">
        <v>195.85</v>
      </c>
      <c r="I1811" s="7">
        <v>0.72328767123287674</v>
      </c>
    </row>
    <row r="1812" spans="1:9" x14ac:dyDescent="0.25">
      <c r="A1812" s="3">
        <v>43678</v>
      </c>
      <c r="B1812" s="5">
        <f t="shared" si="28"/>
        <v>2019</v>
      </c>
      <c r="C1812" s="3">
        <v>43586</v>
      </c>
      <c r="D1812" s="3">
        <v>43830</v>
      </c>
      <c r="E1812" s="4">
        <v>245</v>
      </c>
      <c r="F1812" s="3" t="s">
        <v>8</v>
      </c>
      <c r="G1812" s="3" t="s">
        <v>9</v>
      </c>
      <c r="H1812" s="4">
        <v>224.12</v>
      </c>
      <c r="I1812" s="4">
        <v>0.66849315068493154</v>
      </c>
    </row>
    <row r="1813" spans="1:9" x14ac:dyDescent="0.25">
      <c r="A1813" s="6">
        <v>43678</v>
      </c>
      <c r="B1813" s="5">
        <f t="shared" si="28"/>
        <v>2019</v>
      </c>
      <c r="C1813" s="6">
        <v>43597</v>
      </c>
      <c r="D1813" s="6">
        <v>47269</v>
      </c>
      <c r="E1813" s="7">
        <v>3673</v>
      </c>
      <c r="F1813" s="6" t="s">
        <v>8</v>
      </c>
      <c r="G1813" s="6" t="s">
        <v>9</v>
      </c>
      <c r="H1813" s="7">
        <v>150</v>
      </c>
      <c r="I1813" s="7">
        <v>10.06027397260274</v>
      </c>
    </row>
    <row r="1814" spans="1:9" x14ac:dyDescent="0.25">
      <c r="A1814" s="3">
        <v>43678</v>
      </c>
      <c r="B1814" s="5">
        <f t="shared" si="28"/>
        <v>2019</v>
      </c>
      <c r="C1814" s="3">
        <v>43600</v>
      </c>
      <c r="D1814" s="3">
        <v>43830</v>
      </c>
      <c r="E1814" s="4">
        <v>231</v>
      </c>
      <c r="F1814" s="3" t="s">
        <v>8</v>
      </c>
      <c r="G1814" s="3" t="s">
        <v>9</v>
      </c>
      <c r="H1814" s="4">
        <v>208</v>
      </c>
      <c r="I1814" s="4">
        <v>0.63013698630136983</v>
      </c>
    </row>
    <row r="1815" spans="1:9" x14ac:dyDescent="0.25">
      <c r="A1815" s="6">
        <v>43678</v>
      </c>
      <c r="B1815" s="5">
        <f t="shared" si="28"/>
        <v>2019</v>
      </c>
      <c r="C1815" s="6">
        <v>43600</v>
      </c>
      <c r="D1815" s="6">
        <v>43830</v>
      </c>
      <c r="E1815" s="7">
        <v>231</v>
      </c>
      <c r="F1815" s="6" t="s">
        <v>8</v>
      </c>
      <c r="G1815" s="6" t="s">
        <v>9</v>
      </c>
      <c r="H1815" s="7">
        <v>208</v>
      </c>
      <c r="I1815" s="7">
        <v>0.63013698630136983</v>
      </c>
    </row>
    <row r="1816" spans="1:9" x14ac:dyDescent="0.25">
      <c r="A1816" s="3">
        <v>43678</v>
      </c>
      <c r="B1816" s="5">
        <f t="shared" si="28"/>
        <v>2019</v>
      </c>
      <c r="C1816" s="3">
        <v>43617</v>
      </c>
      <c r="D1816" s="3">
        <v>46387</v>
      </c>
      <c r="E1816" s="4">
        <v>2771</v>
      </c>
      <c r="F1816" s="3" t="s">
        <v>8</v>
      </c>
      <c r="G1816" s="3" t="s">
        <v>9</v>
      </c>
      <c r="H1816" s="4">
        <v>196.64</v>
      </c>
      <c r="I1816" s="4">
        <v>7.5890410958904111</v>
      </c>
    </row>
    <row r="1817" spans="1:9" x14ac:dyDescent="0.25">
      <c r="A1817" s="6">
        <v>43678</v>
      </c>
      <c r="B1817" s="5">
        <f t="shared" si="28"/>
        <v>2019</v>
      </c>
      <c r="C1817" s="6">
        <v>43770</v>
      </c>
      <c r="D1817" s="6">
        <v>44165</v>
      </c>
      <c r="E1817" s="7">
        <v>396</v>
      </c>
      <c r="F1817" s="6" t="s">
        <v>8</v>
      </c>
      <c r="G1817" s="6" t="s">
        <v>9</v>
      </c>
      <c r="H1817" s="7">
        <v>190</v>
      </c>
      <c r="I1817" s="7">
        <v>1.0821917808219179</v>
      </c>
    </row>
    <row r="1818" spans="1:9" x14ac:dyDescent="0.25">
      <c r="A1818" s="6">
        <v>43678</v>
      </c>
      <c r="B1818" s="5">
        <f t="shared" si="28"/>
        <v>2019</v>
      </c>
      <c r="C1818" s="6">
        <v>43770</v>
      </c>
      <c r="D1818" s="6">
        <v>44165</v>
      </c>
      <c r="E1818" s="7">
        <v>396</v>
      </c>
      <c r="F1818" s="6" t="s">
        <v>8</v>
      </c>
      <c r="G1818" s="6" t="s">
        <v>9</v>
      </c>
      <c r="H1818" s="7">
        <v>190</v>
      </c>
      <c r="I1818" s="7">
        <v>1.0821917808219179</v>
      </c>
    </row>
    <row r="1819" spans="1:9" x14ac:dyDescent="0.25">
      <c r="A1819" s="3">
        <v>43678</v>
      </c>
      <c r="B1819" s="5">
        <f t="shared" si="28"/>
        <v>2019</v>
      </c>
      <c r="C1819" s="3">
        <v>43800</v>
      </c>
      <c r="D1819" s="3">
        <v>45291</v>
      </c>
      <c r="E1819" s="4">
        <v>1492</v>
      </c>
      <c r="F1819" s="3" t="s">
        <v>8</v>
      </c>
      <c r="G1819" s="3" t="s">
        <v>9</v>
      </c>
      <c r="H1819" s="4">
        <v>181.24</v>
      </c>
      <c r="I1819" s="4">
        <v>4.0849315068493155</v>
      </c>
    </row>
    <row r="1820" spans="1:9" x14ac:dyDescent="0.25">
      <c r="A1820" s="6">
        <v>43678</v>
      </c>
      <c r="B1820" s="5">
        <f t="shared" si="28"/>
        <v>2019</v>
      </c>
      <c r="C1820" s="6">
        <v>44166</v>
      </c>
      <c r="D1820" s="6">
        <v>45291</v>
      </c>
      <c r="E1820" s="7">
        <v>1126</v>
      </c>
      <c r="F1820" s="6" t="s">
        <v>8</v>
      </c>
      <c r="G1820" s="6" t="s">
        <v>9</v>
      </c>
      <c r="H1820" s="7">
        <v>180.6</v>
      </c>
      <c r="I1820" s="7">
        <v>3.0821917808219177</v>
      </c>
    </row>
    <row r="1821" spans="1:9" x14ac:dyDescent="0.25">
      <c r="A1821" s="3">
        <v>43678</v>
      </c>
      <c r="B1821" s="5">
        <f t="shared" si="28"/>
        <v>2019</v>
      </c>
      <c r="C1821" s="3">
        <v>44197</v>
      </c>
      <c r="D1821" s="3">
        <v>44712</v>
      </c>
      <c r="E1821" s="4">
        <v>516</v>
      </c>
      <c r="F1821" s="3" t="s">
        <v>8</v>
      </c>
      <c r="G1821" s="3" t="s">
        <v>9</v>
      </c>
      <c r="H1821" s="4">
        <v>180</v>
      </c>
      <c r="I1821" s="4">
        <v>1.4109589041095891</v>
      </c>
    </row>
    <row r="1822" spans="1:9" x14ac:dyDescent="0.25">
      <c r="A1822" s="6">
        <v>43678</v>
      </c>
      <c r="B1822" s="5">
        <f t="shared" si="28"/>
        <v>2019</v>
      </c>
      <c r="C1822" s="6">
        <v>44927</v>
      </c>
      <c r="D1822" s="6">
        <v>45291</v>
      </c>
      <c r="E1822" s="7">
        <v>365</v>
      </c>
      <c r="F1822" s="6" t="s">
        <v>8</v>
      </c>
      <c r="G1822" s="6" t="s">
        <v>9</v>
      </c>
      <c r="H1822" s="7">
        <v>200</v>
      </c>
      <c r="I1822" s="7">
        <v>0.99726027397260275</v>
      </c>
    </row>
    <row r="1823" spans="1:9" x14ac:dyDescent="0.25">
      <c r="A1823" s="6">
        <v>43678</v>
      </c>
      <c r="B1823" s="5">
        <f t="shared" si="28"/>
        <v>2019</v>
      </c>
      <c r="C1823" s="6">
        <v>43586</v>
      </c>
      <c r="D1823" s="6">
        <v>43708</v>
      </c>
      <c r="E1823" s="7">
        <v>123</v>
      </c>
      <c r="F1823" s="6" t="s">
        <v>8</v>
      </c>
      <c r="G1823" s="6" t="s">
        <v>10</v>
      </c>
      <c r="H1823" s="7">
        <v>211.82</v>
      </c>
      <c r="I1823" s="7">
        <v>0.33424657534246577</v>
      </c>
    </row>
    <row r="1824" spans="1:9" x14ac:dyDescent="0.25">
      <c r="A1824" s="3">
        <v>43678</v>
      </c>
      <c r="B1824" s="5">
        <f t="shared" si="28"/>
        <v>2019</v>
      </c>
      <c r="C1824" s="3">
        <v>43586</v>
      </c>
      <c r="D1824" s="3">
        <v>44196</v>
      </c>
      <c r="E1824" s="4">
        <v>611</v>
      </c>
      <c r="F1824" s="3" t="s">
        <v>8</v>
      </c>
      <c r="G1824" s="3" t="s">
        <v>10</v>
      </c>
      <c r="H1824" s="4">
        <v>217.2</v>
      </c>
      <c r="I1824" s="4">
        <v>1.6712328767123288</v>
      </c>
    </row>
    <row r="1825" spans="1:9" x14ac:dyDescent="0.25">
      <c r="A1825" s="3">
        <v>43678</v>
      </c>
      <c r="B1825" s="5">
        <f t="shared" si="28"/>
        <v>2019</v>
      </c>
      <c r="C1825" s="3">
        <v>43617</v>
      </c>
      <c r="D1825" s="3">
        <v>44196</v>
      </c>
      <c r="E1825" s="4">
        <v>580</v>
      </c>
      <c r="F1825" s="3" t="s">
        <v>8</v>
      </c>
      <c r="G1825" s="3" t="s">
        <v>10</v>
      </c>
      <c r="H1825" s="4">
        <v>215</v>
      </c>
      <c r="I1825" s="4">
        <v>1.5863013698630137</v>
      </c>
    </row>
    <row r="1826" spans="1:9" x14ac:dyDescent="0.25">
      <c r="A1826" s="6">
        <v>43678</v>
      </c>
      <c r="B1826" s="5">
        <f t="shared" si="28"/>
        <v>2019</v>
      </c>
      <c r="C1826" s="6">
        <v>43831</v>
      </c>
      <c r="D1826" s="6">
        <v>44196</v>
      </c>
      <c r="E1826" s="7">
        <v>366</v>
      </c>
      <c r="F1826" s="6" t="s">
        <v>8</v>
      </c>
      <c r="G1826" s="6" t="s">
        <v>10</v>
      </c>
      <c r="H1826" s="7">
        <v>213</v>
      </c>
      <c r="I1826" s="7">
        <v>1</v>
      </c>
    </row>
    <row r="1827" spans="1:9" x14ac:dyDescent="0.25">
      <c r="A1827" s="3">
        <v>43678</v>
      </c>
      <c r="B1827" s="5">
        <f t="shared" si="28"/>
        <v>2019</v>
      </c>
      <c r="C1827" s="3">
        <v>43831</v>
      </c>
      <c r="D1827" s="3">
        <v>44196</v>
      </c>
      <c r="E1827" s="4">
        <v>366</v>
      </c>
      <c r="F1827" s="3" t="s">
        <v>8</v>
      </c>
      <c r="G1827" s="3" t="s">
        <v>10</v>
      </c>
      <c r="H1827" s="4">
        <v>218</v>
      </c>
      <c r="I1827" s="4">
        <v>1</v>
      </c>
    </row>
    <row r="1828" spans="1:9" x14ac:dyDescent="0.25">
      <c r="A1828" s="3">
        <v>43678</v>
      </c>
      <c r="B1828" s="5">
        <f t="shared" si="28"/>
        <v>2019</v>
      </c>
      <c r="C1828" s="3">
        <v>44197</v>
      </c>
      <c r="D1828" s="3">
        <v>44561</v>
      </c>
      <c r="E1828" s="4">
        <v>365</v>
      </c>
      <c r="F1828" s="3" t="s">
        <v>8</v>
      </c>
      <c r="G1828" s="3" t="s">
        <v>10</v>
      </c>
      <c r="H1828" s="4">
        <v>207.74</v>
      </c>
      <c r="I1828" s="4">
        <v>0.99726027397260275</v>
      </c>
    </row>
    <row r="1829" spans="1:9" x14ac:dyDescent="0.25">
      <c r="A1829" s="6">
        <v>43678</v>
      </c>
      <c r="B1829" s="5">
        <f t="shared" si="28"/>
        <v>2019</v>
      </c>
      <c r="C1829" s="6">
        <v>44197</v>
      </c>
      <c r="D1829" s="6">
        <v>44561</v>
      </c>
      <c r="E1829" s="7">
        <v>365</v>
      </c>
      <c r="F1829" s="6" t="s">
        <v>8</v>
      </c>
      <c r="G1829" s="6" t="s">
        <v>10</v>
      </c>
      <c r="H1829" s="7">
        <v>199.9</v>
      </c>
      <c r="I1829" s="7">
        <v>0.99726027397260275</v>
      </c>
    </row>
    <row r="1830" spans="1:9" x14ac:dyDescent="0.25">
      <c r="A1830" s="6">
        <v>43678</v>
      </c>
      <c r="B1830" s="5">
        <f t="shared" si="28"/>
        <v>2019</v>
      </c>
      <c r="C1830" s="6">
        <v>44197</v>
      </c>
      <c r="D1830" s="6">
        <v>44561</v>
      </c>
      <c r="E1830" s="7">
        <v>365</v>
      </c>
      <c r="F1830" s="6" t="s">
        <v>8</v>
      </c>
      <c r="G1830" s="6" t="s">
        <v>10</v>
      </c>
      <c r="H1830" s="7">
        <v>205</v>
      </c>
      <c r="I1830" s="7">
        <v>0.99726027397260275</v>
      </c>
    </row>
    <row r="1831" spans="1:9" x14ac:dyDescent="0.25">
      <c r="A1831" s="3">
        <v>43678</v>
      </c>
      <c r="B1831" s="5">
        <f t="shared" si="28"/>
        <v>2019</v>
      </c>
      <c r="C1831" s="3">
        <v>44197</v>
      </c>
      <c r="D1831" s="3">
        <v>44561</v>
      </c>
      <c r="E1831" s="4">
        <v>365</v>
      </c>
      <c r="F1831" s="3" t="s">
        <v>8</v>
      </c>
      <c r="G1831" s="3" t="s">
        <v>10</v>
      </c>
      <c r="H1831" s="4">
        <v>204</v>
      </c>
      <c r="I1831" s="4">
        <v>0.99726027397260275</v>
      </c>
    </row>
    <row r="1832" spans="1:9" x14ac:dyDescent="0.25">
      <c r="A1832" s="6">
        <v>43678</v>
      </c>
      <c r="B1832" s="5">
        <f t="shared" si="28"/>
        <v>2019</v>
      </c>
      <c r="C1832" s="6">
        <v>44197</v>
      </c>
      <c r="D1832" s="6">
        <v>44926</v>
      </c>
      <c r="E1832" s="7">
        <v>730</v>
      </c>
      <c r="F1832" s="6" t="s">
        <v>8</v>
      </c>
      <c r="G1832" s="6" t="s">
        <v>10</v>
      </c>
      <c r="H1832" s="7">
        <v>212.79</v>
      </c>
      <c r="I1832" s="7">
        <v>1.9972602739726026</v>
      </c>
    </row>
    <row r="1833" spans="1:9" x14ac:dyDescent="0.25">
      <c r="A1833" s="3">
        <v>43678</v>
      </c>
      <c r="B1833" s="5">
        <f t="shared" si="28"/>
        <v>2019</v>
      </c>
      <c r="C1833" s="3">
        <v>44197</v>
      </c>
      <c r="D1833" s="3">
        <v>44926</v>
      </c>
      <c r="E1833" s="4">
        <v>730</v>
      </c>
      <c r="F1833" s="3" t="s">
        <v>8</v>
      </c>
      <c r="G1833" s="3" t="s">
        <v>10</v>
      </c>
      <c r="H1833" s="4">
        <v>211</v>
      </c>
      <c r="I1833" s="4">
        <v>1.9972602739726026</v>
      </c>
    </row>
    <row r="1834" spans="1:9" x14ac:dyDescent="0.25">
      <c r="A1834" s="6">
        <v>43678</v>
      </c>
      <c r="B1834" s="5">
        <f t="shared" si="28"/>
        <v>2019</v>
      </c>
      <c r="C1834" s="6">
        <v>44197</v>
      </c>
      <c r="D1834" s="6">
        <v>44926</v>
      </c>
      <c r="E1834" s="7">
        <v>730</v>
      </c>
      <c r="F1834" s="6" t="s">
        <v>8</v>
      </c>
      <c r="G1834" s="6" t="s">
        <v>10</v>
      </c>
      <c r="H1834" s="7">
        <v>198</v>
      </c>
      <c r="I1834" s="7">
        <v>1.9972602739726026</v>
      </c>
    </row>
    <row r="1835" spans="1:9" x14ac:dyDescent="0.25">
      <c r="A1835" s="3">
        <v>43678</v>
      </c>
      <c r="B1835" s="5">
        <f t="shared" si="28"/>
        <v>2019</v>
      </c>
      <c r="C1835" s="3">
        <v>44197</v>
      </c>
      <c r="D1835" s="3">
        <v>44926</v>
      </c>
      <c r="E1835" s="4">
        <v>730</v>
      </c>
      <c r="F1835" s="3" t="s">
        <v>8</v>
      </c>
      <c r="G1835" s="3" t="s">
        <v>10</v>
      </c>
      <c r="H1835" s="4">
        <v>213</v>
      </c>
      <c r="I1835" s="4">
        <v>1.9972602739726026</v>
      </c>
    </row>
    <row r="1836" spans="1:9" x14ac:dyDescent="0.25">
      <c r="A1836" s="6">
        <v>43678</v>
      </c>
      <c r="B1836" s="5">
        <f t="shared" si="28"/>
        <v>2019</v>
      </c>
      <c r="C1836" s="6">
        <v>44197</v>
      </c>
      <c r="D1836" s="6">
        <v>44926</v>
      </c>
      <c r="E1836" s="7">
        <v>730</v>
      </c>
      <c r="F1836" s="6" t="s">
        <v>8</v>
      </c>
      <c r="G1836" s="6" t="s">
        <v>10</v>
      </c>
      <c r="H1836" s="7">
        <v>218</v>
      </c>
      <c r="I1836" s="7">
        <v>1.9972602739726026</v>
      </c>
    </row>
    <row r="1837" spans="1:9" x14ac:dyDescent="0.25">
      <c r="A1837" s="6">
        <v>43678</v>
      </c>
      <c r="B1837" s="5">
        <f t="shared" si="28"/>
        <v>2019</v>
      </c>
      <c r="C1837" s="6">
        <v>44562</v>
      </c>
      <c r="D1837" s="6">
        <v>44926</v>
      </c>
      <c r="E1837" s="7">
        <v>365</v>
      </c>
      <c r="F1837" s="6" t="s">
        <v>8</v>
      </c>
      <c r="G1837" s="6" t="s">
        <v>10</v>
      </c>
      <c r="H1837" s="7">
        <v>187.2</v>
      </c>
      <c r="I1837" s="7">
        <v>0.99726027397260275</v>
      </c>
    </row>
    <row r="1838" spans="1:9" x14ac:dyDescent="0.25">
      <c r="A1838" s="3">
        <v>43678</v>
      </c>
      <c r="B1838" s="5">
        <f t="shared" si="28"/>
        <v>2019</v>
      </c>
      <c r="C1838" s="3">
        <v>44562</v>
      </c>
      <c r="D1838" s="3">
        <v>44926</v>
      </c>
      <c r="E1838" s="4">
        <v>365</v>
      </c>
      <c r="F1838" s="3" t="s">
        <v>8</v>
      </c>
      <c r="G1838" s="3" t="s">
        <v>10</v>
      </c>
      <c r="H1838" s="4">
        <v>196.2</v>
      </c>
      <c r="I1838" s="4">
        <v>0.99726027397260275</v>
      </c>
    </row>
    <row r="1839" spans="1:9" x14ac:dyDescent="0.25">
      <c r="A1839" s="3">
        <v>43678</v>
      </c>
      <c r="B1839" s="5">
        <f t="shared" si="28"/>
        <v>2019</v>
      </c>
      <c r="C1839" s="3">
        <v>44562</v>
      </c>
      <c r="D1839" s="3">
        <v>44926</v>
      </c>
      <c r="E1839" s="4">
        <v>365</v>
      </c>
      <c r="F1839" s="3" t="s">
        <v>8</v>
      </c>
      <c r="G1839" s="3" t="s">
        <v>10</v>
      </c>
      <c r="H1839" s="4">
        <v>197.54</v>
      </c>
      <c r="I1839" s="4">
        <v>0.99726027397260275</v>
      </c>
    </row>
    <row r="1840" spans="1:9" x14ac:dyDescent="0.25">
      <c r="A1840" s="6">
        <v>43678</v>
      </c>
      <c r="B1840" s="5">
        <f t="shared" si="28"/>
        <v>2019</v>
      </c>
      <c r="C1840" s="6">
        <v>44562</v>
      </c>
      <c r="D1840" s="6">
        <v>44926</v>
      </c>
      <c r="E1840" s="7">
        <v>365</v>
      </c>
      <c r="F1840" s="6" t="s">
        <v>8</v>
      </c>
      <c r="G1840" s="6" t="s">
        <v>10</v>
      </c>
      <c r="H1840" s="7">
        <v>211.98</v>
      </c>
      <c r="I1840" s="7">
        <v>0.99726027397260275</v>
      </c>
    </row>
    <row r="1841" spans="1:9" x14ac:dyDescent="0.25">
      <c r="A1841" s="3">
        <v>43709</v>
      </c>
      <c r="B1841" s="5">
        <f t="shared" si="28"/>
        <v>2019</v>
      </c>
      <c r="C1841" s="3">
        <v>43566</v>
      </c>
      <c r="D1841" s="3">
        <v>43830</v>
      </c>
      <c r="E1841" s="4">
        <v>265</v>
      </c>
      <c r="F1841" s="3" t="s">
        <v>8</v>
      </c>
      <c r="G1841" s="3" t="s">
        <v>9</v>
      </c>
      <c r="H1841" s="4">
        <v>195.85</v>
      </c>
      <c r="I1841" s="4">
        <v>0.72328767123287674</v>
      </c>
    </row>
    <row r="1842" spans="1:9" x14ac:dyDescent="0.25">
      <c r="A1842" s="6">
        <v>43709</v>
      </c>
      <c r="B1842" s="5">
        <f t="shared" si="28"/>
        <v>2019</v>
      </c>
      <c r="C1842" s="6">
        <v>43586</v>
      </c>
      <c r="D1842" s="6">
        <v>43830</v>
      </c>
      <c r="E1842" s="7">
        <v>245</v>
      </c>
      <c r="F1842" s="6" t="s">
        <v>8</v>
      </c>
      <c r="G1842" s="6" t="s">
        <v>9</v>
      </c>
      <c r="H1842" s="7">
        <v>224.12</v>
      </c>
      <c r="I1842" s="7">
        <v>0.66849315068493154</v>
      </c>
    </row>
    <row r="1843" spans="1:9" x14ac:dyDescent="0.25">
      <c r="A1843" s="3">
        <v>43709</v>
      </c>
      <c r="B1843" s="5">
        <f t="shared" si="28"/>
        <v>2019</v>
      </c>
      <c r="C1843" s="3">
        <v>43597</v>
      </c>
      <c r="D1843" s="3">
        <v>47269</v>
      </c>
      <c r="E1843" s="4">
        <v>3673</v>
      </c>
      <c r="F1843" s="3" t="s">
        <v>8</v>
      </c>
      <c r="G1843" s="3" t="s">
        <v>9</v>
      </c>
      <c r="H1843" s="4">
        <v>150</v>
      </c>
      <c r="I1843" s="4">
        <v>10.06027397260274</v>
      </c>
    </row>
    <row r="1844" spans="1:9" x14ac:dyDescent="0.25">
      <c r="A1844" s="6">
        <v>43709</v>
      </c>
      <c r="B1844" s="5">
        <f t="shared" si="28"/>
        <v>2019</v>
      </c>
      <c r="C1844" s="6">
        <v>43600</v>
      </c>
      <c r="D1844" s="6">
        <v>43830</v>
      </c>
      <c r="E1844" s="7">
        <v>231</v>
      </c>
      <c r="F1844" s="6" t="s">
        <v>8</v>
      </c>
      <c r="G1844" s="6" t="s">
        <v>9</v>
      </c>
      <c r="H1844" s="7">
        <v>208</v>
      </c>
      <c r="I1844" s="7">
        <v>0.63013698630136983</v>
      </c>
    </row>
    <row r="1845" spans="1:9" x14ac:dyDescent="0.25">
      <c r="A1845" s="3">
        <v>43709</v>
      </c>
      <c r="B1845" s="5">
        <f t="shared" si="28"/>
        <v>2019</v>
      </c>
      <c r="C1845" s="3">
        <v>43600</v>
      </c>
      <c r="D1845" s="3">
        <v>43830</v>
      </c>
      <c r="E1845" s="4">
        <v>231</v>
      </c>
      <c r="F1845" s="3" t="s">
        <v>8</v>
      </c>
      <c r="G1845" s="3" t="s">
        <v>9</v>
      </c>
      <c r="H1845" s="4">
        <v>208</v>
      </c>
      <c r="I1845" s="4">
        <v>0.63013698630136983</v>
      </c>
    </row>
    <row r="1846" spans="1:9" x14ac:dyDescent="0.25">
      <c r="A1846" s="6">
        <v>43709</v>
      </c>
      <c r="B1846" s="5">
        <f t="shared" si="28"/>
        <v>2019</v>
      </c>
      <c r="C1846" s="6">
        <v>43617</v>
      </c>
      <c r="D1846" s="6">
        <v>46387</v>
      </c>
      <c r="E1846" s="7">
        <v>2771</v>
      </c>
      <c r="F1846" s="6" t="s">
        <v>8</v>
      </c>
      <c r="G1846" s="6" t="s">
        <v>9</v>
      </c>
      <c r="H1846" s="7">
        <v>196.64</v>
      </c>
      <c r="I1846" s="7">
        <v>7.5890410958904111</v>
      </c>
    </row>
    <row r="1847" spans="1:9" x14ac:dyDescent="0.25">
      <c r="A1847" s="6">
        <v>43709</v>
      </c>
      <c r="B1847" s="5">
        <f t="shared" si="28"/>
        <v>2019</v>
      </c>
      <c r="C1847" s="6">
        <v>43770</v>
      </c>
      <c r="D1847" s="6">
        <v>44165</v>
      </c>
      <c r="E1847" s="7">
        <v>396</v>
      </c>
      <c r="F1847" s="6" t="s">
        <v>8</v>
      </c>
      <c r="G1847" s="6" t="s">
        <v>9</v>
      </c>
      <c r="H1847" s="7">
        <v>190</v>
      </c>
      <c r="I1847" s="7">
        <v>1.0821917808219179</v>
      </c>
    </row>
    <row r="1848" spans="1:9" x14ac:dyDescent="0.25">
      <c r="A1848" s="3">
        <v>43709</v>
      </c>
      <c r="B1848" s="5">
        <f t="shared" si="28"/>
        <v>2019</v>
      </c>
      <c r="C1848" s="3">
        <v>43770</v>
      </c>
      <c r="D1848" s="3">
        <v>44165</v>
      </c>
      <c r="E1848" s="4">
        <v>396</v>
      </c>
      <c r="F1848" s="3" t="s">
        <v>8</v>
      </c>
      <c r="G1848" s="3" t="s">
        <v>9</v>
      </c>
      <c r="H1848" s="4">
        <v>190</v>
      </c>
      <c r="I1848" s="4">
        <v>1.0821917808219179</v>
      </c>
    </row>
    <row r="1849" spans="1:9" x14ac:dyDescent="0.25">
      <c r="A1849" s="6">
        <v>43709</v>
      </c>
      <c r="B1849" s="5">
        <f t="shared" si="28"/>
        <v>2019</v>
      </c>
      <c r="C1849" s="6">
        <v>43800</v>
      </c>
      <c r="D1849" s="6">
        <v>45291</v>
      </c>
      <c r="E1849" s="7">
        <v>1492</v>
      </c>
      <c r="F1849" s="6" t="s">
        <v>8</v>
      </c>
      <c r="G1849" s="6" t="s">
        <v>9</v>
      </c>
      <c r="H1849" s="7">
        <v>181.24</v>
      </c>
      <c r="I1849" s="7">
        <v>4.0849315068493155</v>
      </c>
    </row>
    <row r="1850" spans="1:9" x14ac:dyDescent="0.25">
      <c r="A1850" s="3">
        <v>43709</v>
      </c>
      <c r="B1850" s="5">
        <f t="shared" si="28"/>
        <v>2019</v>
      </c>
      <c r="C1850" s="3">
        <v>44166</v>
      </c>
      <c r="D1850" s="3">
        <v>45291</v>
      </c>
      <c r="E1850" s="4">
        <v>1126</v>
      </c>
      <c r="F1850" s="3" t="s">
        <v>8</v>
      </c>
      <c r="G1850" s="3" t="s">
        <v>9</v>
      </c>
      <c r="H1850" s="4">
        <v>180.6</v>
      </c>
      <c r="I1850" s="4">
        <v>3.0821917808219177</v>
      </c>
    </row>
    <row r="1851" spans="1:9" x14ac:dyDescent="0.25">
      <c r="A1851" s="6">
        <v>43709</v>
      </c>
      <c r="B1851" s="5">
        <f t="shared" si="28"/>
        <v>2019</v>
      </c>
      <c r="C1851" s="6">
        <v>44197</v>
      </c>
      <c r="D1851" s="6">
        <v>44712</v>
      </c>
      <c r="E1851" s="7">
        <v>516</v>
      </c>
      <c r="F1851" s="6" t="s">
        <v>8</v>
      </c>
      <c r="G1851" s="6" t="s">
        <v>9</v>
      </c>
      <c r="H1851" s="7">
        <v>180</v>
      </c>
      <c r="I1851" s="7">
        <v>1.4109589041095891</v>
      </c>
    </row>
    <row r="1852" spans="1:9" x14ac:dyDescent="0.25">
      <c r="A1852" s="3">
        <v>43709</v>
      </c>
      <c r="B1852" s="5">
        <f t="shared" si="28"/>
        <v>2019</v>
      </c>
      <c r="C1852" s="3">
        <v>44927</v>
      </c>
      <c r="D1852" s="3">
        <v>45291</v>
      </c>
      <c r="E1852" s="4">
        <v>365</v>
      </c>
      <c r="F1852" s="3" t="s">
        <v>8</v>
      </c>
      <c r="G1852" s="3" t="s">
        <v>9</v>
      </c>
      <c r="H1852" s="4">
        <v>200</v>
      </c>
      <c r="I1852" s="4">
        <v>0.99726027397260275</v>
      </c>
    </row>
    <row r="1853" spans="1:9" x14ac:dyDescent="0.25">
      <c r="A1853" s="3">
        <v>43709</v>
      </c>
      <c r="B1853" s="5">
        <f t="shared" si="28"/>
        <v>2019</v>
      </c>
      <c r="C1853" s="3">
        <v>43586</v>
      </c>
      <c r="D1853" s="3">
        <v>43708</v>
      </c>
      <c r="E1853" s="4">
        <v>123</v>
      </c>
      <c r="F1853" s="3" t="s">
        <v>8</v>
      </c>
      <c r="G1853" s="3" t="s">
        <v>10</v>
      </c>
      <c r="H1853" s="4">
        <v>211.82</v>
      </c>
      <c r="I1853" s="4">
        <v>0.33424657534246577</v>
      </c>
    </row>
    <row r="1854" spans="1:9" x14ac:dyDescent="0.25">
      <c r="A1854" s="6">
        <v>43709</v>
      </c>
      <c r="B1854" s="5">
        <f t="shared" si="28"/>
        <v>2019</v>
      </c>
      <c r="C1854" s="6">
        <v>43586</v>
      </c>
      <c r="D1854" s="6">
        <v>44196</v>
      </c>
      <c r="E1854" s="7">
        <v>611</v>
      </c>
      <c r="F1854" s="6" t="s">
        <v>8</v>
      </c>
      <c r="G1854" s="6" t="s">
        <v>10</v>
      </c>
      <c r="H1854" s="7">
        <v>217.2</v>
      </c>
      <c r="I1854" s="7">
        <v>1.6712328767123288</v>
      </c>
    </row>
    <row r="1855" spans="1:9" x14ac:dyDescent="0.25">
      <c r="A1855" s="6">
        <v>43709</v>
      </c>
      <c r="B1855" s="5">
        <f t="shared" si="28"/>
        <v>2019</v>
      </c>
      <c r="C1855" s="6">
        <v>43617</v>
      </c>
      <c r="D1855" s="6">
        <v>44196</v>
      </c>
      <c r="E1855" s="7">
        <v>580</v>
      </c>
      <c r="F1855" s="6" t="s">
        <v>8</v>
      </c>
      <c r="G1855" s="6" t="s">
        <v>10</v>
      </c>
      <c r="H1855" s="7">
        <v>215</v>
      </c>
      <c r="I1855" s="7">
        <v>1.5863013698630137</v>
      </c>
    </row>
    <row r="1856" spans="1:9" x14ac:dyDescent="0.25">
      <c r="A1856" s="3">
        <v>43709</v>
      </c>
      <c r="B1856" s="5">
        <f t="shared" si="28"/>
        <v>2019</v>
      </c>
      <c r="C1856" s="3">
        <v>43831</v>
      </c>
      <c r="D1856" s="3">
        <v>44196</v>
      </c>
      <c r="E1856" s="4">
        <v>366</v>
      </c>
      <c r="F1856" s="3" t="s">
        <v>8</v>
      </c>
      <c r="G1856" s="3" t="s">
        <v>10</v>
      </c>
      <c r="H1856" s="4">
        <v>213</v>
      </c>
      <c r="I1856" s="4">
        <v>1</v>
      </c>
    </row>
    <row r="1857" spans="1:9" x14ac:dyDescent="0.25">
      <c r="A1857" s="6">
        <v>43709</v>
      </c>
      <c r="B1857" s="5">
        <f t="shared" si="28"/>
        <v>2019</v>
      </c>
      <c r="C1857" s="6">
        <v>43831</v>
      </c>
      <c r="D1857" s="6">
        <v>44196</v>
      </c>
      <c r="E1857" s="7">
        <v>366</v>
      </c>
      <c r="F1857" s="6" t="s">
        <v>8</v>
      </c>
      <c r="G1857" s="6" t="s">
        <v>10</v>
      </c>
      <c r="H1857" s="7">
        <v>218</v>
      </c>
      <c r="I1857" s="7">
        <v>1</v>
      </c>
    </row>
    <row r="1858" spans="1:9" x14ac:dyDescent="0.25">
      <c r="A1858" s="6">
        <v>43709</v>
      </c>
      <c r="B1858" s="5">
        <f t="shared" ref="B1858:B1921" si="29">+YEAR(A1858)</f>
        <v>2019</v>
      </c>
      <c r="C1858" s="6">
        <v>44197</v>
      </c>
      <c r="D1858" s="6">
        <v>44561</v>
      </c>
      <c r="E1858" s="7">
        <v>365</v>
      </c>
      <c r="F1858" s="6" t="s">
        <v>8</v>
      </c>
      <c r="G1858" s="6" t="s">
        <v>10</v>
      </c>
      <c r="H1858" s="7">
        <v>207.74</v>
      </c>
      <c r="I1858" s="7">
        <v>0.99726027397260275</v>
      </c>
    </row>
    <row r="1859" spans="1:9" x14ac:dyDescent="0.25">
      <c r="A1859" s="6">
        <v>43709</v>
      </c>
      <c r="B1859" s="5">
        <f t="shared" si="29"/>
        <v>2019</v>
      </c>
      <c r="C1859" s="6">
        <v>44197</v>
      </c>
      <c r="D1859" s="6">
        <v>44561</v>
      </c>
      <c r="E1859" s="7">
        <v>365</v>
      </c>
      <c r="F1859" s="6" t="s">
        <v>8</v>
      </c>
      <c r="G1859" s="6" t="s">
        <v>10</v>
      </c>
      <c r="H1859" s="7">
        <v>199.9</v>
      </c>
      <c r="I1859" s="7">
        <v>0.99726027397260275</v>
      </c>
    </row>
    <row r="1860" spans="1:9" x14ac:dyDescent="0.25">
      <c r="A1860" s="3">
        <v>43709</v>
      </c>
      <c r="B1860" s="5">
        <f t="shared" si="29"/>
        <v>2019</v>
      </c>
      <c r="C1860" s="3">
        <v>44197</v>
      </c>
      <c r="D1860" s="3">
        <v>44561</v>
      </c>
      <c r="E1860" s="4">
        <v>365</v>
      </c>
      <c r="F1860" s="3" t="s">
        <v>8</v>
      </c>
      <c r="G1860" s="3" t="s">
        <v>10</v>
      </c>
      <c r="H1860" s="4">
        <v>205</v>
      </c>
      <c r="I1860" s="4">
        <v>0.99726027397260275</v>
      </c>
    </row>
    <row r="1861" spans="1:9" x14ac:dyDescent="0.25">
      <c r="A1861" s="6">
        <v>43709</v>
      </c>
      <c r="B1861" s="5">
        <f t="shared" si="29"/>
        <v>2019</v>
      </c>
      <c r="C1861" s="6">
        <v>44197</v>
      </c>
      <c r="D1861" s="6">
        <v>44561</v>
      </c>
      <c r="E1861" s="7">
        <v>365</v>
      </c>
      <c r="F1861" s="6" t="s">
        <v>8</v>
      </c>
      <c r="G1861" s="6" t="s">
        <v>10</v>
      </c>
      <c r="H1861" s="7">
        <v>204</v>
      </c>
      <c r="I1861" s="7">
        <v>0.99726027397260275</v>
      </c>
    </row>
    <row r="1862" spans="1:9" x14ac:dyDescent="0.25">
      <c r="A1862" s="3">
        <v>43709</v>
      </c>
      <c r="B1862" s="5">
        <f t="shared" si="29"/>
        <v>2019</v>
      </c>
      <c r="C1862" s="3">
        <v>44197</v>
      </c>
      <c r="D1862" s="3">
        <v>44926</v>
      </c>
      <c r="E1862" s="4">
        <v>730</v>
      </c>
      <c r="F1862" s="3" t="s">
        <v>8</v>
      </c>
      <c r="G1862" s="3" t="s">
        <v>10</v>
      </c>
      <c r="H1862" s="4">
        <v>212.79</v>
      </c>
      <c r="I1862" s="4">
        <v>1.9972602739726026</v>
      </c>
    </row>
    <row r="1863" spans="1:9" x14ac:dyDescent="0.25">
      <c r="A1863" s="6">
        <v>43709</v>
      </c>
      <c r="B1863" s="5">
        <f t="shared" si="29"/>
        <v>2019</v>
      </c>
      <c r="C1863" s="6">
        <v>44197</v>
      </c>
      <c r="D1863" s="6">
        <v>44926</v>
      </c>
      <c r="E1863" s="7">
        <v>730</v>
      </c>
      <c r="F1863" s="6" t="s">
        <v>8</v>
      </c>
      <c r="G1863" s="6" t="s">
        <v>10</v>
      </c>
      <c r="H1863" s="7">
        <v>211</v>
      </c>
      <c r="I1863" s="7">
        <v>1.9972602739726026</v>
      </c>
    </row>
    <row r="1864" spans="1:9" x14ac:dyDescent="0.25">
      <c r="A1864" s="3">
        <v>43709</v>
      </c>
      <c r="B1864" s="5">
        <f t="shared" si="29"/>
        <v>2019</v>
      </c>
      <c r="C1864" s="3">
        <v>44197</v>
      </c>
      <c r="D1864" s="3">
        <v>44926</v>
      </c>
      <c r="E1864" s="4">
        <v>730</v>
      </c>
      <c r="F1864" s="3" t="s">
        <v>8</v>
      </c>
      <c r="G1864" s="3" t="s">
        <v>10</v>
      </c>
      <c r="H1864" s="4">
        <v>198</v>
      </c>
      <c r="I1864" s="4">
        <v>1.9972602739726026</v>
      </c>
    </row>
    <row r="1865" spans="1:9" x14ac:dyDescent="0.25">
      <c r="A1865" s="6">
        <v>43709</v>
      </c>
      <c r="B1865" s="5">
        <f t="shared" si="29"/>
        <v>2019</v>
      </c>
      <c r="C1865" s="6">
        <v>44197</v>
      </c>
      <c r="D1865" s="6">
        <v>44926</v>
      </c>
      <c r="E1865" s="7">
        <v>730</v>
      </c>
      <c r="F1865" s="6" t="s">
        <v>8</v>
      </c>
      <c r="G1865" s="6" t="s">
        <v>10</v>
      </c>
      <c r="H1865" s="7">
        <v>213</v>
      </c>
      <c r="I1865" s="7">
        <v>1.9972602739726026</v>
      </c>
    </row>
    <row r="1866" spans="1:9" x14ac:dyDescent="0.25">
      <c r="A1866" s="6">
        <v>43709</v>
      </c>
      <c r="B1866" s="5">
        <f t="shared" si="29"/>
        <v>2019</v>
      </c>
      <c r="C1866" s="6">
        <v>44197</v>
      </c>
      <c r="D1866" s="6">
        <v>44926</v>
      </c>
      <c r="E1866" s="7">
        <v>730</v>
      </c>
      <c r="F1866" s="6" t="s">
        <v>8</v>
      </c>
      <c r="G1866" s="6" t="s">
        <v>10</v>
      </c>
      <c r="H1866" s="7">
        <v>218</v>
      </c>
      <c r="I1866" s="7">
        <v>1.9972602739726026</v>
      </c>
    </row>
    <row r="1867" spans="1:9" x14ac:dyDescent="0.25">
      <c r="A1867" s="3">
        <v>43709</v>
      </c>
      <c r="B1867" s="5">
        <f t="shared" si="29"/>
        <v>2019</v>
      </c>
      <c r="C1867" s="3">
        <v>44562</v>
      </c>
      <c r="D1867" s="3">
        <v>44926</v>
      </c>
      <c r="E1867" s="4">
        <v>365</v>
      </c>
      <c r="F1867" s="3" t="s">
        <v>8</v>
      </c>
      <c r="G1867" s="3" t="s">
        <v>10</v>
      </c>
      <c r="H1867" s="4">
        <v>187.2</v>
      </c>
      <c r="I1867" s="4">
        <v>0.99726027397260275</v>
      </c>
    </row>
    <row r="1868" spans="1:9" x14ac:dyDescent="0.25">
      <c r="A1868" s="6">
        <v>43709</v>
      </c>
      <c r="B1868" s="5">
        <f t="shared" si="29"/>
        <v>2019</v>
      </c>
      <c r="C1868" s="6">
        <v>44562</v>
      </c>
      <c r="D1868" s="6">
        <v>44926</v>
      </c>
      <c r="E1868" s="7">
        <v>365</v>
      </c>
      <c r="F1868" s="6" t="s">
        <v>8</v>
      </c>
      <c r="G1868" s="6" t="s">
        <v>10</v>
      </c>
      <c r="H1868" s="7">
        <v>196.2</v>
      </c>
      <c r="I1868" s="7">
        <v>0.99726027397260275</v>
      </c>
    </row>
    <row r="1869" spans="1:9" x14ac:dyDescent="0.25">
      <c r="A1869" s="6">
        <v>43709</v>
      </c>
      <c r="B1869" s="5">
        <f t="shared" si="29"/>
        <v>2019</v>
      </c>
      <c r="C1869" s="6">
        <v>44562</v>
      </c>
      <c r="D1869" s="6">
        <v>44926</v>
      </c>
      <c r="E1869" s="7">
        <v>365</v>
      </c>
      <c r="F1869" s="6" t="s">
        <v>8</v>
      </c>
      <c r="G1869" s="6" t="s">
        <v>10</v>
      </c>
      <c r="H1869" s="7">
        <v>197.54</v>
      </c>
      <c r="I1869" s="7">
        <v>0.99726027397260275</v>
      </c>
    </row>
    <row r="1870" spans="1:9" x14ac:dyDescent="0.25">
      <c r="A1870" s="3">
        <v>43709</v>
      </c>
      <c r="B1870" s="5">
        <f t="shared" si="29"/>
        <v>2019</v>
      </c>
      <c r="C1870" s="3">
        <v>44562</v>
      </c>
      <c r="D1870" s="3">
        <v>44926</v>
      </c>
      <c r="E1870" s="4">
        <v>365</v>
      </c>
      <c r="F1870" s="3" t="s">
        <v>8</v>
      </c>
      <c r="G1870" s="3" t="s">
        <v>10</v>
      </c>
      <c r="H1870" s="4">
        <v>211.98</v>
      </c>
      <c r="I1870" s="4">
        <v>0.99726027397260275</v>
      </c>
    </row>
    <row r="1871" spans="1:9" x14ac:dyDescent="0.25">
      <c r="A1871" s="6">
        <v>43739</v>
      </c>
      <c r="B1871" s="5">
        <f t="shared" si="29"/>
        <v>2019</v>
      </c>
      <c r="C1871" s="6">
        <v>43475</v>
      </c>
      <c r="D1871" s="6">
        <v>43830</v>
      </c>
      <c r="E1871" s="7">
        <v>356</v>
      </c>
      <c r="F1871" s="6" t="s">
        <v>8</v>
      </c>
      <c r="G1871" s="6" t="s">
        <v>9</v>
      </c>
      <c r="H1871" s="7">
        <v>197.5</v>
      </c>
      <c r="I1871" s="7">
        <v>0.9726027397260274</v>
      </c>
    </row>
    <row r="1872" spans="1:9" x14ac:dyDescent="0.25">
      <c r="A1872" s="6">
        <v>43739</v>
      </c>
      <c r="B1872" s="5">
        <f t="shared" si="29"/>
        <v>2019</v>
      </c>
      <c r="C1872" s="6">
        <v>43479</v>
      </c>
      <c r="D1872" s="6">
        <v>43570</v>
      </c>
      <c r="E1872" s="7">
        <v>92</v>
      </c>
      <c r="F1872" s="6" t="s">
        <v>8</v>
      </c>
      <c r="G1872" s="6" t="s">
        <v>9</v>
      </c>
      <c r="H1872" s="7">
        <v>150</v>
      </c>
      <c r="I1872" s="7">
        <v>0.24931506849315069</v>
      </c>
    </row>
    <row r="1873" spans="1:9" x14ac:dyDescent="0.25">
      <c r="A1873" s="3">
        <v>43739</v>
      </c>
      <c r="B1873" s="5">
        <f t="shared" si="29"/>
        <v>2019</v>
      </c>
      <c r="C1873" s="3">
        <v>43482</v>
      </c>
      <c r="D1873" s="3">
        <v>43555</v>
      </c>
      <c r="E1873" s="4">
        <v>74</v>
      </c>
      <c r="F1873" s="3" t="s">
        <v>8</v>
      </c>
      <c r="G1873" s="3" t="s">
        <v>9</v>
      </c>
      <c r="H1873" s="4">
        <v>202</v>
      </c>
      <c r="I1873" s="4">
        <v>0.2</v>
      </c>
    </row>
    <row r="1874" spans="1:9" x14ac:dyDescent="0.25">
      <c r="A1874" s="6">
        <v>43739</v>
      </c>
      <c r="B1874" s="5">
        <f t="shared" si="29"/>
        <v>2019</v>
      </c>
      <c r="C1874" s="6">
        <v>43482</v>
      </c>
      <c r="D1874" s="6">
        <v>43585</v>
      </c>
      <c r="E1874" s="7">
        <v>104</v>
      </c>
      <c r="F1874" s="6" t="s">
        <v>8</v>
      </c>
      <c r="G1874" s="6" t="s">
        <v>9</v>
      </c>
      <c r="H1874" s="7">
        <v>201.53</v>
      </c>
      <c r="I1874" s="7">
        <v>0.28219178082191781</v>
      </c>
    </row>
    <row r="1875" spans="1:9" x14ac:dyDescent="0.25">
      <c r="A1875" s="3">
        <v>43739</v>
      </c>
      <c r="B1875" s="5">
        <f t="shared" si="29"/>
        <v>2019</v>
      </c>
      <c r="C1875" s="3">
        <v>43482</v>
      </c>
      <c r="D1875" s="3">
        <v>43585</v>
      </c>
      <c r="E1875" s="4">
        <v>104</v>
      </c>
      <c r="F1875" s="3" t="s">
        <v>8</v>
      </c>
      <c r="G1875" s="3" t="s">
        <v>9</v>
      </c>
      <c r="H1875" s="4">
        <v>216</v>
      </c>
      <c r="I1875" s="4">
        <v>0.28219178082191781</v>
      </c>
    </row>
    <row r="1876" spans="1:9" x14ac:dyDescent="0.25">
      <c r="A1876" s="6">
        <v>43739</v>
      </c>
      <c r="B1876" s="5">
        <f t="shared" si="29"/>
        <v>2019</v>
      </c>
      <c r="C1876" s="6">
        <v>43497</v>
      </c>
      <c r="D1876" s="6">
        <v>43524</v>
      </c>
      <c r="E1876" s="7">
        <v>28</v>
      </c>
      <c r="F1876" s="6" t="s">
        <v>8</v>
      </c>
      <c r="G1876" s="6" t="s">
        <v>9</v>
      </c>
      <c r="H1876" s="7">
        <v>185</v>
      </c>
      <c r="I1876" s="7">
        <v>7.3972602739726029E-2</v>
      </c>
    </row>
    <row r="1877" spans="1:9" x14ac:dyDescent="0.25">
      <c r="A1877" s="3">
        <v>43739</v>
      </c>
      <c r="B1877" s="5">
        <f t="shared" si="29"/>
        <v>2019</v>
      </c>
      <c r="C1877" s="3">
        <v>43497</v>
      </c>
      <c r="D1877" s="3">
        <v>43555</v>
      </c>
      <c r="E1877" s="4">
        <v>59</v>
      </c>
      <c r="F1877" s="3" t="s">
        <v>8</v>
      </c>
      <c r="G1877" s="3" t="s">
        <v>9</v>
      </c>
      <c r="H1877" s="4">
        <v>239.8</v>
      </c>
      <c r="I1877" s="4">
        <v>0.15890410958904111</v>
      </c>
    </row>
    <row r="1878" spans="1:9" x14ac:dyDescent="0.25">
      <c r="A1878" s="6">
        <v>43739</v>
      </c>
      <c r="B1878" s="5">
        <f t="shared" si="29"/>
        <v>2019</v>
      </c>
      <c r="C1878" s="6">
        <v>43497</v>
      </c>
      <c r="D1878" s="6">
        <v>43585</v>
      </c>
      <c r="E1878" s="7">
        <v>89</v>
      </c>
      <c r="F1878" s="6" t="s">
        <v>8</v>
      </c>
      <c r="G1878" s="6" t="s">
        <v>9</v>
      </c>
      <c r="H1878" s="7">
        <v>197.3</v>
      </c>
      <c r="I1878" s="7">
        <v>0.24109589041095891</v>
      </c>
    </row>
    <row r="1879" spans="1:9" x14ac:dyDescent="0.25">
      <c r="A1879" s="6">
        <v>43739</v>
      </c>
      <c r="B1879" s="5">
        <f t="shared" si="29"/>
        <v>2019</v>
      </c>
      <c r="C1879" s="6">
        <v>43503</v>
      </c>
      <c r="D1879" s="6">
        <v>43585</v>
      </c>
      <c r="E1879" s="7">
        <v>83</v>
      </c>
      <c r="F1879" s="6" t="s">
        <v>8</v>
      </c>
      <c r="G1879" s="6" t="s">
        <v>9</v>
      </c>
      <c r="H1879" s="7">
        <v>203</v>
      </c>
      <c r="I1879" s="7">
        <v>0.22465753424657534</v>
      </c>
    </row>
    <row r="1880" spans="1:9" x14ac:dyDescent="0.25">
      <c r="A1880" s="6">
        <v>43739</v>
      </c>
      <c r="B1880" s="5">
        <f t="shared" si="29"/>
        <v>2019</v>
      </c>
      <c r="C1880" s="6">
        <v>43503</v>
      </c>
      <c r="D1880" s="6">
        <v>43830</v>
      </c>
      <c r="E1880" s="7">
        <v>328</v>
      </c>
      <c r="F1880" s="6" t="s">
        <v>8</v>
      </c>
      <c r="G1880" s="6" t="s">
        <v>9</v>
      </c>
      <c r="H1880" s="7">
        <v>203</v>
      </c>
      <c r="I1880" s="7">
        <v>0.89589041095890409</v>
      </c>
    </row>
    <row r="1881" spans="1:9" x14ac:dyDescent="0.25">
      <c r="A1881" s="3">
        <v>43739</v>
      </c>
      <c r="B1881" s="5">
        <f t="shared" si="29"/>
        <v>2019</v>
      </c>
      <c r="C1881" s="3">
        <v>43586</v>
      </c>
      <c r="D1881" s="3">
        <v>43830</v>
      </c>
      <c r="E1881" s="4">
        <v>245</v>
      </c>
      <c r="F1881" s="3" t="s">
        <v>8</v>
      </c>
      <c r="G1881" s="3" t="s">
        <v>9</v>
      </c>
      <c r="H1881" s="4">
        <v>198.95</v>
      </c>
      <c r="I1881" s="4">
        <v>0.66849315068493154</v>
      </c>
    </row>
    <row r="1882" spans="1:9" x14ac:dyDescent="0.25">
      <c r="A1882" s="6">
        <v>43739</v>
      </c>
      <c r="B1882" s="5">
        <f t="shared" si="29"/>
        <v>2019</v>
      </c>
      <c r="C1882" s="6">
        <v>44562</v>
      </c>
      <c r="D1882" s="6">
        <v>46387</v>
      </c>
      <c r="E1882" s="7">
        <v>1826</v>
      </c>
      <c r="F1882" s="6" t="s">
        <v>8</v>
      </c>
      <c r="G1882" s="6" t="s">
        <v>9</v>
      </c>
      <c r="H1882" s="7">
        <v>211.8</v>
      </c>
      <c r="I1882" s="7">
        <v>5</v>
      </c>
    </row>
    <row r="1883" spans="1:9" x14ac:dyDescent="0.25">
      <c r="A1883" s="6">
        <v>43739</v>
      </c>
      <c r="B1883" s="5">
        <f t="shared" si="29"/>
        <v>2019</v>
      </c>
      <c r="C1883" s="6">
        <v>44562</v>
      </c>
      <c r="D1883" s="6">
        <v>46387</v>
      </c>
      <c r="E1883" s="7">
        <v>1826</v>
      </c>
      <c r="F1883" s="6" t="s">
        <v>8</v>
      </c>
      <c r="G1883" s="6" t="s">
        <v>9</v>
      </c>
      <c r="H1883" s="7">
        <v>198.8</v>
      </c>
      <c r="I1883" s="7">
        <v>5</v>
      </c>
    </row>
    <row r="1884" spans="1:9" x14ac:dyDescent="0.25">
      <c r="A1884" s="3">
        <v>43739</v>
      </c>
      <c r="B1884" s="5">
        <f t="shared" si="29"/>
        <v>2019</v>
      </c>
      <c r="C1884" s="3">
        <v>43475</v>
      </c>
      <c r="D1884" s="3">
        <v>43830</v>
      </c>
      <c r="E1884" s="4">
        <v>356</v>
      </c>
      <c r="F1884" s="3" t="s">
        <v>8</v>
      </c>
      <c r="G1884" s="3" t="s">
        <v>10</v>
      </c>
      <c r="H1884" s="4">
        <v>239</v>
      </c>
      <c r="I1884" s="4">
        <v>0.9726027397260274</v>
      </c>
    </row>
    <row r="1885" spans="1:9" x14ac:dyDescent="0.25">
      <c r="A1885" s="3">
        <v>43739</v>
      </c>
      <c r="B1885" s="5">
        <f t="shared" si="29"/>
        <v>2019</v>
      </c>
      <c r="C1885" s="3">
        <v>43503</v>
      </c>
      <c r="D1885" s="3">
        <v>43830</v>
      </c>
      <c r="E1885" s="4">
        <v>328</v>
      </c>
      <c r="F1885" s="3" t="s">
        <v>8</v>
      </c>
      <c r="G1885" s="3" t="s">
        <v>10</v>
      </c>
      <c r="H1885" s="4">
        <v>187.68</v>
      </c>
      <c r="I1885" s="4">
        <v>0.89589041095890409</v>
      </c>
    </row>
    <row r="1886" spans="1:9" x14ac:dyDescent="0.25">
      <c r="A1886" s="3">
        <v>43739</v>
      </c>
      <c r="B1886" s="5">
        <f t="shared" si="29"/>
        <v>2019</v>
      </c>
      <c r="C1886" s="3">
        <v>43831</v>
      </c>
      <c r="D1886" s="3">
        <v>44196</v>
      </c>
      <c r="E1886" s="4">
        <v>366</v>
      </c>
      <c r="F1886" s="3" t="s">
        <v>8</v>
      </c>
      <c r="G1886" s="3" t="s">
        <v>10</v>
      </c>
      <c r="H1886" s="4">
        <v>205</v>
      </c>
      <c r="I1886" s="4">
        <v>1</v>
      </c>
    </row>
    <row r="1887" spans="1:9" x14ac:dyDescent="0.25">
      <c r="A1887" s="6">
        <v>43739</v>
      </c>
      <c r="B1887" s="5">
        <f t="shared" si="29"/>
        <v>2019</v>
      </c>
      <c r="C1887" s="6">
        <v>43831</v>
      </c>
      <c r="D1887" s="6">
        <v>44196</v>
      </c>
      <c r="E1887" s="7">
        <v>366</v>
      </c>
      <c r="F1887" s="6" t="s">
        <v>8</v>
      </c>
      <c r="G1887" s="6" t="s">
        <v>10</v>
      </c>
      <c r="H1887" s="7">
        <v>239</v>
      </c>
      <c r="I1887" s="7">
        <v>1</v>
      </c>
    </row>
    <row r="1888" spans="1:9" x14ac:dyDescent="0.25">
      <c r="A1888" s="3">
        <v>43739</v>
      </c>
      <c r="B1888" s="5">
        <f t="shared" si="29"/>
        <v>2019</v>
      </c>
      <c r="C1888" s="3">
        <v>43831</v>
      </c>
      <c r="D1888" s="3">
        <v>44196</v>
      </c>
      <c r="E1888" s="4">
        <v>366</v>
      </c>
      <c r="F1888" s="3" t="s">
        <v>8</v>
      </c>
      <c r="G1888" s="3" t="s">
        <v>10</v>
      </c>
      <c r="H1888" s="4">
        <v>203</v>
      </c>
      <c r="I1888" s="4">
        <v>1</v>
      </c>
    </row>
    <row r="1889" spans="1:9" x14ac:dyDescent="0.25">
      <c r="A1889" s="6">
        <v>43739</v>
      </c>
      <c r="B1889" s="5">
        <f t="shared" si="29"/>
        <v>2019</v>
      </c>
      <c r="C1889" s="6">
        <v>44197</v>
      </c>
      <c r="D1889" s="6">
        <v>44561</v>
      </c>
      <c r="E1889" s="7">
        <v>365</v>
      </c>
      <c r="F1889" s="6" t="s">
        <v>8</v>
      </c>
      <c r="G1889" s="6" t="s">
        <v>10</v>
      </c>
      <c r="H1889" s="7">
        <v>205.5</v>
      </c>
      <c r="I1889" s="7">
        <v>0.99726027397260275</v>
      </c>
    </row>
    <row r="1890" spans="1:9" x14ac:dyDescent="0.25">
      <c r="A1890" s="6">
        <v>43739</v>
      </c>
      <c r="B1890" s="5">
        <f t="shared" si="29"/>
        <v>2019</v>
      </c>
      <c r="C1890" s="6">
        <v>44197</v>
      </c>
      <c r="D1890" s="6">
        <v>44561</v>
      </c>
      <c r="E1890" s="7">
        <v>365</v>
      </c>
      <c r="F1890" s="6" t="s">
        <v>8</v>
      </c>
      <c r="G1890" s="6" t="s">
        <v>10</v>
      </c>
      <c r="H1890" s="7">
        <v>205.5</v>
      </c>
      <c r="I1890" s="7">
        <v>0.99726027397260275</v>
      </c>
    </row>
    <row r="1891" spans="1:9" x14ac:dyDescent="0.25">
      <c r="A1891" s="3">
        <v>43739</v>
      </c>
      <c r="B1891" s="5">
        <f t="shared" si="29"/>
        <v>2019</v>
      </c>
      <c r="C1891" s="3">
        <v>44197</v>
      </c>
      <c r="D1891" s="3">
        <v>44561</v>
      </c>
      <c r="E1891" s="4">
        <v>365</v>
      </c>
      <c r="F1891" s="3" t="s">
        <v>8</v>
      </c>
      <c r="G1891" s="3" t="s">
        <v>10</v>
      </c>
      <c r="H1891" s="4">
        <v>206.38</v>
      </c>
      <c r="I1891" s="4">
        <v>0.99726027397260275</v>
      </c>
    </row>
    <row r="1892" spans="1:9" x14ac:dyDescent="0.25">
      <c r="A1892" s="6">
        <v>43739</v>
      </c>
      <c r="B1892" s="5">
        <f t="shared" si="29"/>
        <v>2019</v>
      </c>
      <c r="C1892" s="6">
        <v>44197</v>
      </c>
      <c r="D1892" s="6">
        <v>44561</v>
      </c>
      <c r="E1892" s="7">
        <v>365</v>
      </c>
      <c r="F1892" s="6" t="s">
        <v>8</v>
      </c>
      <c r="G1892" s="6" t="s">
        <v>10</v>
      </c>
      <c r="H1892" s="7">
        <v>209.55</v>
      </c>
      <c r="I1892" s="7">
        <v>0.99726027397260275</v>
      </c>
    </row>
    <row r="1893" spans="1:9" x14ac:dyDescent="0.25">
      <c r="A1893" s="3">
        <v>43739</v>
      </c>
      <c r="B1893" s="5">
        <f t="shared" si="29"/>
        <v>2019</v>
      </c>
      <c r="C1893" s="3">
        <v>44197</v>
      </c>
      <c r="D1893" s="3">
        <v>44561</v>
      </c>
      <c r="E1893" s="4">
        <v>365</v>
      </c>
      <c r="F1893" s="3" t="s">
        <v>8</v>
      </c>
      <c r="G1893" s="3" t="s">
        <v>10</v>
      </c>
      <c r="H1893" s="4">
        <v>210.88</v>
      </c>
      <c r="I1893" s="4">
        <v>0.99726027397260275</v>
      </c>
    </row>
    <row r="1894" spans="1:9" x14ac:dyDescent="0.25">
      <c r="A1894" s="6">
        <v>43739</v>
      </c>
      <c r="B1894" s="5">
        <f t="shared" si="29"/>
        <v>2019</v>
      </c>
      <c r="C1894" s="6">
        <v>44197</v>
      </c>
      <c r="D1894" s="6">
        <v>44561</v>
      </c>
      <c r="E1894" s="7">
        <v>365</v>
      </c>
      <c r="F1894" s="6" t="s">
        <v>8</v>
      </c>
      <c r="G1894" s="6" t="s">
        <v>10</v>
      </c>
      <c r="H1894" s="7">
        <v>206.58</v>
      </c>
      <c r="I1894" s="7">
        <v>0.99726027397260275</v>
      </c>
    </row>
    <row r="1895" spans="1:9" x14ac:dyDescent="0.25">
      <c r="A1895" s="3">
        <v>43739</v>
      </c>
      <c r="B1895" s="5">
        <f t="shared" si="29"/>
        <v>2019</v>
      </c>
      <c r="C1895" s="3">
        <v>44197</v>
      </c>
      <c r="D1895" s="3">
        <v>44561</v>
      </c>
      <c r="E1895" s="4">
        <v>365</v>
      </c>
      <c r="F1895" s="3" t="s">
        <v>8</v>
      </c>
      <c r="G1895" s="3" t="s">
        <v>10</v>
      </c>
      <c r="H1895" s="4">
        <v>239</v>
      </c>
      <c r="I1895" s="4">
        <v>0.99726027397260275</v>
      </c>
    </row>
    <row r="1896" spans="1:9" x14ac:dyDescent="0.25">
      <c r="A1896" s="6">
        <v>43739</v>
      </c>
      <c r="B1896" s="5">
        <f t="shared" si="29"/>
        <v>2019</v>
      </c>
      <c r="C1896" s="6">
        <v>44197</v>
      </c>
      <c r="D1896" s="6">
        <v>44561</v>
      </c>
      <c r="E1896" s="7">
        <v>365</v>
      </c>
      <c r="F1896" s="6" t="s">
        <v>8</v>
      </c>
      <c r="G1896" s="6" t="s">
        <v>10</v>
      </c>
      <c r="H1896" s="7">
        <v>209.8</v>
      </c>
      <c r="I1896" s="7">
        <v>0.99726027397260275</v>
      </c>
    </row>
    <row r="1897" spans="1:9" x14ac:dyDescent="0.25">
      <c r="A1897" s="6">
        <v>43739</v>
      </c>
      <c r="B1897" s="5">
        <f t="shared" si="29"/>
        <v>2019</v>
      </c>
      <c r="C1897" s="6">
        <v>44197</v>
      </c>
      <c r="D1897" s="6">
        <v>44561</v>
      </c>
      <c r="E1897" s="7">
        <v>365</v>
      </c>
      <c r="F1897" s="6" t="s">
        <v>8</v>
      </c>
      <c r="G1897" s="6" t="s">
        <v>10</v>
      </c>
      <c r="H1897" s="7">
        <v>205</v>
      </c>
      <c r="I1897" s="7">
        <v>0.99726027397260275</v>
      </c>
    </row>
    <row r="1898" spans="1:9" x14ac:dyDescent="0.25">
      <c r="A1898" s="3">
        <v>43739</v>
      </c>
      <c r="B1898" s="5">
        <f t="shared" si="29"/>
        <v>2019</v>
      </c>
      <c r="C1898" s="3">
        <v>44197</v>
      </c>
      <c r="D1898" s="3">
        <v>44561</v>
      </c>
      <c r="E1898" s="4">
        <v>365</v>
      </c>
      <c r="F1898" s="3" t="s">
        <v>8</v>
      </c>
      <c r="G1898" s="3" t="s">
        <v>10</v>
      </c>
      <c r="H1898" s="4">
        <v>205</v>
      </c>
      <c r="I1898" s="4">
        <v>0.99726027397260275</v>
      </c>
    </row>
    <row r="1899" spans="1:9" x14ac:dyDescent="0.25">
      <c r="A1899" s="6">
        <v>43739</v>
      </c>
      <c r="B1899" s="5">
        <f t="shared" si="29"/>
        <v>2019</v>
      </c>
      <c r="C1899" s="6">
        <v>44197</v>
      </c>
      <c r="D1899" s="6">
        <v>44926</v>
      </c>
      <c r="E1899" s="7">
        <v>730</v>
      </c>
      <c r="F1899" s="6" t="s">
        <v>8</v>
      </c>
      <c r="G1899" s="6" t="s">
        <v>10</v>
      </c>
      <c r="H1899" s="7">
        <v>186.48</v>
      </c>
      <c r="I1899" s="7">
        <v>1.9972602739726026</v>
      </c>
    </row>
    <row r="1900" spans="1:9" x14ac:dyDescent="0.25">
      <c r="A1900" s="3">
        <v>43739</v>
      </c>
      <c r="B1900" s="5">
        <f t="shared" si="29"/>
        <v>2019</v>
      </c>
      <c r="C1900" s="3">
        <v>44197</v>
      </c>
      <c r="D1900" s="3">
        <v>44926</v>
      </c>
      <c r="E1900" s="4">
        <v>730</v>
      </c>
      <c r="F1900" s="3" t="s">
        <v>8</v>
      </c>
      <c r="G1900" s="3" t="s">
        <v>10</v>
      </c>
      <c r="H1900" s="4">
        <v>205</v>
      </c>
      <c r="I1900" s="4">
        <v>1.9972602739726026</v>
      </c>
    </row>
    <row r="1901" spans="1:9" x14ac:dyDescent="0.25">
      <c r="A1901" s="6">
        <v>43739</v>
      </c>
      <c r="B1901" s="5">
        <f t="shared" si="29"/>
        <v>2019</v>
      </c>
      <c r="C1901" s="6">
        <v>44197</v>
      </c>
      <c r="D1901" s="6">
        <v>44926</v>
      </c>
      <c r="E1901" s="7">
        <v>730</v>
      </c>
      <c r="F1901" s="6" t="s">
        <v>8</v>
      </c>
      <c r="G1901" s="6" t="s">
        <v>10</v>
      </c>
      <c r="H1901" s="7">
        <v>204</v>
      </c>
      <c r="I1901" s="7">
        <v>1.9972602739726026</v>
      </c>
    </row>
    <row r="1902" spans="1:9" x14ac:dyDescent="0.25">
      <c r="A1902" s="6">
        <v>43739</v>
      </c>
      <c r="B1902" s="5">
        <f t="shared" si="29"/>
        <v>2019</v>
      </c>
      <c r="C1902" s="6">
        <v>44562</v>
      </c>
      <c r="D1902" s="6">
        <v>44926</v>
      </c>
      <c r="E1902" s="7">
        <v>365</v>
      </c>
      <c r="F1902" s="6" t="s">
        <v>8</v>
      </c>
      <c r="G1902" s="6" t="s">
        <v>10</v>
      </c>
      <c r="H1902" s="7">
        <v>199.63</v>
      </c>
      <c r="I1902" s="7">
        <v>0.99726027397260275</v>
      </c>
    </row>
    <row r="1903" spans="1:9" x14ac:dyDescent="0.25">
      <c r="A1903" s="6">
        <v>43739</v>
      </c>
      <c r="B1903" s="5">
        <f t="shared" si="29"/>
        <v>2019</v>
      </c>
      <c r="C1903" s="6">
        <v>44562</v>
      </c>
      <c r="D1903" s="6">
        <v>44926</v>
      </c>
      <c r="E1903" s="7">
        <v>365</v>
      </c>
      <c r="F1903" s="6" t="s">
        <v>8</v>
      </c>
      <c r="G1903" s="6" t="s">
        <v>10</v>
      </c>
      <c r="H1903" s="7">
        <v>208</v>
      </c>
      <c r="I1903" s="7">
        <v>0.99726027397260275</v>
      </c>
    </row>
    <row r="1904" spans="1:9" x14ac:dyDescent="0.25">
      <c r="A1904" s="3">
        <v>43739</v>
      </c>
      <c r="B1904" s="5">
        <f t="shared" si="29"/>
        <v>2019</v>
      </c>
      <c r="C1904" s="3">
        <v>44562</v>
      </c>
      <c r="D1904" s="3">
        <v>44926</v>
      </c>
      <c r="E1904" s="4">
        <v>365</v>
      </c>
      <c r="F1904" s="3" t="s">
        <v>8</v>
      </c>
      <c r="G1904" s="3" t="s">
        <v>10</v>
      </c>
      <c r="H1904" s="4">
        <v>204.9</v>
      </c>
      <c r="I1904" s="4">
        <v>0.99726027397260275</v>
      </c>
    </row>
    <row r="1905" spans="1:9" x14ac:dyDescent="0.25">
      <c r="A1905" s="6">
        <v>43770</v>
      </c>
      <c r="B1905" s="5">
        <f t="shared" si="29"/>
        <v>2019</v>
      </c>
      <c r="C1905" s="6">
        <v>43800</v>
      </c>
      <c r="D1905" s="6">
        <v>44196</v>
      </c>
      <c r="E1905" s="7">
        <v>397</v>
      </c>
      <c r="F1905" s="6" t="s">
        <v>8</v>
      </c>
      <c r="G1905" s="6" t="s">
        <v>9</v>
      </c>
      <c r="H1905" s="7">
        <v>185</v>
      </c>
      <c r="I1905" s="7">
        <v>1.0849315068493151</v>
      </c>
    </row>
    <row r="1906" spans="1:9" x14ac:dyDescent="0.25">
      <c r="A1906" s="6">
        <v>43770</v>
      </c>
      <c r="B1906" s="5">
        <f t="shared" si="29"/>
        <v>2019</v>
      </c>
      <c r="C1906" s="6">
        <v>43804</v>
      </c>
      <c r="D1906" s="6">
        <v>45657</v>
      </c>
      <c r="E1906" s="7">
        <v>1854</v>
      </c>
      <c r="F1906" s="6" t="s">
        <v>8</v>
      </c>
      <c r="G1906" s="6" t="s">
        <v>9</v>
      </c>
      <c r="H1906" s="7">
        <v>185</v>
      </c>
      <c r="I1906" s="7">
        <v>5.0767123287671234</v>
      </c>
    </row>
    <row r="1907" spans="1:9" x14ac:dyDescent="0.25">
      <c r="A1907" s="3">
        <v>43770</v>
      </c>
      <c r="B1907" s="5">
        <f t="shared" si="29"/>
        <v>2019</v>
      </c>
      <c r="C1907" s="3">
        <v>43809</v>
      </c>
      <c r="D1907" s="3">
        <v>44196</v>
      </c>
      <c r="E1907" s="4">
        <v>388</v>
      </c>
      <c r="F1907" s="3" t="s">
        <v>8</v>
      </c>
      <c r="G1907" s="3" t="s">
        <v>9</v>
      </c>
      <c r="H1907" s="4">
        <v>185</v>
      </c>
      <c r="I1907" s="4">
        <v>1.0602739726027397</v>
      </c>
    </row>
    <row r="1908" spans="1:9" x14ac:dyDescent="0.25">
      <c r="A1908" s="6">
        <v>43770</v>
      </c>
      <c r="B1908" s="5">
        <f t="shared" si="29"/>
        <v>2019</v>
      </c>
      <c r="C1908" s="6">
        <v>43831</v>
      </c>
      <c r="D1908" s="6">
        <v>44196</v>
      </c>
      <c r="E1908" s="7">
        <v>366</v>
      </c>
      <c r="F1908" s="6" t="s">
        <v>8</v>
      </c>
      <c r="G1908" s="6" t="s">
        <v>9</v>
      </c>
      <c r="H1908" s="7">
        <v>190</v>
      </c>
      <c r="I1908" s="7">
        <v>1</v>
      </c>
    </row>
    <row r="1909" spans="1:9" x14ac:dyDescent="0.25">
      <c r="A1909" s="3">
        <v>43770</v>
      </c>
      <c r="B1909" s="5">
        <f t="shared" si="29"/>
        <v>2019</v>
      </c>
      <c r="C1909" s="3">
        <v>43831</v>
      </c>
      <c r="D1909" s="3">
        <v>44196</v>
      </c>
      <c r="E1909" s="4">
        <v>366</v>
      </c>
      <c r="F1909" s="3" t="s">
        <v>8</v>
      </c>
      <c r="G1909" s="3" t="s">
        <v>9</v>
      </c>
      <c r="H1909" s="4">
        <v>184.98</v>
      </c>
      <c r="I1909" s="4">
        <v>1</v>
      </c>
    </row>
    <row r="1910" spans="1:9" x14ac:dyDescent="0.25">
      <c r="A1910" s="6">
        <v>43770</v>
      </c>
      <c r="B1910" s="5">
        <f t="shared" si="29"/>
        <v>2019</v>
      </c>
      <c r="C1910" s="6">
        <v>43831</v>
      </c>
      <c r="D1910" s="6">
        <v>44926</v>
      </c>
      <c r="E1910" s="7">
        <v>1096</v>
      </c>
      <c r="F1910" s="6" t="s">
        <v>8</v>
      </c>
      <c r="G1910" s="6" t="s">
        <v>9</v>
      </c>
      <c r="H1910" s="7">
        <v>204</v>
      </c>
      <c r="I1910" s="7">
        <v>3</v>
      </c>
    </row>
    <row r="1911" spans="1:9" x14ac:dyDescent="0.25">
      <c r="A1911" s="6">
        <v>43770</v>
      </c>
      <c r="B1911" s="5">
        <f t="shared" si="29"/>
        <v>2019</v>
      </c>
      <c r="C1911" s="6">
        <v>43831</v>
      </c>
      <c r="D1911" s="6">
        <v>47483</v>
      </c>
      <c r="E1911" s="7">
        <v>3653</v>
      </c>
      <c r="F1911" s="6" t="s">
        <v>11</v>
      </c>
      <c r="G1911" s="6" t="s">
        <v>9</v>
      </c>
      <c r="H1911" s="7">
        <v>173</v>
      </c>
      <c r="I1911" s="7">
        <v>10.005479452054795</v>
      </c>
    </row>
    <row r="1912" spans="1:9" x14ac:dyDescent="0.25">
      <c r="A1912" s="3">
        <v>43770</v>
      </c>
      <c r="B1912" s="5">
        <f t="shared" si="29"/>
        <v>2019</v>
      </c>
      <c r="C1912" s="3">
        <v>44197</v>
      </c>
      <c r="D1912" s="3">
        <v>44561</v>
      </c>
      <c r="E1912" s="4">
        <v>365</v>
      </c>
      <c r="F1912" s="3" t="s">
        <v>8</v>
      </c>
      <c r="G1912" s="3" t="s">
        <v>9</v>
      </c>
      <c r="H1912" s="4">
        <v>166</v>
      </c>
      <c r="I1912" s="4">
        <v>0.99726027397260275</v>
      </c>
    </row>
    <row r="1913" spans="1:9" x14ac:dyDescent="0.25">
      <c r="A1913" s="6">
        <v>43770</v>
      </c>
      <c r="B1913" s="5">
        <f t="shared" si="29"/>
        <v>2019</v>
      </c>
      <c r="C1913" s="6">
        <v>44197</v>
      </c>
      <c r="D1913" s="6">
        <v>44561</v>
      </c>
      <c r="E1913" s="7">
        <v>365</v>
      </c>
      <c r="F1913" s="6" t="s">
        <v>8</v>
      </c>
      <c r="G1913" s="6" t="s">
        <v>9</v>
      </c>
      <c r="H1913" s="7">
        <v>205.76</v>
      </c>
      <c r="I1913" s="7">
        <v>0.99726027397260275</v>
      </c>
    </row>
    <row r="1914" spans="1:9" x14ac:dyDescent="0.25">
      <c r="A1914" s="3">
        <v>43770</v>
      </c>
      <c r="B1914" s="5">
        <f t="shared" si="29"/>
        <v>2019</v>
      </c>
      <c r="C1914" s="3">
        <v>44896</v>
      </c>
      <c r="D1914" s="3">
        <v>50405</v>
      </c>
      <c r="E1914" s="4">
        <v>5510</v>
      </c>
      <c r="F1914" s="3" t="s">
        <v>8</v>
      </c>
      <c r="G1914" s="3" t="s">
        <v>9</v>
      </c>
      <c r="H1914" s="4">
        <v>170.9</v>
      </c>
      <c r="I1914" s="4">
        <v>15.093150684931507</v>
      </c>
    </row>
    <row r="1915" spans="1:9" x14ac:dyDescent="0.25">
      <c r="A1915" s="6">
        <v>43770</v>
      </c>
      <c r="B1915" s="5">
        <f t="shared" si="29"/>
        <v>2019</v>
      </c>
      <c r="C1915" s="6">
        <v>44927</v>
      </c>
      <c r="D1915" s="6">
        <v>46387</v>
      </c>
      <c r="E1915" s="7">
        <v>1461</v>
      </c>
      <c r="F1915" s="6" t="s">
        <v>8</v>
      </c>
      <c r="G1915" s="6" t="s">
        <v>9</v>
      </c>
      <c r="H1915" s="7">
        <v>181.06</v>
      </c>
      <c r="I1915" s="7">
        <v>4</v>
      </c>
    </row>
    <row r="1916" spans="1:9" x14ac:dyDescent="0.25">
      <c r="A1916" s="6">
        <v>43770</v>
      </c>
      <c r="B1916" s="5">
        <f t="shared" si="29"/>
        <v>2019</v>
      </c>
      <c r="C1916" s="6">
        <v>43831</v>
      </c>
      <c r="D1916" s="6">
        <v>44196</v>
      </c>
      <c r="E1916" s="7">
        <v>366</v>
      </c>
      <c r="F1916" s="6" t="s">
        <v>8</v>
      </c>
      <c r="G1916" s="6" t="s">
        <v>10</v>
      </c>
      <c r="H1916" s="7">
        <v>211.49</v>
      </c>
      <c r="I1916" s="7">
        <v>1</v>
      </c>
    </row>
    <row r="1917" spans="1:9" x14ac:dyDescent="0.25">
      <c r="A1917" s="3">
        <v>43770</v>
      </c>
      <c r="B1917" s="5">
        <f t="shared" si="29"/>
        <v>2019</v>
      </c>
      <c r="C1917" s="3">
        <v>43831</v>
      </c>
      <c r="D1917" s="3">
        <v>44196</v>
      </c>
      <c r="E1917" s="4">
        <v>366</v>
      </c>
      <c r="F1917" s="3" t="s">
        <v>8</v>
      </c>
      <c r="G1917" s="3" t="s">
        <v>10</v>
      </c>
      <c r="H1917" s="4">
        <v>189</v>
      </c>
      <c r="I1917" s="4">
        <v>1</v>
      </c>
    </row>
    <row r="1918" spans="1:9" x14ac:dyDescent="0.25">
      <c r="A1918" s="6">
        <v>43770</v>
      </c>
      <c r="B1918" s="5">
        <f t="shared" si="29"/>
        <v>2019</v>
      </c>
      <c r="C1918" s="6">
        <v>43831</v>
      </c>
      <c r="D1918" s="6">
        <v>44196</v>
      </c>
      <c r="E1918" s="7">
        <v>366</v>
      </c>
      <c r="F1918" s="6" t="s">
        <v>8</v>
      </c>
      <c r="G1918" s="6" t="s">
        <v>10</v>
      </c>
      <c r="H1918" s="7">
        <v>217.98</v>
      </c>
      <c r="I1918" s="7">
        <v>1</v>
      </c>
    </row>
    <row r="1919" spans="1:9" x14ac:dyDescent="0.25">
      <c r="A1919" s="3">
        <v>43770</v>
      </c>
      <c r="B1919" s="5">
        <f t="shared" si="29"/>
        <v>2019</v>
      </c>
      <c r="C1919" s="3">
        <v>43831</v>
      </c>
      <c r="D1919" s="3">
        <v>44196</v>
      </c>
      <c r="E1919" s="4">
        <v>366</v>
      </c>
      <c r="F1919" s="3" t="s">
        <v>8</v>
      </c>
      <c r="G1919" s="3" t="s">
        <v>10</v>
      </c>
      <c r="H1919" s="4">
        <v>220.98</v>
      </c>
      <c r="I1919" s="4">
        <v>1</v>
      </c>
    </row>
    <row r="1920" spans="1:9" x14ac:dyDescent="0.25">
      <c r="A1920" s="6">
        <v>43770</v>
      </c>
      <c r="B1920" s="5">
        <f t="shared" si="29"/>
        <v>2019</v>
      </c>
      <c r="C1920" s="6">
        <v>43831</v>
      </c>
      <c r="D1920" s="6">
        <v>44196</v>
      </c>
      <c r="E1920" s="7">
        <v>366</v>
      </c>
      <c r="F1920" s="6" t="s">
        <v>8</v>
      </c>
      <c r="G1920" s="6" t="s">
        <v>10</v>
      </c>
      <c r="H1920" s="7">
        <v>227.98</v>
      </c>
      <c r="I1920" s="7">
        <v>1</v>
      </c>
    </row>
    <row r="1921" spans="1:9" x14ac:dyDescent="0.25">
      <c r="A1921" s="3">
        <v>43770</v>
      </c>
      <c r="B1921" s="5">
        <f t="shared" si="29"/>
        <v>2019</v>
      </c>
      <c r="C1921" s="3">
        <v>43831</v>
      </c>
      <c r="D1921" s="3">
        <v>44196</v>
      </c>
      <c r="E1921" s="4">
        <v>366</v>
      </c>
      <c r="F1921" s="3" t="s">
        <v>8</v>
      </c>
      <c r="G1921" s="3" t="s">
        <v>10</v>
      </c>
      <c r="H1921" s="4">
        <v>188.12</v>
      </c>
      <c r="I1921" s="4">
        <v>1</v>
      </c>
    </row>
    <row r="1922" spans="1:9" x14ac:dyDescent="0.25">
      <c r="A1922" s="6">
        <v>43770</v>
      </c>
      <c r="B1922" s="5">
        <f t="shared" ref="B1922:B1985" si="30">+YEAR(A1922)</f>
        <v>2019</v>
      </c>
      <c r="C1922" s="6">
        <v>43831</v>
      </c>
      <c r="D1922" s="6">
        <v>44196</v>
      </c>
      <c r="E1922" s="7">
        <v>366</v>
      </c>
      <c r="F1922" s="6" t="s">
        <v>8</v>
      </c>
      <c r="G1922" s="6" t="s">
        <v>10</v>
      </c>
      <c r="H1922" s="7">
        <v>190.19</v>
      </c>
      <c r="I1922" s="7">
        <v>1</v>
      </c>
    </row>
    <row r="1923" spans="1:9" x14ac:dyDescent="0.25">
      <c r="A1923" s="6">
        <v>43770</v>
      </c>
      <c r="B1923" s="5">
        <f t="shared" si="30"/>
        <v>2019</v>
      </c>
      <c r="C1923" s="6">
        <v>43831</v>
      </c>
      <c r="D1923" s="6">
        <v>44196</v>
      </c>
      <c r="E1923" s="7">
        <v>366</v>
      </c>
      <c r="F1923" s="6" t="s">
        <v>8</v>
      </c>
      <c r="G1923" s="6" t="s">
        <v>10</v>
      </c>
      <c r="H1923" s="7">
        <v>192.76</v>
      </c>
      <c r="I1923" s="7">
        <v>1</v>
      </c>
    </row>
    <row r="1924" spans="1:9" x14ac:dyDescent="0.25">
      <c r="A1924" s="3">
        <v>43770</v>
      </c>
      <c r="B1924" s="5">
        <f t="shared" si="30"/>
        <v>2019</v>
      </c>
      <c r="C1924" s="3">
        <v>43831</v>
      </c>
      <c r="D1924" s="3">
        <v>44561</v>
      </c>
      <c r="E1924" s="4">
        <v>731</v>
      </c>
      <c r="F1924" s="3" t="s">
        <v>8</v>
      </c>
      <c r="G1924" s="3" t="s">
        <v>10</v>
      </c>
      <c r="H1924" s="4">
        <v>222.12</v>
      </c>
      <c r="I1924" s="4">
        <v>2</v>
      </c>
    </row>
    <row r="1925" spans="1:9" x14ac:dyDescent="0.25">
      <c r="A1925" s="6">
        <v>43770</v>
      </c>
      <c r="B1925" s="5">
        <f t="shared" si="30"/>
        <v>2019</v>
      </c>
      <c r="C1925" s="6">
        <v>43831</v>
      </c>
      <c r="D1925" s="6">
        <v>44561</v>
      </c>
      <c r="E1925" s="7">
        <v>731</v>
      </c>
      <c r="F1925" s="6" t="s">
        <v>8</v>
      </c>
      <c r="G1925" s="6" t="s">
        <v>10</v>
      </c>
      <c r="H1925" s="7">
        <v>217.56</v>
      </c>
      <c r="I1925" s="7">
        <v>2</v>
      </c>
    </row>
    <row r="1926" spans="1:9" x14ac:dyDescent="0.25">
      <c r="A1926" s="3">
        <v>43770</v>
      </c>
      <c r="B1926" s="5">
        <f t="shared" si="30"/>
        <v>2019</v>
      </c>
      <c r="C1926" s="3">
        <v>43831</v>
      </c>
      <c r="D1926" s="3">
        <v>44561</v>
      </c>
      <c r="E1926" s="4">
        <v>731</v>
      </c>
      <c r="F1926" s="3" t="s">
        <v>8</v>
      </c>
      <c r="G1926" s="3" t="s">
        <v>10</v>
      </c>
      <c r="H1926" s="4">
        <v>214.98</v>
      </c>
      <c r="I1926" s="4">
        <v>2</v>
      </c>
    </row>
    <row r="1927" spans="1:9" x14ac:dyDescent="0.25">
      <c r="A1927" s="6">
        <v>43770</v>
      </c>
      <c r="B1927" s="5">
        <f t="shared" si="30"/>
        <v>2019</v>
      </c>
      <c r="C1927" s="6">
        <v>43983</v>
      </c>
      <c r="D1927" s="6">
        <v>44196</v>
      </c>
      <c r="E1927" s="7">
        <v>214</v>
      </c>
      <c r="F1927" s="6" t="s">
        <v>8</v>
      </c>
      <c r="G1927" s="6" t="s">
        <v>10</v>
      </c>
      <c r="H1927" s="7">
        <v>219.29</v>
      </c>
      <c r="I1927" s="7">
        <v>0.58356164383561648</v>
      </c>
    </row>
    <row r="1928" spans="1:9" x14ac:dyDescent="0.25">
      <c r="A1928" s="3">
        <v>43770</v>
      </c>
      <c r="B1928" s="5">
        <f t="shared" si="30"/>
        <v>2019</v>
      </c>
      <c r="C1928" s="3">
        <v>43983</v>
      </c>
      <c r="D1928" s="3">
        <v>44530</v>
      </c>
      <c r="E1928" s="4">
        <v>548</v>
      </c>
      <c r="F1928" s="3" t="s">
        <v>8</v>
      </c>
      <c r="G1928" s="3" t="s">
        <v>10</v>
      </c>
      <c r="H1928" s="4">
        <v>221.6</v>
      </c>
      <c r="I1928" s="4">
        <v>1.4986301369863013</v>
      </c>
    </row>
    <row r="1929" spans="1:9" x14ac:dyDescent="0.25">
      <c r="A1929" s="6">
        <v>43770</v>
      </c>
      <c r="B1929" s="5">
        <f t="shared" si="30"/>
        <v>2019</v>
      </c>
      <c r="C1929" s="6">
        <v>44197</v>
      </c>
      <c r="D1929" s="6">
        <v>44561</v>
      </c>
      <c r="E1929" s="7">
        <v>365</v>
      </c>
      <c r="F1929" s="6" t="s">
        <v>8</v>
      </c>
      <c r="G1929" s="6" t="s">
        <v>10</v>
      </c>
      <c r="H1929" s="7">
        <v>215.13</v>
      </c>
      <c r="I1929" s="7">
        <v>0.99726027397260275</v>
      </c>
    </row>
    <row r="1930" spans="1:9" x14ac:dyDescent="0.25">
      <c r="A1930" s="6">
        <v>43770</v>
      </c>
      <c r="B1930" s="5">
        <f t="shared" si="30"/>
        <v>2019</v>
      </c>
      <c r="C1930" s="6">
        <v>44197</v>
      </c>
      <c r="D1930" s="6">
        <v>44561</v>
      </c>
      <c r="E1930" s="7">
        <v>365</v>
      </c>
      <c r="F1930" s="6" t="s">
        <v>8</v>
      </c>
      <c r="G1930" s="6" t="s">
        <v>10</v>
      </c>
      <c r="H1930" s="7">
        <v>212.13</v>
      </c>
      <c r="I1930" s="7">
        <v>0.99726027397260275</v>
      </c>
    </row>
    <row r="1931" spans="1:9" x14ac:dyDescent="0.25">
      <c r="A1931" s="3">
        <v>43770</v>
      </c>
      <c r="B1931" s="5">
        <f t="shared" si="30"/>
        <v>2019</v>
      </c>
      <c r="C1931" s="3">
        <v>44197</v>
      </c>
      <c r="D1931" s="3">
        <v>44561</v>
      </c>
      <c r="E1931" s="4">
        <v>365</v>
      </c>
      <c r="F1931" s="3" t="s">
        <v>8</v>
      </c>
      <c r="G1931" s="3" t="s">
        <v>10</v>
      </c>
      <c r="H1931" s="4">
        <v>215.13</v>
      </c>
      <c r="I1931" s="4">
        <v>0.99726027397260275</v>
      </c>
    </row>
    <row r="1932" spans="1:9" x14ac:dyDescent="0.25">
      <c r="A1932" s="6">
        <v>43770</v>
      </c>
      <c r="B1932" s="5">
        <f t="shared" si="30"/>
        <v>2019</v>
      </c>
      <c r="C1932" s="6">
        <v>44197</v>
      </c>
      <c r="D1932" s="6">
        <v>44561</v>
      </c>
      <c r="E1932" s="7">
        <v>365</v>
      </c>
      <c r="F1932" s="6" t="s">
        <v>8</v>
      </c>
      <c r="G1932" s="6" t="s">
        <v>10</v>
      </c>
      <c r="H1932" s="7">
        <v>215.13</v>
      </c>
      <c r="I1932" s="7">
        <v>0.99726027397260275</v>
      </c>
    </row>
    <row r="1933" spans="1:9" x14ac:dyDescent="0.25">
      <c r="A1933" s="3">
        <v>43770</v>
      </c>
      <c r="B1933" s="5">
        <f t="shared" si="30"/>
        <v>2019</v>
      </c>
      <c r="C1933" s="3">
        <v>44197</v>
      </c>
      <c r="D1933" s="3">
        <v>44561</v>
      </c>
      <c r="E1933" s="4">
        <v>365</v>
      </c>
      <c r="F1933" s="3" t="s">
        <v>8</v>
      </c>
      <c r="G1933" s="3" t="s">
        <v>10</v>
      </c>
      <c r="H1933" s="4">
        <v>212.13</v>
      </c>
      <c r="I1933" s="4">
        <v>0.99726027397260275</v>
      </c>
    </row>
    <row r="1934" spans="1:9" x14ac:dyDescent="0.25">
      <c r="A1934" s="6">
        <v>43770</v>
      </c>
      <c r="B1934" s="5">
        <f t="shared" si="30"/>
        <v>2019</v>
      </c>
      <c r="C1934" s="6">
        <v>44197</v>
      </c>
      <c r="D1934" s="6">
        <v>44561</v>
      </c>
      <c r="E1934" s="7">
        <v>365</v>
      </c>
      <c r="F1934" s="6" t="s">
        <v>8</v>
      </c>
      <c r="G1934" s="6" t="s">
        <v>10</v>
      </c>
      <c r="H1934" s="7">
        <v>214</v>
      </c>
      <c r="I1934" s="7">
        <v>0.99726027397260275</v>
      </c>
    </row>
    <row r="1935" spans="1:9" x14ac:dyDescent="0.25">
      <c r="A1935" s="3">
        <v>43770</v>
      </c>
      <c r="B1935" s="5">
        <f t="shared" si="30"/>
        <v>2019</v>
      </c>
      <c r="C1935" s="3">
        <v>44197</v>
      </c>
      <c r="D1935" s="3">
        <v>44561</v>
      </c>
      <c r="E1935" s="4">
        <v>365</v>
      </c>
      <c r="F1935" s="3" t="s">
        <v>8</v>
      </c>
      <c r="G1935" s="3" t="s">
        <v>10</v>
      </c>
      <c r="H1935" s="4">
        <v>217</v>
      </c>
      <c r="I1935" s="4">
        <v>0.99726027397260275</v>
      </c>
    </row>
    <row r="1936" spans="1:9" x14ac:dyDescent="0.25">
      <c r="A1936" s="6">
        <v>43770</v>
      </c>
      <c r="B1936" s="5">
        <f t="shared" si="30"/>
        <v>2019</v>
      </c>
      <c r="C1936" s="6">
        <v>44197</v>
      </c>
      <c r="D1936" s="6">
        <v>44561</v>
      </c>
      <c r="E1936" s="7">
        <v>365</v>
      </c>
      <c r="F1936" s="6" t="s">
        <v>8</v>
      </c>
      <c r="G1936" s="6" t="s">
        <v>10</v>
      </c>
      <c r="H1936" s="7">
        <v>214</v>
      </c>
      <c r="I1936" s="7">
        <v>0.99726027397260275</v>
      </c>
    </row>
    <row r="1937" spans="1:9" x14ac:dyDescent="0.25">
      <c r="A1937" s="6">
        <v>43770</v>
      </c>
      <c r="B1937" s="5">
        <f t="shared" si="30"/>
        <v>2019</v>
      </c>
      <c r="C1937" s="6">
        <v>44197</v>
      </c>
      <c r="D1937" s="6">
        <v>44561</v>
      </c>
      <c r="E1937" s="7">
        <v>365</v>
      </c>
      <c r="F1937" s="6" t="s">
        <v>8</v>
      </c>
      <c r="G1937" s="6" t="s">
        <v>10</v>
      </c>
      <c r="H1937" s="7">
        <v>217</v>
      </c>
      <c r="I1937" s="7">
        <v>0.99726027397260275</v>
      </c>
    </row>
    <row r="1938" spans="1:9" x14ac:dyDescent="0.25">
      <c r="A1938" s="3">
        <v>43770</v>
      </c>
      <c r="B1938" s="5">
        <f t="shared" si="30"/>
        <v>2019</v>
      </c>
      <c r="C1938" s="3">
        <v>44197</v>
      </c>
      <c r="D1938" s="3">
        <v>44561</v>
      </c>
      <c r="E1938" s="4">
        <v>365</v>
      </c>
      <c r="F1938" s="3" t="s">
        <v>8</v>
      </c>
      <c r="G1938" s="3" t="s">
        <v>10</v>
      </c>
      <c r="H1938" s="4">
        <v>207.37</v>
      </c>
      <c r="I1938" s="4">
        <v>0.99726027397260275</v>
      </c>
    </row>
    <row r="1939" spans="1:9" x14ac:dyDescent="0.25">
      <c r="A1939" s="6">
        <v>43770</v>
      </c>
      <c r="B1939" s="5">
        <f t="shared" si="30"/>
        <v>2019</v>
      </c>
      <c r="C1939" s="6">
        <v>44197</v>
      </c>
      <c r="D1939" s="6">
        <v>44561</v>
      </c>
      <c r="E1939" s="7">
        <v>365</v>
      </c>
      <c r="F1939" s="6" t="s">
        <v>8</v>
      </c>
      <c r="G1939" s="6" t="s">
        <v>10</v>
      </c>
      <c r="H1939" s="7">
        <v>215</v>
      </c>
      <c r="I1939" s="7">
        <v>0.99726027397260275</v>
      </c>
    </row>
    <row r="1940" spans="1:9" x14ac:dyDescent="0.25">
      <c r="A1940" s="3">
        <v>43770</v>
      </c>
      <c r="B1940" s="5">
        <f t="shared" si="30"/>
        <v>2019</v>
      </c>
      <c r="C1940" s="3">
        <v>44197</v>
      </c>
      <c r="D1940" s="3">
        <v>44926</v>
      </c>
      <c r="E1940" s="4">
        <v>730</v>
      </c>
      <c r="F1940" s="3" t="s">
        <v>8</v>
      </c>
      <c r="G1940" s="3" t="s">
        <v>10</v>
      </c>
      <c r="H1940" s="4">
        <v>210.61</v>
      </c>
      <c r="I1940" s="4">
        <v>1.9972602739726026</v>
      </c>
    </row>
    <row r="1941" spans="1:9" x14ac:dyDescent="0.25">
      <c r="A1941" s="6">
        <v>43770</v>
      </c>
      <c r="B1941" s="5">
        <f t="shared" si="30"/>
        <v>2019</v>
      </c>
      <c r="C1941" s="6">
        <v>44197</v>
      </c>
      <c r="D1941" s="6">
        <v>44926</v>
      </c>
      <c r="E1941" s="7">
        <v>730</v>
      </c>
      <c r="F1941" s="6" t="s">
        <v>8</v>
      </c>
      <c r="G1941" s="6" t="s">
        <v>10</v>
      </c>
      <c r="H1941" s="7">
        <v>210.81</v>
      </c>
      <c r="I1941" s="7">
        <v>1.9972602739726026</v>
      </c>
    </row>
    <row r="1942" spans="1:9" x14ac:dyDescent="0.25">
      <c r="A1942" s="3">
        <v>43770</v>
      </c>
      <c r="B1942" s="5">
        <f t="shared" si="30"/>
        <v>2019</v>
      </c>
      <c r="C1942" s="3">
        <v>44197</v>
      </c>
      <c r="D1942" s="3">
        <v>44926</v>
      </c>
      <c r="E1942" s="4">
        <v>730</v>
      </c>
      <c r="F1942" s="3" t="s">
        <v>8</v>
      </c>
      <c r="G1942" s="3" t="s">
        <v>10</v>
      </c>
      <c r="H1942" s="4">
        <v>211.2</v>
      </c>
      <c r="I1942" s="4">
        <v>1.9972602739726026</v>
      </c>
    </row>
    <row r="1943" spans="1:9" x14ac:dyDescent="0.25">
      <c r="A1943" s="6">
        <v>43770</v>
      </c>
      <c r="B1943" s="5">
        <f t="shared" si="30"/>
        <v>2019</v>
      </c>
      <c r="C1943" s="6">
        <v>44317</v>
      </c>
      <c r="D1943" s="6">
        <v>44530</v>
      </c>
      <c r="E1943" s="7">
        <v>214</v>
      </c>
      <c r="F1943" s="6" t="s">
        <v>8</v>
      </c>
      <c r="G1943" s="6" t="s">
        <v>10</v>
      </c>
      <c r="H1943" s="7">
        <v>212.13</v>
      </c>
      <c r="I1943" s="7">
        <v>0.58356164383561648</v>
      </c>
    </row>
    <row r="1944" spans="1:9" x14ac:dyDescent="0.25">
      <c r="A1944" s="6">
        <v>43770</v>
      </c>
      <c r="B1944" s="5">
        <f t="shared" si="30"/>
        <v>2019</v>
      </c>
      <c r="C1944" s="6">
        <v>44317</v>
      </c>
      <c r="D1944" s="6">
        <v>44530</v>
      </c>
      <c r="E1944" s="7">
        <v>214</v>
      </c>
      <c r="F1944" s="6" t="s">
        <v>8</v>
      </c>
      <c r="G1944" s="6" t="s">
        <v>10</v>
      </c>
      <c r="H1944" s="7">
        <v>212.13</v>
      </c>
      <c r="I1944" s="7">
        <v>0.58356164383561648</v>
      </c>
    </row>
    <row r="1945" spans="1:9" x14ac:dyDescent="0.25">
      <c r="A1945" s="3">
        <v>43770</v>
      </c>
      <c r="B1945" s="5">
        <f t="shared" si="30"/>
        <v>2019</v>
      </c>
      <c r="C1945" s="3">
        <v>44562</v>
      </c>
      <c r="D1945" s="3">
        <v>44926</v>
      </c>
      <c r="E1945" s="4">
        <v>365</v>
      </c>
      <c r="F1945" s="3" t="s">
        <v>8</v>
      </c>
      <c r="G1945" s="3" t="s">
        <v>10</v>
      </c>
      <c r="H1945" s="4">
        <v>208</v>
      </c>
      <c r="I1945" s="4">
        <v>0.99726027397260275</v>
      </c>
    </row>
    <row r="1946" spans="1:9" x14ac:dyDescent="0.25">
      <c r="A1946" s="6">
        <v>43770</v>
      </c>
      <c r="B1946" s="5">
        <f t="shared" si="30"/>
        <v>2019</v>
      </c>
      <c r="C1946" s="6">
        <v>44562</v>
      </c>
      <c r="D1946" s="6">
        <v>44926</v>
      </c>
      <c r="E1946" s="7">
        <v>365</v>
      </c>
      <c r="F1946" s="6" t="s">
        <v>8</v>
      </c>
      <c r="G1946" s="6" t="s">
        <v>10</v>
      </c>
      <c r="H1946" s="7">
        <v>208</v>
      </c>
      <c r="I1946" s="7">
        <v>0.99726027397260275</v>
      </c>
    </row>
    <row r="1947" spans="1:9" x14ac:dyDescent="0.25">
      <c r="A1947" s="3">
        <v>43770</v>
      </c>
      <c r="B1947" s="5">
        <f t="shared" si="30"/>
        <v>2019</v>
      </c>
      <c r="C1947" s="3">
        <v>44562</v>
      </c>
      <c r="D1947" s="3">
        <v>44926</v>
      </c>
      <c r="E1947" s="4">
        <v>365</v>
      </c>
      <c r="F1947" s="3" t="s">
        <v>8</v>
      </c>
      <c r="G1947" s="3" t="s">
        <v>10</v>
      </c>
      <c r="H1947" s="4">
        <v>208</v>
      </c>
      <c r="I1947" s="4">
        <v>0.99726027397260275</v>
      </c>
    </row>
    <row r="1948" spans="1:9" x14ac:dyDescent="0.25">
      <c r="A1948" s="6">
        <v>43770</v>
      </c>
      <c r="B1948" s="5">
        <f t="shared" si="30"/>
        <v>2019</v>
      </c>
      <c r="C1948" s="6">
        <v>44562</v>
      </c>
      <c r="D1948" s="6">
        <v>44926</v>
      </c>
      <c r="E1948" s="7">
        <v>365</v>
      </c>
      <c r="F1948" s="6" t="s">
        <v>8</v>
      </c>
      <c r="G1948" s="6" t="s">
        <v>10</v>
      </c>
      <c r="H1948" s="7">
        <v>208</v>
      </c>
      <c r="I1948" s="7">
        <v>0.99726027397260275</v>
      </c>
    </row>
    <row r="1949" spans="1:9" x14ac:dyDescent="0.25">
      <c r="A1949" s="3">
        <v>43770</v>
      </c>
      <c r="B1949" s="5">
        <f t="shared" si="30"/>
        <v>2019</v>
      </c>
      <c r="C1949" s="3">
        <v>44562</v>
      </c>
      <c r="D1949" s="3">
        <v>44926</v>
      </c>
      <c r="E1949" s="4">
        <v>365</v>
      </c>
      <c r="F1949" s="3" t="s">
        <v>8</v>
      </c>
      <c r="G1949" s="3" t="s">
        <v>10</v>
      </c>
      <c r="H1949" s="4">
        <v>208</v>
      </c>
      <c r="I1949" s="4">
        <v>0.99726027397260275</v>
      </c>
    </row>
    <row r="1950" spans="1:9" x14ac:dyDescent="0.25">
      <c r="A1950" s="6">
        <v>43770</v>
      </c>
      <c r="B1950" s="5">
        <f t="shared" si="30"/>
        <v>2019</v>
      </c>
      <c r="C1950" s="6">
        <v>44562</v>
      </c>
      <c r="D1950" s="6">
        <v>44926</v>
      </c>
      <c r="E1950" s="7">
        <v>365</v>
      </c>
      <c r="F1950" s="6" t="s">
        <v>8</v>
      </c>
      <c r="G1950" s="6" t="s">
        <v>10</v>
      </c>
      <c r="H1950" s="7">
        <v>210.1</v>
      </c>
      <c r="I1950" s="7">
        <v>0.99726027397260275</v>
      </c>
    </row>
    <row r="1951" spans="1:9" x14ac:dyDescent="0.25">
      <c r="A1951" s="6">
        <v>43770</v>
      </c>
      <c r="B1951" s="5">
        <f t="shared" si="30"/>
        <v>2019</v>
      </c>
      <c r="C1951" s="6">
        <v>44562</v>
      </c>
      <c r="D1951" s="6">
        <v>44926</v>
      </c>
      <c r="E1951" s="7">
        <v>365</v>
      </c>
      <c r="F1951" s="6" t="s">
        <v>8</v>
      </c>
      <c r="G1951" s="6" t="s">
        <v>10</v>
      </c>
      <c r="H1951" s="7">
        <v>208</v>
      </c>
      <c r="I1951" s="7">
        <v>0.99726027397260275</v>
      </c>
    </row>
    <row r="1952" spans="1:9" x14ac:dyDescent="0.25">
      <c r="A1952" s="3">
        <v>43770</v>
      </c>
      <c r="B1952" s="5">
        <f t="shared" si="30"/>
        <v>2019</v>
      </c>
      <c r="C1952" s="3">
        <v>44562</v>
      </c>
      <c r="D1952" s="3">
        <v>44926</v>
      </c>
      <c r="E1952" s="4">
        <v>365</v>
      </c>
      <c r="F1952" s="3" t="s">
        <v>8</v>
      </c>
      <c r="G1952" s="3" t="s">
        <v>10</v>
      </c>
      <c r="H1952" s="4">
        <v>210.1</v>
      </c>
      <c r="I1952" s="4">
        <v>0.99726027397260275</v>
      </c>
    </row>
    <row r="1953" spans="1:9" x14ac:dyDescent="0.25">
      <c r="A1953" s="6">
        <v>43770</v>
      </c>
      <c r="B1953" s="5">
        <f t="shared" si="30"/>
        <v>2019</v>
      </c>
      <c r="C1953" s="6">
        <v>44562</v>
      </c>
      <c r="D1953" s="6">
        <v>44926</v>
      </c>
      <c r="E1953" s="7">
        <v>365</v>
      </c>
      <c r="F1953" s="6" t="s">
        <v>8</v>
      </c>
      <c r="G1953" s="6" t="s">
        <v>10</v>
      </c>
      <c r="H1953" s="7">
        <v>208</v>
      </c>
      <c r="I1953" s="7">
        <v>0.99726027397260275</v>
      </c>
    </row>
    <row r="1954" spans="1:9" x14ac:dyDescent="0.25">
      <c r="A1954" s="3">
        <v>43770</v>
      </c>
      <c r="B1954" s="5">
        <f t="shared" si="30"/>
        <v>2019</v>
      </c>
      <c r="C1954" s="3">
        <v>44562</v>
      </c>
      <c r="D1954" s="3">
        <v>44926</v>
      </c>
      <c r="E1954" s="4">
        <v>365</v>
      </c>
      <c r="F1954" s="3" t="s">
        <v>8</v>
      </c>
      <c r="G1954" s="3" t="s">
        <v>10</v>
      </c>
      <c r="H1954" s="4">
        <v>210.1</v>
      </c>
      <c r="I1954" s="4">
        <v>0.99726027397260275</v>
      </c>
    </row>
    <row r="1955" spans="1:9" x14ac:dyDescent="0.25">
      <c r="A1955" s="6">
        <v>43770</v>
      </c>
      <c r="B1955" s="5">
        <f t="shared" si="30"/>
        <v>2019</v>
      </c>
      <c r="C1955" s="6">
        <v>44562</v>
      </c>
      <c r="D1955" s="6">
        <v>44926</v>
      </c>
      <c r="E1955" s="7">
        <v>365</v>
      </c>
      <c r="F1955" s="6" t="s">
        <v>8</v>
      </c>
      <c r="G1955" s="6" t="s">
        <v>10</v>
      </c>
      <c r="H1955" s="7">
        <v>207.69</v>
      </c>
      <c r="I1955" s="7">
        <v>0.99726027397260275</v>
      </c>
    </row>
    <row r="1956" spans="1:9" x14ac:dyDescent="0.25">
      <c r="A1956" s="3">
        <v>43770</v>
      </c>
      <c r="B1956" s="5">
        <f t="shared" si="30"/>
        <v>2019</v>
      </c>
      <c r="C1956" s="3">
        <v>44562</v>
      </c>
      <c r="D1956" s="3">
        <v>44926</v>
      </c>
      <c r="E1956" s="4">
        <v>365</v>
      </c>
      <c r="F1956" s="3" t="s">
        <v>8</v>
      </c>
      <c r="G1956" s="3" t="s">
        <v>10</v>
      </c>
      <c r="H1956" s="4">
        <v>211.71</v>
      </c>
      <c r="I1956" s="4">
        <v>0.99726027397260275</v>
      </c>
    </row>
    <row r="1957" spans="1:9" x14ac:dyDescent="0.25">
      <c r="A1957" s="6">
        <v>43770</v>
      </c>
      <c r="B1957" s="5">
        <f t="shared" si="30"/>
        <v>2019</v>
      </c>
      <c r="C1957" s="6">
        <v>44562</v>
      </c>
      <c r="D1957" s="6">
        <v>44926</v>
      </c>
      <c r="E1957" s="7">
        <v>365</v>
      </c>
      <c r="F1957" s="6" t="s">
        <v>8</v>
      </c>
      <c r="G1957" s="6" t="s">
        <v>10</v>
      </c>
      <c r="H1957" s="7">
        <v>211.71</v>
      </c>
      <c r="I1957" s="7">
        <v>0.99726027397260275</v>
      </c>
    </row>
    <row r="1958" spans="1:9" x14ac:dyDescent="0.25">
      <c r="A1958" s="6">
        <v>43770</v>
      </c>
      <c r="B1958" s="5">
        <f t="shared" si="30"/>
        <v>2019</v>
      </c>
      <c r="C1958" s="6">
        <v>44562</v>
      </c>
      <c r="D1958" s="6">
        <v>44926</v>
      </c>
      <c r="E1958" s="7">
        <v>365</v>
      </c>
      <c r="F1958" s="6" t="s">
        <v>8</v>
      </c>
      <c r="G1958" s="6" t="s">
        <v>10</v>
      </c>
      <c r="H1958" s="7">
        <v>207.69</v>
      </c>
      <c r="I1958" s="7">
        <v>0.99726027397260275</v>
      </c>
    </row>
    <row r="1959" spans="1:9" x14ac:dyDescent="0.25">
      <c r="A1959" s="3">
        <v>43770</v>
      </c>
      <c r="B1959" s="5">
        <f t="shared" si="30"/>
        <v>2019</v>
      </c>
      <c r="C1959" s="3">
        <v>44562</v>
      </c>
      <c r="D1959" s="3">
        <v>44926</v>
      </c>
      <c r="E1959" s="4">
        <v>365</v>
      </c>
      <c r="F1959" s="3" t="s">
        <v>8</v>
      </c>
      <c r="G1959" s="3" t="s">
        <v>10</v>
      </c>
      <c r="H1959" s="4">
        <v>204.47</v>
      </c>
      <c r="I1959" s="4">
        <v>0.99726027397260275</v>
      </c>
    </row>
    <row r="1960" spans="1:9" x14ac:dyDescent="0.25">
      <c r="A1960" s="6">
        <v>43770</v>
      </c>
      <c r="B1960" s="5">
        <f t="shared" si="30"/>
        <v>2019</v>
      </c>
      <c r="C1960" s="6">
        <v>44562</v>
      </c>
      <c r="D1960" s="6">
        <v>44926</v>
      </c>
      <c r="E1960" s="7">
        <v>365</v>
      </c>
      <c r="F1960" s="6" t="s">
        <v>8</v>
      </c>
      <c r="G1960" s="6" t="s">
        <v>10</v>
      </c>
      <c r="H1960" s="7">
        <v>206.46</v>
      </c>
      <c r="I1960" s="7">
        <v>0.99726027397260275</v>
      </c>
    </row>
    <row r="1961" spans="1:9" x14ac:dyDescent="0.25">
      <c r="A1961" s="3">
        <v>43770</v>
      </c>
      <c r="B1961" s="5">
        <f t="shared" si="30"/>
        <v>2019</v>
      </c>
      <c r="C1961" s="3">
        <v>44562</v>
      </c>
      <c r="D1961" s="3">
        <v>44926</v>
      </c>
      <c r="E1961" s="4">
        <v>365</v>
      </c>
      <c r="F1961" s="3" t="s">
        <v>8</v>
      </c>
      <c r="G1961" s="3" t="s">
        <v>10</v>
      </c>
      <c r="H1961" s="4">
        <v>211.9</v>
      </c>
      <c r="I1961" s="4">
        <v>0.99726027397260275</v>
      </c>
    </row>
    <row r="1962" spans="1:9" x14ac:dyDescent="0.25">
      <c r="A1962" s="6">
        <v>43770</v>
      </c>
      <c r="B1962" s="5">
        <f t="shared" si="30"/>
        <v>2019</v>
      </c>
      <c r="C1962" s="6">
        <v>44562</v>
      </c>
      <c r="D1962" s="6">
        <v>44926</v>
      </c>
      <c r="E1962" s="7">
        <v>365</v>
      </c>
      <c r="F1962" s="6" t="s">
        <v>8</v>
      </c>
      <c r="G1962" s="6" t="s">
        <v>10</v>
      </c>
      <c r="H1962" s="7">
        <v>207.69</v>
      </c>
      <c r="I1962" s="7">
        <v>0.99726027397260275</v>
      </c>
    </row>
    <row r="1963" spans="1:9" x14ac:dyDescent="0.25">
      <c r="A1963" s="3">
        <v>43770</v>
      </c>
      <c r="B1963" s="5">
        <f t="shared" si="30"/>
        <v>2019</v>
      </c>
      <c r="C1963" s="3">
        <v>44562</v>
      </c>
      <c r="D1963" s="3">
        <v>44926</v>
      </c>
      <c r="E1963" s="4">
        <v>365</v>
      </c>
      <c r="F1963" s="3" t="s">
        <v>8</v>
      </c>
      <c r="G1963" s="3" t="s">
        <v>10</v>
      </c>
      <c r="H1963" s="4">
        <v>211.71</v>
      </c>
      <c r="I1963" s="4">
        <v>0.99726027397260275</v>
      </c>
    </row>
    <row r="1964" spans="1:9" x14ac:dyDescent="0.25">
      <c r="A1964" s="6">
        <v>43770</v>
      </c>
      <c r="B1964" s="5">
        <f t="shared" si="30"/>
        <v>2019</v>
      </c>
      <c r="C1964" s="6">
        <v>44562</v>
      </c>
      <c r="D1964" s="6">
        <v>44926</v>
      </c>
      <c r="E1964" s="7">
        <v>365</v>
      </c>
      <c r="F1964" s="6" t="s">
        <v>8</v>
      </c>
      <c r="G1964" s="6" t="s">
        <v>10</v>
      </c>
      <c r="H1964" s="7">
        <v>207</v>
      </c>
      <c r="I1964" s="7">
        <v>0.99726027397260275</v>
      </c>
    </row>
    <row r="1965" spans="1:9" x14ac:dyDescent="0.25">
      <c r="A1965" s="6">
        <v>43770</v>
      </c>
      <c r="B1965" s="5">
        <f t="shared" si="30"/>
        <v>2019</v>
      </c>
      <c r="C1965" s="6">
        <v>44562</v>
      </c>
      <c r="D1965" s="6">
        <v>44926</v>
      </c>
      <c r="E1965" s="7">
        <v>365</v>
      </c>
      <c r="F1965" s="6" t="s">
        <v>8</v>
      </c>
      <c r="G1965" s="6" t="s">
        <v>10</v>
      </c>
      <c r="H1965" s="7">
        <v>209</v>
      </c>
      <c r="I1965" s="7">
        <v>0.99726027397260275</v>
      </c>
    </row>
    <row r="1966" spans="1:9" x14ac:dyDescent="0.25">
      <c r="A1966" s="3">
        <v>43770</v>
      </c>
      <c r="B1966" s="5">
        <f t="shared" si="30"/>
        <v>2019</v>
      </c>
      <c r="C1966" s="3">
        <v>44562</v>
      </c>
      <c r="D1966" s="3">
        <v>44926</v>
      </c>
      <c r="E1966" s="4">
        <v>365</v>
      </c>
      <c r="F1966" s="3" t="s">
        <v>8</v>
      </c>
      <c r="G1966" s="3" t="s">
        <v>10</v>
      </c>
      <c r="H1966" s="4">
        <v>207</v>
      </c>
      <c r="I1966" s="4">
        <v>0.99726027397260275</v>
      </c>
    </row>
    <row r="1967" spans="1:9" x14ac:dyDescent="0.25">
      <c r="A1967" s="6">
        <v>43770</v>
      </c>
      <c r="B1967" s="5">
        <f t="shared" si="30"/>
        <v>2019</v>
      </c>
      <c r="C1967" s="6">
        <v>44562</v>
      </c>
      <c r="D1967" s="6">
        <v>44926</v>
      </c>
      <c r="E1967" s="7">
        <v>365</v>
      </c>
      <c r="F1967" s="6" t="s">
        <v>8</v>
      </c>
      <c r="G1967" s="6" t="s">
        <v>10</v>
      </c>
      <c r="H1967" s="7">
        <v>209</v>
      </c>
      <c r="I1967" s="7">
        <v>0.99726027397260275</v>
      </c>
    </row>
    <row r="1968" spans="1:9" x14ac:dyDescent="0.25">
      <c r="A1968" s="3">
        <v>43770</v>
      </c>
      <c r="B1968" s="5">
        <f t="shared" si="30"/>
        <v>2019</v>
      </c>
      <c r="C1968" s="3">
        <v>44562</v>
      </c>
      <c r="D1968" s="3">
        <v>44926</v>
      </c>
      <c r="E1968" s="4">
        <v>365</v>
      </c>
      <c r="F1968" s="3" t="s">
        <v>8</v>
      </c>
      <c r="G1968" s="3" t="s">
        <v>10</v>
      </c>
      <c r="H1968" s="4">
        <v>209.22</v>
      </c>
      <c r="I1968" s="4">
        <v>0.99726027397260275</v>
      </c>
    </row>
    <row r="1969" spans="1:9" x14ac:dyDescent="0.25">
      <c r="A1969" s="6">
        <v>43770</v>
      </c>
      <c r="B1969" s="5">
        <f t="shared" si="30"/>
        <v>2019</v>
      </c>
      <c r="C1969" s="6">
        <v>44562</v>
      </c>
      <c r="D1969" s="6">
        <v>45291</v>
      </c>
      <c r="E1969" s="7">
        <v>730</v>
      </c>
      <c r="F1969" s="6" t="s">
        <v>8</v>
      </c>
      <c r="G1969" s="6" t="s">
        <v>10</v>
      </c>
      <c r="H1969" s="7">
        <v>198.71</v>
      </c>
      <c r="I1969" s="7">
        <v>1.9972602739726026</v>
      </c>
    </row>
    <row r="1970" spans="1:9" x14ac:dyDescent="0.25">
      <c r="A1970" s="3">
        <v>43770</v>
      </c>
      <c r="B1970" s="5">
        <f t="shared" si="30"/>
        <v>2019</v>
      </c>
      <c r="C1970" s="3">
        <v>44562</v>
      </c>
      <c r="D1970" s="3">
        <v>45291</v>
      </c>
      <c r="E1970" s="4">
        <v>730</v>
      </c>
      <c r="F1970" s="3" t="s">
        <v>8</v>
      </c>
      <c r="G1970" s="3" t="s">
        <v>10</v>
      </c>
      <c r="H1970" s="4">
        <v>200.6</v>
      </c>
      <c r="I1970" s="4">
        <v>1.9972602739726026</v>
      </c>
    </row>
    <row r="1971" spans="1:9" x14ac:dyDescent="0.25">
      <c r="A1971" s="6">
        <v>43770</v>
      </c>
      <c r="B1971" s="5">
        <f t="shared" si="30"/>
        <v>2019</v>
      </c>
      <c r="C1971" s="6">
        <v>44562</v>
      </c>
      <c r="D1971" s="6">
        <v>45291</v>
      </c>
      <c r="E1971" s="7">
        <v>730</v>
      </c>
      <c r="F1971" s="6" t="s">
        <v>8</v>
      </c>
      <c r="G1971" s="6" t="s">
        <v>10</v>
      </c>
      <c r="H1971" s="7">
        <v>203.55</v>
      </c>
      <c r="I1971" s="7">
        <v>1.9972602739726026</v>
      </c>
    </row>
    <row r="1972" spans="1:9" x14ac:dyDescent="0.25">
      <c r="A1972" s="6">
        <v>43770</v>
      </c>
      <c r="B1972" s="5">
        <f t="shared" si="30"/>
        <v>2019</v>
      </c>
      <c r="C1972" s="6">
        <v>44562</v>
      </c>
      <c r="D1972" s="6">
        <v>45291</v>
      </c>
      <c r="E1972" s="7">
        <v>730</v>
      </c>
      <c r="F1972" s="6" t="s">
        <v>8</v>
      </c>
      <c r="G1972" s="6" t="s">
        <v>10</v>
      </c>
      <c r="H1972" s="7">
        <v>201</v>
      </c>
      <c r="I1972" s="7">
        <v>1.9972602739726026</v>
      </c>
    </row>
    <row r="1973" spans="1:9" x14ac:dyDescent="0.25">
      <c r="A1973" s="3">
        <v>43770</v>
      </c>
      <c r="B1973" s="5">
        <f t="shared" si="30"/>
        <v>2019</v>
      </c>
      <c r="C1973" s="3">
        <v>44927</v>
      </c>
      <c r="D1973" s="3">
        <v>45291</v>
      </c>
      <c r="E1973" s="4">
        <v>365</v>
      </c>
      <c r="F1973" s="3" t="s">
        <v>8</v>
      </c>
      <c r="G1973" s="3" t="s">
        <v>10</v>
      </c>
      <c r="H1973" s="4">
        <v>207.45</v>
      </c>
      <c r="I1973" s="4">
        <v>0.99726027397260275</v>
      </c>
    </row>
    <row r="1974" spans="1:9" x14ac:dyDescent="0.25">
      <c r="A1974" s="6">
        <v>43770</v>
      </c>
      <c r="B1974" s="5">
        <f t="shared" si="30"/>
        <v>2019</v>
      </c>
      <c r="C1974" s="6">
        <v>44927</v>
      </c>
      <c r="D1974" s="6">
        <v>45291</v>
      </c>
      <c r="E1974" s="7">
        <v>365</v>
      </c>
      <c r="F1974" s="6" t="s">
        <v>8</v>
      </c>
      <c r="G1974" s="6" t="s">
        <v>10</v>
      </c>
      <c r="H1974" s="7">
        <v>194.3</v>
      </c>
      <c r="I1974" s="7">
        <v>0.99726027397260275</v>
      </c>
    </row>
    <row r="1975" spans="1:9" x14ac:dyDescent="0.25">
      <c r="A1975" s="3">
        <v>43770</v>
      </c>
      <c r="B1975" s="5">
        <f t="shared" si="30"/>
        <v>2019</v>
      </c>
      <c r="C1975" s="3">
        <v>44927</v>
      </c>
      <c r="D1975" s="3">
        <v>45657</v>
      </c>
      <c r="E1975" s="4">
        <v>731</v>
      </c>
      <c r="F1975" s="3" t="s">
        <v>8</v>
      </c>
      <c r="G1975" s="3" t="s">
        <v>10</v>
      </c>
      <c r="H1975" s="4">
        <v>194.08</v>
      </c>
      <c r="I1975" s="4">
        <v>2</v>
      </c>
    </row>
    <row r="1976" spans="1:9" x14ac:dyDescent="0.25">
      <c r="A1976" s="6">
        <v>43770</v>
      </c>
      <c r="B1976" s="5">
        <f t="shared" si="30"/>
        <v>2019</v>
      </c>
      <c r="C1976" s="6">
        <v>44927</v>
      </c>
      <c r="D1976" s="6">
        <v>45657</v>
      </c>
      <c r="E1976" s="7">
        <v>731</v>
      </c>
      <c r="F1976" s="6" t="s">
        <v>8</v>
      </c>
      <c r="G1976" s="6" t="s">
        <v>10</v>
      </c>
      <c r="H1976" s="7">
        <v>191.51</v>
      </c>
      <c r="I1976" s="7">
        <v>2</v>
      </c>
    </row>
    <row r="1977" spans="1:9" x14ac:dyDescent="0.25">
      <c r="A1977" s="3">
        <v>43770</v>
      </c>
      <c r="B1977" s="5">
        <f t="shared" si="30"/>
        <v>2019</v>
      </c>
      <c r="C1977" s="3">
        <v>44927</v>
      </c>
      <c r="D1977" s="3">
        <v>45657</v>
      </c>
      <c r="E1977" s="4">
        <v>731</v>
      </c>
      <c r="F1977" s="3" t="s">
        <v>8</v>
      </c>
      <c r="G1977" s="3" t="s">
        <v>10</v>
      </c>
      <c r="H1977" s="4">
        <v>193.53</v>
      </c>
      <c r="I1977" s="4">
        <v>2</v>
      </c>
    </row>
    <row r="1978" spans="1:9" x14ac:dyDescent="0.25">
      <c r="A1978" s="6">
        <v>43770</v>
      </c>
      <c r="B1978" s="5">
        <f t="shared" si="30"/>
        <v>2019</v>
      </c>
      <c r="C1978" s="6">
        <v>44927</v>
      </c>
      <c r="D1978" s="6">
        <v>45657</v>
      </c>
      <c r="E1978" s="7">
        <v>731</v>
      </c>
      <c r="F1978" s="6" t="s">
        <v>8</v>
      </c>
      <c r="G1978" s="6" t="s">
        <v>10</v>
      </c>
      <c r="H1978" s="7">
        <v>196.53</v>
      </c>
      <c r="I1978" s="7">
        <v>2</v>
      </c>
    </row>
    <row r="1979" spans="1:9" x14ac:dyDescent="0.25">
      <c r="A1979" s="6">
        <v>43770</v>
      </c>
      <c r="B1979" s="5">
        <f t="shared" si="30"/>
        <v>2019</v>
      </c>
      <c r="C1979" s="6">
        <v>44927</v>
      </c>
      <c r="D1979" s="6">
        <v>45657</v>
      </c>
      <c r="E1979" s="7">
        <v>731</v>
      </c>
      <c r="F1979" s="6" t="s">
        <v>8</v>
      </c>
      <c r="G1979" s="6" t="s">
        <v>10</v>
      </c>
      <c r="H1979" s="7">
        <v>196.92</v>
      </c>
      <c r="I1979" s="7">
        <v>2</v>
      </c>
    </row>
    <row r="1980" spans="1:9" x14ac:dyDescent="0.25">
      <c r="A1980" s="3">
        <v>43770</v>
      </c>
      <c r="B1980" s="5">
        <f t="shared" si="30"/>
        <v>2019</v>
      </c>
      <c r="C1980" s="3">
        <v>44927</v>
      </c>
      <c r="D1980" s="3">
        <v>45657</v>
      </c>
      <c r="E1980" s="4">
        <v>731</v>
      </c>
      <c r="F1980" s="3" t="s">
        <v>8</v>
      </c>
      <c r="G1980" s="3" t="s">
        <v>10</v>
      </c>
      <c r="H1980" s="4">
        <v>197.96</v>
      </c>
      <c r="I1980" s="4">
        <v>2</v>
      </c>
    </row>
    <row r="1981" spans="1:9" x14ac:dyDescent="0.25">
      <c r="A1981" s="6">
        <v>43770</v>
      </c>
      <c r="B1981" s="5">
        <f t="shared" si="30"/>
        <v>2019</v>
      </c>
      <c r="C1981" s="6">
        <v>44927</v>
      </c>
      <c r="D1981" s="6">
        <v>45657</v>
      </c>
      <c r="E1981" s="7">
        <v>731</v>
      </c>
      <c r="F1981" s="6" t="s">
        <v>8</v>
      </c>
      <c r="G1981" s="6" t="s">
        <v>10</v>
      </c>
      <c r="H1981" s="7">
        <v>194.39</v>
      </c>
      <c r="I1981" s="7">
        <v>2</v>
      </c>
    </row>
    <row r="1982" spans="1:9" x14ac:dyDescent="0.25">
      <c r="A1982" s="3">
        <v>43770</v>
      </c>
      <c r="B1982" s="5">
        <f t="shared" si="30"/>
        <v>2019</v>
      </c>
      <c r="C1982" s="3">
        <v>44927</v>
      </c>
      <c r="D1982" s="3">
        <v>45657</v>
      </c>
      <c r="E1982" s="4">
        <v>731</v>
      </c>
      <c r="F1982" s="3" t="s">
        <v>8</v>
      </c>
      <c r="G1982" s="3" t="s">
        <v>10</v>
      </c>
      <c r="H1982" s="4">
        <v>194.19</v>
      </c>
      <c r="I1982" s="4">
        <v>2</v>
      </c>
    </row>
    <row r="1983" spans="1:9" x14ac:dyDescent="0.25">
      <c r="A1983" s="6">
        <v>43770</v>
      </c>
      <c r="B1983" s="5">
        <f t="shared" si="30"/>
        <v>2019</v>
      </c>
      <c r="C1983" s="6">
        <v>44927</v>
      </c>
      <c r="D1983" s="6">
        <v>45657</v>
      </c>
      <c r="E1983" s="7">
        <v>731</v>
      </c>
      <c r="F1983" s="6" t="s">
        <v>8</v>
      </c>
      <c r="G1983" s="6" t="s">
        <v>10</v>
      </c>
      <c r="H1983" s="7">
        <v>195.89</v>
      </c>
      <c r="I1983" s="7">
        <v>2</v>
      </c>
    </row>
    <row r="1984" spans="1:9" x14ac:dyDescent="0.25">
      <c r="A1984" s="3">
        <v>43770</v>
      </c>
      <c r="B1984" s="5">
        <f t="shared" si="30"/>
        <v>2019</v>
      </c>
      <c r="C1984" s="3">
        <v>44927</v>
      </c>
      <c r="D1984" s="3">
        <v>45657</v>
      </c>
      <c r="E1984" s="4">
        <v>731</v>
      </c>
      <c r="F1984" s="3" t="s">
        <v>8</v>
      </c>
      <c r="G1984" s="3" t="s">
        <v>10</v>
      </c>
      <c r="H1984" s="4">
        <v>201.36</v>
      </c>
      <c r="I1984" s="4">
        <v>2</v>
      </c>
    </row>
    <row r="1985" spans="1:9" x14ac:dyDescent="0.25">
      <c r="A1985" s="6">
        <v>43770</v>
      </c>
      <c r="B1985" s="5">
        <f t="shared" si="30"/>
        <v>2019</v>
      </c>
      <c r="C1985" s="6">
        <v>45292</v>
      </c>
      <c r="D1985" s="6">
        <v>45657</v>
      </c>
      <c r="E1985" s="7">
        <v>366</v>
      </c>
      <c r="F1985" s="6" t="s">
        <v>8</v>
      </c>
      <c r="G1985" s="6" t="s">
        <v>10</v>
      </c>
      <c r="H1985" s="7">
        <v>200.59</v>
      </c>
      <c r="I1985" s="7">
        <v>1</v>
      </c>
    </row>
    <row r="1986" spans="1:9" x14ac:dyDescent="0.25">
      <c r="A1986" s="6">
        <v>43770</v>
      </c>
      <c r="B1986" s="5">
        <f t="shared" ref="B1986:B2049" si="31">+YEAR(A1986)</f>
        <v>2019</v>
      </c>
      <c r="C1986" s="6">
        <v>45292</v>
      </c>
      <c r="D1986" s="6">
        <v>45657</v>
      </c>
      <c r="E1986" s="7">
        <v>366</v>
      </c>
      <c r="F1986" s="6" t="s">
        <v>8</v>
      </c>
      <c r="G1986" s="6" t="s">
        <v>10</v>
      </c>
      <c r="H1986" s="7">
        <v>200.59</v>
      </c>
      <c r="I1986" s="7">
        <v>1</v>
      </c>
    </row>
    <row r="1987" spans="1:9" x14ac:dyDescent="0.25">
      <c r="A1987" s="3">
        <v>43770</v>
      </c>
      <c r="B1987" s="5">
        <f t="shared" si="31"/>
        <v>2019</v>
      </c>
      <c r="C1987" s="3">
        <v>45292</v>
      </c>
      <c r="D1987" s="3">
        <v>46022</v>
      </c>
      <c r="E1987" s="4">
        <v>731</v>
      </c>
      <c r="F1987" s="3" t="s">
        <v>8</v>
      </c>
      <c r="G1987" s="3" t="s">
        <v>10</v>
      </c>
      <c r="H1987" s="4">
        <v>192.29</v>
      </c>
      <c r="I1987" s="4">
        <v>2</v>
      </c>
    </row>
    <row r="1988" spans="1:9" x14ac:dyDescent="0.25">
      <c r="A1988" s="6">
        <v>43770</v>
      </c>
      <c r="B1988" s="5">
        <f t="shared" si="31"/>
        <v>2019</v>
      </c>
      <c r="C1988" s="6">
        <v>45292</v>
      </c>
      <c r="D1988" s="6">
        <v>46022</v>
      </c>
      <c r="E1988" s="7">
        <v>731</v>
      </c>
      <c r="F1988" s="6" t="s">
        <v>8</v>
      </c>
      <c r="G1988" s="6" t="s">
        <v>10</v>
      </c>
      <c r="H1988" s="7">
        <v>195.82</v>
      </c>
      <c r="I1988" s="7">
        <v>2</v>
      </c>
    </row>
    <row r="1989" spans="1:9" x14ac:dyDescent="0.25">
      <c r="A1989" s="3">
        <v>43770</v>
      </c>
      <c r="B1989" s="5">
        <f t="shared" si="31"/>
        <v>2019</v>
      </c>
      <c r="C1989" s="3">
        <v>45292</v>
      </c>
      <c r="D1989" s="3">
        <v>46022</v>
      </c>
      <c r="E1989" s="4">
        <v>731</v>
      </c>
      <c r="F1989" s="3" t="s">
        <v>8</v>
      </c>
      <c r="G1989" s="3" t="s">
        <v>10</v>
      </c>
      <c r="H1989" s="4">
        <v>196.77</v>
      </c>
      <c r="I1989" s="4">
        <v>2</v>
      </c>
    </row>
    <row r="1990" spans="1:9" x14ac:dyDescent="0.25">
      <c r="A1990" s="6">
        <v>43770</v>
      </c>
      <c r="B1990" s="5">
        <f t="shared" si="31"/>
        <v>2019</v>
      </c>
      <c r="C1990" s="6">
        <v>45292</v>
      </c>
      <c r="D1990" s="6">
        <v>46022</v>
      </c>
      <c r="E1990" s="7">
        <v>731</v>
      </c>
      <c r="F1990" s="6" t="s">
        <v>8</v>
      </c>
      <c r="G1990" s="6" t="s">
        <v>10</v>
      </c>
      <c r="H1990" s="7">
        <v>201</v>
      </c>
      <c r="I1990" s="7">
        <v>2</v>
      </c>
    </row>
    <row r="1991" spans="1:9" x14ac:dyDescent="0.25">
      <c r="A1991" s="3">
        <v>43770</v>
      </c>
      <c r="B1991" s="5">
        <f t="shared" si="31"/>
        <v>2019</v>
      </c>
      <c r="C1991" s="3">
        <v>45658</v>
      </c>
      <c r="D1991" s="3">
        <v>46022</v>
      </c>
      <c r="E1991" s="4">
        <v>365</v>
      </c>
      <c r="F1991" s="3" t="s">
        <v>8</v>
      </c>
      <c r="G1991" s="3" t="s">
        <v>10</v>
      </c>
      <c r="H1991" s="4">
        <v>205.5</v>
      </c>
      <c r="I1991" s="4">
        <v>0.99726027397260275</v>
      </c>
    </row>
    <row r="1992" spans="1:9" x14ac:dyDescent="0.25">
      <c r="A1992" s="6">
        <v>43800</v>
      </c>
      <c r="B1992" s="5">
        <f t="shared" si="31"/>
        <v>2019</v>
      </c>
      <c r="C1992" s="6">
        <v>43831</v>
      </c>
      <c r="D1992" s="6">
        <v>44196</v>
      </c>
      <c r="E1992" s="7">
        <v>366</v>
      </c>
      <c r="F1992" s="6" t="s">
        <v>8</v>
      </c>
      <c r="G1992" s="6" t="s">
        <v>9</v>
      </c>
      <c r="H1992" s="7">
        <v>165.3</v>
      </c>
      <c r="I1992" s="7">
        <v>1</v>
      </c>
    </row>
    <row r="1993" spans="1:9" x14ac:dyDescent="0.25">
      <c r="A1993" s="6">
        <v>43800</v>
      </c>
      <c r="B1993" s="5">
        <f t="shared" si="31"/>
        <v>2019</v>
      </c>
      <c r="C1993" s="6">
        <v>43831</v>
      </c>
      <c r="D1993" s="6">
        <v>44196</v>
      </c>
      <c r="E1993" s="7">
        <v>366</v>
      </c>
      <c r="F1993" s="6" t="s">
        <v>8</v>
      </c>
      <c r="G1993" s="6" t="s">
        <v>9</v>
      </c>
      <c r="H1993" s="7">
        <v>175</v>
      </c>
      <c r="I1993" s="7">
        <v>1</v>
      </c>
    </row>
    <row r="1994" spans="1:9" x14ac:dyDescent="0.25">
      <c r="A1994" s="3">
        <v>43800</v>
      </c>
      <c r="B1994" s="5">
        <f t="shared" si="31"/>
        <v>2019</v>
      </c>
      <c r="C1994" s="3">
        <v>43831</v>
      </c>
      <c r="D1994" s="3">
        <v>44561</v>
      </c>
      <c r="E1994" s="4">
        <v>731</v>
      </c>
      <c r="F1994" s="3" t="s">
        <v>8</v>
      </c>
      <c r="G1994" s="3" t="s">
        <v>9</v>
      </c>
      <c r="H1994" s="4">
        <v>197.83</v>
      </c>
      <c r="I1994" s="4">
        <v>2</v>
      </c>
    </row>
    <row r="1995" spans="1:9" x14ac:dyDescent="0.25">
      <c r="A1995" s="9">
        <v>43831</v>
      </c>
      <c r="B1995" s="5">
        <f t="shared" si="31"/>
        <v>2020</v>
      </c>
      <c r="C1995" s="10">
        <v>43846</v>
      </c>
      <c r="D1995" s="3">
        <v>44196</v>
      </c>
      <c r="E1995" s="4">
        <v>351</v>
      </c>
      <c r="F1995" s="4" t="s">
        <v>8</v>
      </c>
      <c r="G1995" s="4" t="s">
        <v>9</v>
      </c>
      <c r="H1995" s="4">
        <v>215.6</v>
      </c>
      <c r="I1995" s="11">
        <f>E1995/365</f>
        <v>0.9616438356164384</v>
      </c>
    </row>
    <row r="1996" spans="1:9" x14ac:dyDescent="0.25">
      <c r="A1996" s="9">
        <v>43831</v>
      </c>
      <c r="B1996" s="5">
        <f t="shared" si="31"/>
        <v>2020</v>
      </c>
      <c r="C1996" s="12">
        <v>43846</v>
      </c>
      <c r="D1996" s="6">
        <v>44561</v>
      </c>
      <c r="E1996" s="7">
        <v>716</v>
      </c>
      <c r="F1996" s="7" t="s">
        <v>8</v>
      </c>
      <c r="G1996" s="7" t="s">
        <v>9</v>
      </c>
      <c r="H1996" s="7">
        <v>194.9</v>
      </c>
      <c r="I1996" s="11">
        <f>E1996/365</f>
        <v>1.9616438356164383</v>
      </c>
    </row>
    <row r="1997" spans="1:9" x14ac:dyDescent="0.25">
      <c r="A1997" s="9">
        <v>43831</v>
      </c>
      <c r="B1997" s="5">
        <f t="shared" si="31"/>
        <v>2020</v>
      </c>
      <c r="C1997" s="10">
        <v>43846</v>
      </c>
      <c r="D1997" s="3">
        <v>44926</v>
      </c>
      <c r="E1997" s="4">
        <v>1081</v>
      </c>
      <c r="F1997" s="4" t="s">
        <v>8</v>
      </c>
      <c r="G1997" s="4" t="s">
        <v>9</v>
      </c>
      <c r="H1997" s="4">
        <v>190</v>
      </c>
      <c r="I1997" s="11">
        <f>E1997/365</f>
        <v>2.9616438356164383</v>
      </c>
    </row>
    <row r="1998" spans="1:9" x14ac:dyDescent="0.25">
      <c r="A1998" s="9">
        <v>43831</v>
      </c>
      <c r="B1998" s="5">
        <f t="shared" si="31"/>
        <v>2020</v>
      </c>
      <c r="C1998" s="10">
        <v>43846</v>
      </c>
      <c r="D1998" s="3">
        <v>46752</v>
      </c>
      <c r="E1998" s="4">
        <v>2907</v>
      </c>
      <c r="F1998" s="4" t="s">
        <v>8</v>
      </c>
      <c r="G1998" s="4" t="s">
        <v>9</v>
      </c>
      <c r="H1998" s="4">
        <v>197.17</v>
      </c>
      <c r="I1998" s="11">
        <f>E1998/365</f>
        <v>7.9643835616438352</v>
      </c>
    </row>
    <row r="1999" spans="1:9" x14ac:dyDescent="0.25">
      <c r="A1999" s="9">
        <v>43831</v>
      </c>
      <c r="B1999" s="5">
        <f t="shared" si="31"/>
        <v>2020</v>
      </c>
      <c r="C1999" s="12">
        <v>43853</v>
      </c>
      <c r="D1999" s="6">
        <v>44196</v>
      </c>
      <c r="E1999" s="7">
        <v>344</v>
      </c>
      <c r="F1999" s="7" t="s">
        <v>8</v>
      </c>
      <c r="G1999" s="7" t="s">
        <v>9</v>
      </c>
      <c r="H1999" s="7">
        <v>208</v>
      </c>
      <c r="I1999" s="11">
        <f>E1999/365</f>
        <v>0.94246575342465755</v>
      </c>
    </row>
    <row r="2000" spans="1:9" x14ac:dyDescent="0.25">
      <c r="A2000" s="9">
        <v>43831</v>
      </c>
      <c r="B2000" s="5">
        <f t="shared" si="31"/>
        <v>2020</v>
      </c>
      <c r="C2000" s="10">
        <v>43853</v>
      </c>
      <c r="D2000" s="3">
        <v>44196</v>
      </c>
      <c r="E2000" s="4">
        <v>344</v>
      </c>
      <c r="F2000" s="4" t="s">
        <v>8</v>
      </c>
      <c r="G2000" s="4" t="s">
        <v>9</v>
      </c>
      <c r="H2000" s="4">
        <v>207</v>
      </c>
      <c r="I2000" s="11">
        <f>E2000/365</f>
        <v>0.94246575342465755</v>
      </c>
    </row>
    <row r="2001" spans="1:9" x14ac:dyDescent="0.25">
      <c r="A2001" s="9">
        <v>43831</v>
      </c>
      <c r="B2001" s="5">
        <f t="shared" si="31"/>
        <v>2020</v>
      </c>
      <c r="C2001" s="10">
        <v>43853</v>
      </c>
      <c r="D2001" s="3">
        <v>44926</v>
      </c>
      <c r="E2001" s="4">
        <v>1074</v>
      </c>
      <c r="F2001" s="4" t="s">
        <v>8</v>
      </c>
      <c r="G2001" s="4" t="s">
        <v>9</v>
      </c>
      <c r="H2001" s="4">
        <v>185</v>
      </c>
      <c r="I2001" s="11">
        <f>E2001/365</f>
        <v>2.9424657534246577</v>
      </c>
    </row>
    <row r="2002" spans="1:9" x14ac:dyDescent="0.25">
      <c r="A2002" s="9">
        <v>43831</v>
      </c>
      <c r="B2002" s="5">
        <f t="shared" si="31"/>
        <v>2020</v>
      </c>
      <c r="C2002" s="12">
        <v>43853</v>
      </c>
      <c r="D2002" s="6">
        <v>46022</v>
      </c>
      <c r="E2002" s="7">
        <v>2170</v>
      </c>
      <c r="F2002" s="7" t="s">
        <v>8</v>
      </c>
      <c r="G2002" s="7" t="s">
        <v>9</v>
      </c>
      <c r="H2002" s="7">
        <v>176</v>
      </c>
      <c r="I2002" s="11">
        <f>E2002/365</f>
        <v>5.9452054794520546</v>
      </c>
    </row>
    <row r="2003" spans="1:9" x14ac:dyDescent="0.25">
      <c r="A2003" s="9">
        <v>43831</v>
      </c>
      <c r="B2003" s="5">
        <f t="shared" si="31"/>
        <v>2020</v>
      </c>
      <c r="C2003" s="10">
        <v>43857</v>
      </c>
      <c r="D2003" s="3">
        <v>44196</v>
      </c>
      <c r="E2003" s="4">
        <v>340</v>
      </c>
      <c r="F2003" s="4" t="s">
        <v>8</v>
      </c>
      <c r="G2003" s="4" t="s">
        <v>9</v>
      </c>
      <c r="H2003" s="4">
        <v>200</v>
      </c>
      <c r="I2003" s="11">
        <f>E2003/365</f>
        <v>0.93150684931506844</v>
      </c>
    </row>
    <row r="2004" spans="1:9" x14ac:dyDescent="0.25">
      <c r="A2004" s="9">
        <v>43831</v>
      </c>
      <c r="B2004" s="5">
        <f t="shared" si="31"/>
        <v>2020</v>
      </c>
      <c r="C2004" s="10">
        <v>43867</v>
      </c>
      <c r="D2004" s="3">
        <v>44561</v>
      </c>
      <c r="E2004" s="4">
        <v>695</v>
      </c>
      <c r="F2004" s="4" t="s">
        <v>8</v>
      </c>
      <c r="G2004" s="4" t="s">
        <v>9</v>
      </c>
      <c r="H2004" s="4">
        <v>185</v>
      </c>
      <c r="I2004" s="11">
        <f>E2004/365</f>
        <v>1.904109589041096</v>
      </c>
    </row>
    <row r="2005" spans="1:9" x14ac:dyDescent="0.25">
      <c r="A2005" s="9">
        <v>43831</v>
      </c>
      <c r="B2005" s="5">
        <f t="shared" si="31"/>
        <v>2020</v>
      </c>
      <c r="C2005" s="12">
        <v>43867</v>
      </c>
      <c r="D2005" s="6">
        <v>44561</v>
      </c>
      <c r="E2005" s="7">
        <v>695</v>
      </c>
      <c r="F2005" s="7" t="s">
        <v>8</v>
      </c>
      <c r="G2005" s="7" t="s">
        <v>9</v>
      </c>
      <c r="H2005" s="7">
        <v>185</v>
      </c>
      <c r="I2005" s="11">
        <f>E2005/365</f>
        <v>1.904109589041096</v>
      </c>
    </row>
    <row r="2006" spans="1:9" x14ac:dyDescent="0.25">
      <c r="A2006" s="9">
        <v>43831</v>
      </c>
      <c r="B2006" s="5">
        <f t="shared" si="31"/>
        <v>2020</v>
      </c>
      <c r="C2006" s="10">
        <v>44197</v>
      </c>
      <c r="D2006" s="3">
        <v>45291</v>
      </c>
      <c r="E2006" s="4">
        <v>1095</v>
      </c>
      <c r="F2006" s="4" t="s">
        <v>8</v>
      </c>
      <c r="G2006" s="4" t="s">
        <v>9</v>
      </c>
      <c r="H2006" s="4">
        <v>200.8</v>
      </c>
      <c r="I2006" s="11">
        <f>E2006/365</f>
        <v>3</v>
      </c>
    </row>
    <row r="2007" spans="1:9" x14ac:dyDescent="0.25">
      <c r="A2007" s="9">
        <v>43831</v>
      </c>
      <c r="B2007" s="5">
        <f t="shared" si="31"/>
        <v>2020</v>
      </c>
      <c r="C2007" s="12">
        <v>44378</v>
      </c>
      <c r="D2007" s="6">
        <v>44561</v>
      </c>
      <c r="E2007" s="7">
        <v>184</v>
      </c>
      <c r="F2007" s="7" t="s">
        <v>8</v>
      </c>
      <c r="G2007" s="7" t="s">
        <v>9</v>
      </c>
      <c r="H2007" s="7">
        <v>198</v>
      </c>
      <c r="I2007" s="11">
        <f>E2007/365</f>
        <v>0.50410958904109593</v>
      </c>
    </row>
    <row r="2008" spans="1:9" x14ac:dyDescent="0.25">
      <c r="A2008" s="9">
        <v>43831</v>
      </c>
      <c r="B2008" s="5">
        <f t="shared" si="31"/>
        <v>2020</v>
      </c>
      <c r="C2008" s="10">
        <v>44927</v>
      </c>
      <c r="D2008" s="3">
        <v>45291</v>
      </c>
      <c r="E2008" s="4">
        <v>365</v>
      </c>
      <c r="F2008" s="4" t="s">
        <v>8</v>
      </c>
      <c r="G2008" s="4" t="s">
        <v>9</v>
      </c>
      <c r="H2008" s="4">
        <v>200</v>
      </c>
      <c r="I2008" s="11">
        <f>E2008/365</f>
        <v>1</v>
      </c>
    </row>
    <row r="2009" spans="1:9" x14ac:dyDescent="0.25">
      <c r="A2009" s="9">
        <v>43831</v>
      </c>
      <c r="B2009" s="5">
        <f t="shared" si="31"/>
        <v>2020</v>
      </c>
      <c r="C2009" s="12">
        <v>44927</v>
      </c>
      <c r="D2009" s="6">
        <v>46022</v>
      </c>
      <c r="E2009" s="7">
        <v>1096</v>
      </c>
      <c r="F2009" s="7" t="s">
        <v>8</v>
      </c>
      <c r="G2009" s="7" t="s">
        <v>9</v>
      </c>
      <c r="H2009" s="7">
        <v>204</v>
      </c>
      <c r="I2009" s="11">
        <f>E2009/365</f>
        <v>3.0027397260273974</v>
      </c>
    </row>
    <row r="2010" spans="1:9" x14ac:dyDescent="0.25">
      <c r="A2010" s="9">
        <v>43831</v>
      </c>
      <c r="B2010" s="5">
        <f t="shared" si="31"/>
        <v>2020</v>
      </c>
      <c r="C2010" s="10">
        <v>45261</v>
      </c>
      <c r="D2010" s="3">
        <v>45657</v>
      </c>
      <c r="E2010" s="4">
        <v>397</v>
      </c>
      <c r="F2010" s="4" t="s">
        <v>8</v>
      </c>
      <c r="G2010" s="4" t="s">
        <v>9</v>
      </c>
      <c r="H2010" s="4">
        <v>185</v>
      </c>
      <c r="I2010" s="11">
        <f>E2010/365</f>
        <v>1.0876712328767124</v>
      </c>
    </row>
    <row r="2011" spans="1:9" x14ac:dyDescent="0.25">
      <c r="A2011" s="9">
        <v>43831</v>
      </c>
      <c r="B2011" s="5">
        <f t="shared" si="31"/>
        <v>2020</v>
      </c>
      <c r="C2011" s="12">
        <v>43862</v>
      </c>
      <c r="D2011" s="6">
        <v>44196</v>
      </c>
      <c r="E2011" s="7">
        <v>335</v>
      </c>
      <c r="F2011" s="7" t="s">
        <v>8</v>
      </c>
      <c r="G2011" s="7" t="s">
        <v>10</v>
      </c>
      <c r="H2011" s="7">
        <v>221.56</v>
      </c>
      <c r="I2011" s="11">
        <f>E2011/365</f>
        <v>0.9178082191780822</v>
      </c>
    </row>
    <row r="2012" spans="1:9" x14ac:dyDescent="0.25">
      <c r="A2012" s="9">
        <v>43831</v>
      </c>
      <c r="B2012" s="5">
        <f t="shared" si="31"/>
        <v>2020</v>
      </c>
      <c r="C2012" s="10">
        <v>44197</v>
      </c>
      <c r="D2012" s="3">
        <v>44561</v>
      </c>
      <c r="E2012" s="4">
        <v>365</v>
      </c>
      <c r="F2012" s="4" t="s">
        <v>8</v>
      </c>
      <c r="G2012" s="4" t="s">
        <v>10</v>
      </c>
      <c r="H2012" s="4">
        <v>218.98</v>
      </c>
      <c r="I2012" s="11">
        <f>E2012/365</f>
        <v>1</v>
      </c>
    </row>
    <row r="2013" spans="1:9" x14ac:dyDescent="0.25">
      <c r="A2013" s="9">
        <v>43831</v>
      </c>
      <c r="B2013" s="5">
        <f t="shared" si="31"/>
        <v>2020</v>
      </c>
      <c r="C2013" s="10">
        <v>44197</v>
      </c>
      <c r="D2013" s="3">
        <v>44561</v>
      </c>
      <c r="E2013" s="4">
        <v>365</v>
      </c>
      <c r="F2013" s="4" t="s">
        <v>8</v>
      </c>
      <c r="G2013" s="4" t="s">
        <v>10</v>
      </c>
      <c r="H2013" s="4">
        <v>219.5</v>
      </c>
      <c r="I2013" s="11">
        <f>E2013/365</f>
        <v>1</v>
      </c>
    </row>
    <row r="2014" spans="1:9" x14ac:dyDescent="0.25">
      <c r="A2014" s="9">
        <v>43831</v>
      </c>
      <c r="B2014" s="5">
        <f t="shared" si="31"/>
        <v>2020</v>
      </c>
      <c r="C2014" s="12">
        <v>44317</v>
      </c>
      <c r="D2014" s="6">
        <v>44926</v>
      </c>
      <c r="E2014" s="7">
        <v>610</v>
      </c>
      <c r="F2014" s="7" t="s">
        <v>8</v>
      </c>
      <c r="G2014" s="7" t="s">
        <v>10</v>
      </c>
      <c r="H2014" s="7">
        <v>211.57</v>
      </c>
      <c r="I2014" s="11">
        <f>E2014/365</f>
        <v>1.6712328767123288</v>
      </c>
    </row>
    <row r="2015" spans="1:9" x14ac:dyDescent="0.25">
      <c r="A2015" s="9">
        <v>43831</v>
      </c>
      <c r="B2015" s="5">
        <f t="shared" si="31"/>
        <v>2020</v>
      </c>
      <c r="C2015" s="10">
        <v>44348</v>
      </c>
      <c r="D2015" s="3">
        <v>44500</v>
      </c>
      <c r="E2015" s="4">
        <v>153</v>
      </c>
      <c r="F2015" s="4" t="s">
        <v>8</v>
      </c>
      <c r="G2015" s="4" t="s">
        <v>10</v>
      </c>
      <c r="H2015" s="4">
        <v>227.91</v>
      </c>
      <c r="I2015" s="11">
        <f>E2015/365</f>
        <v>0.41917808219178082</v>
      </c>
    </row>
    <row r="2016" spans="1:9" x14ac:dyDescent="0.25">
      <c r="A2016" s="9">
        <v>43831</v>
      </c>
      <c r="B2016" s="5">
        <f t="shared" si="31"/>
        <v>2020</v>
      </c>
      <c r="C2016" s="12">
        <v>44348</v>
      </c>
      <c r="D2016" s="6">
        <v>44500</v>
      </c>
      <c r="E2016" s="7">
        <v>153</v>
      </c>
      <c r="F2016" s="7" t="s">
        <v>8</v>
      </c>
      <c r="G2016" s="7" t="s">
        <v>10</v>
      </c>
      <c r="H2016" s="7">
        <v>230.91</v>
      </c>
      <c r="I2016" s="11">
        <f>E2016/365</f>
        <v>0.41917808219178082</v>
      </c>
    </row>
    <row r="2017" spans="1:9" x14ac:dyDescent="0.25">
      <c r="A2017" s="9">
        <v>43831</v>
      </c>
      <c r="B2017" s="5">
        <f t="shared" si="31"/>
        <v>2020</v>
      </c>
      <c r="C2017" s="10">
        <v>44348</v>
      </c>
      <c r="D2017" s="3">
        <v>44500</v>
      </c>
      <c r="E2017" s="4">
        <v>153</v>
      </c>
      <c r="F2017" s="4" t="s">
        <v>8</v>
      </c>
      <c r="G2017" s="4" t="s">
        <v>10</v>
      </c>
      <c r="H2017" s="4">
        <v>233.91</v>
      </c>
      <c r="I2017" s="11">
        <f>E2017/365</f>
        <v>0.41917808219178082</v>
      </c>
    </row>
    <row r="2018" spans="1:9" x14ac:dyDescent="0.25">
      <c r="A2018" s="9">
        <v>43831</v>
      </c>
      <c r="B2018" s="5">
        <f t="shared" si="31"/>
        <v>2020</v>
      </c>
      <c r="C2018" s="12">
        <v>44348</v>
      </c>
      <c r="D2018" s="6">
        <v>44500</v>
      </c>
      <c r="E2018" s="7">
        <v>153</v>
      </c>
      <c r="F2018" s="7" t="s">
        <v>8</v>
      </c>
      <c r="G2018" s="7" t="s">
        <v>10</v>
      </c>
      <c r="H2018" s="7">
        <v>227.91</v>
      </c>
      <c r="I2018" s="11">
        <f>E2018/365</f>
        <v>0.41917808219178082</v>
      </c>
    </row>
    <row r="2019" spans="1:9" x14ac:dyDescent="0.25">
      <c r="A2019" s="9">
        <v>43831</v>
      </c>
      <c r="B2019" s="5">
        <f t="shared" si="31"/>
        <v>2020</v>
      </c>
      <c r="C2019" s="10">
        <v>44348</v>
      </c>
      <c r="D2019" s="3">
        <v>44500</v>
      </c>
      <c r="E2019" s="4">
        <v>153</v>
      </c>
      <c r="F2019" s="4" t="s">
        <v>8</v>
      </c>
      <c r="G2019" s="4" t="s">
        <v>10</v>
      </c>
      <c r="H2019" s="4">
        <v>230.91</v>
      </c>
      <c r="I2019" s="11">
        <f>E2019/365</f>
        <v>0.41917808219178082</v>
      </c>
    </row>
    <row r="2020" spans="1:9" x14ac:dyDescent="0.25">
      <c r="A2020" s="9">
        <v>43831</v>
      </c>
      <c r="B2020" s="5">
        <f t="shared" si="31"/>
        <v>2020</v>
      </c>
      <c r="C2020" s="12">
        <v>44348</v>
      </c>
      <c r="D2020" s="6">
        <v>44500</v>
      </c>
      <c r="E2020" s="7">
        <v>153</v>
      </c>
      <c r="F2020" s="7" t="s">
        <v>8</v>
      </c>
      <c r="G2020" s="7" t="s">
        <v>10</v>
      </c>
      <c r="H2020" s="7">
        <v>233.91</v>
      </c>
      <c r="I2020" s="11">
        <f>E2020/365</f>
        <v>0.41917808219178082</v>
      </c>
    </row>
    <row r="2021" spans="1:9" x14ac:dyDescent="0.25">
      <c r="A2021" s="9">
        <v>43831</v>
      </c>
      <c r="B2021" s="5">
        <f t="shared" si="31"/>
        <v>2020</v>
      </c>
      <c r="C2021" s="10">
        <v>44409</v>
      </c>
      <c r="D2021" s="3">
        <v>44926</v>
      </c>
      <c r="E2021" s="4">
        <v>518</v>
      </c>
      <c r="F2021" s="4" t="s">
        <v>8</v>
      </c>
      <c r="G2021" s="4" t="s">
        <v>10</v>
      </c>
      <c r="H2021" s="4">
        <v>205.23</v>
      </c>
      <c r="I2021" s="11">
        <f>E2021/365</f>
        <v>1.4191780821917808</v>
      </c>
    </row>
    <row r="2022" spans="1:9" x14ac:dyDescent="0.25">
      <c r="A2022" s="9">
        <v>43831</v>
      </c>
      <c r="B2022" s="5">
        <f t="shared" si="31"/>
        <v>2020</v>
      </c>
      <c r="C2022" s="12">
        <v>44440</v>
      </c>
      <c r="D2022" s="6">
        <v>44530</v>
      </c>
      <c r="E2022" s="7">
        <v>91</v>
      </c>
      <c r="F2022" s="7" t="s">
        <v>8</v>
      </c>
      <c r="G2022" s="7" t="s">
        <v>10</v>
      </c>
      <c r="H2022" s="7">
        <v>209</v>
      </c>
      <c r="I2022" s="11">
        <f>E2022/365</f>
        <v>0.24931506849315069</v>
      </c>
    </row>
    <row r="2023" spans="1:9" x14ac:dyDescent="0.25">
      <c r="A2023" s="9">
        <v>43831</v>
      </c>
      <c r="B2023" s="5">
        <f t="shared" si="31"/>
        <v>2020</v>
      </c>
      <c r="C2023" s="10">
        <v>44440</v>
      </c>
      <c r="D2023" s="3">
        <v>44530</v>
      </c>
      <c r="E2023" s="4">
        <v>91</v>
      </c>
      <c r="F2023" s="4" t="s">
        <v>8</v>
      </c>
      <c r="G2023" s="4" t="s">
        <v>10</v>
      </c>
      <c r="H2023" s="4">
        <v>209</v>
      </c>
      <c r="I2023" s="11">
        <f>E2023/365</f>
        <v>0.24931506849315069</v>
      </c>
    </row>
    <row r="2024" spans="1:9" x14ac:dyDescent="0.25">
      <c r="A2024" s="9">
        <v>43831</v>
      </c>
      <c r="B2024" s="5">
        <f t="shared" si="31"/>
        <v>2020</v>
      </c>
      <c r="C2024" s="12">
        <v>44562</v>
      </c>
      <c r="D2024" s="6">
        <v>44926</v>
      </c>
      <c r="E2024" s="7">
        <v>365</v>
      </c>
      <c r="F2024" s="7" t="s">
        <v>8</v>
      </c>
      <c r="G2024" s="7" t="s">
        <v>10</v>
      </c>
      <c r="H2024" s="7">
        <v>202.74</v>
      </c>
      <c r="I2024" s="11">
        <f>E2024/365</f>
        <v>1</v>
      </c>
    </row>
    <row r="2025" spans="1:9" x14ac:dyDescent="0.25">
      <c r="A2025" s="9">
        <v>43831</v>
      </c>
      <c r="B2025" s="5">
        <f t="shared" si="31"/>
        <v>2020</v>
      </c>
      <c r="C2025" s="10">
        <v>44562</v>
      </c>
      <c r="D2025" s="3">
        <v>45291</v>
      </c>
      <c r="E2025" s="4">
        <v>730</v>
      </c>
      <c r="F2025" s="4" t="s">
        <v>8</v>
      </c>
      <c r="G2025" s="4" t="s">
        <v>10</v>
      </c>
      <c r="H2025" s="4">
        <v>204</v>
      </c>
      <c r="I2025" s="11">
        <f>E2025/365</f>
        <v>2</v>
      </c>
    </row>
    <row r="2026" spans="1:9" x14ac:dyDescent="0.25">
      <c r="A2026" s="9">
        <v>43831</v>
      </c>
      <c r="B2026" s="5">
        <f t="shared" si="31"/>
        <v>2020</v>
      </c>
      <c r="C2026" s="12">
        <v>44562</v>
      </c>
      <c r="D2026" s="6">
        <v>45291</v>
      </c>
      <c r="E2026" s="7">
        <v>730</v>
      </c>
      <c r="F2026" s="7" t="s">
        <v>8</v>
      </c>
      <c r="G2026" s="7" t="s">
        <v>10</v>
      </c>
      <c r="H2026" s="7">
        <v>198.35</v>
      </c>
      <c r="I2026" s="11">
        <f>E2026/365</f>
        <v>2</v>
      </c>
    </row>
    <row r="2027" spans="1:9" x14ac:dyDescent="0.25">
      <c r="A2027" s="9">
        <v>43831</v>
      </c>
      <c r="B2027" s="5">
        <f t="shared" si="31"/>
        <v>2020</v>
      </c>
      <c r="C2027" s="10">
        <v>44927</v>
      </c>
      <c r="D2027" s="3">
        <v>45657</v>
      </c>
      <c r="E2027" s="4">
        <v>731</v>
      </c>
      <c r="F2027" s="4" t="s">
        <v>8</v>
      </c>
      <c r="G2027" s="4" t="s">
        <v>10</v>
      </c>
      <c r="H2027" s="4">
        <v>192.43</v>
      </c>
      <c r="I2027" s="11">
        <f>E2027/365</f>
        <v>2.0027397260273974</v>
      </c>
    </row>
    <row r="2028" spans="1:9" x14ac:dyDescent="0.25">
      <c r="A2028" s="9">
        <v>43831</v>
      </c>
      <c r="B2028" s="5">
        <f t="shared" si="31"/>
        <v>2020</v>
      </c>
      <c r="C2028" s="12">
        <v>44927</v>
      </c>
      <c r="D2028" s="6">
        <v>45657</v>
      </c>
      <c r="E2028" s="7">
        <v>731</v>
      </c>
      <c r="F2028" s="7" t="s">
        <v>8</v>
      </c>
      <c r="G2028" s="7" t="s">
        <v>10</v>
      </c>
      <c r="H2028" s="7">
        <v>194.65</v>
      </c>
      <c r="I2028" s="11">
        <f>E2028/365</f>
        <v>2.0027397260273974</v>
      </c>
    </row>
    <row r="2029" spans="1:9" x14ac:dyDescent="0.25">
      <c r="A2029" s="9">
        <v>43831</v>
      </c>
      <c r="B2029" s="5">
        <f t="shared" si="31"/>
        <v>2020</v>
      </c>
      <c r="C2029" s="10">
        <v>44927</v>
      </c>
      <c r="D2029" s="3">
        <v>45657</v>
      </c>
      <c r="E2029" s="4">
        <v>731</v>
      </c>
      <c r="F2029" s="4" t="s">
        <v>8</v>
      </c>
      <c r="G2029" s="4" t="s">
        <v>10</v>
      </c>
      <c r="H2029" s="4">
        <v>192.44</v>
      </c>
      <c r="I2029" s="11">
        <f>E2029/365</f>
        <v>2.0027397260273974</v>
      </c>
    </row>
    <row r="2030" spans="1:9" x14ac:dyDescent="0.25">
      <c r="A2030" s="9">
        <v>43831</v>
      </c>
      <c r="B2030" s="5">
        <f t="shared" si="31"/>
        <v>2020</v>
      </c>
      <c r="C2030" s="12">
        <v>44927</v>
      </c>
      <c r="D2030" s="6">
        <v>45657</v>
      </c>
      <c r="E2030" s="7">
        <v>731</v>
      </c>
      <c r="F2030" s="7" t="s">
        <v>8</v>
      </c>
      <c r="G2030" s="7" t="s">
        <v>10</v>
      </c>
      <c r="H2030" s="7">
        <v>194.82</v>
      </c>
      <c r="I2030" s="11">
        <f>E2030/365</f>
        <v>2.0027397260273974</v>
      </c>
    </row>
    <row r="2031" spans="1:9" x14ac:dyDescent="0.25">
      <c r="A2031" s="9">
        <v>43831</v>
      </c>
      <c r="B2031" s="5">
        <f t="shared" si="31"/>
        <v>2020</v>
      </c>
      <c r="C2031" s="10">
        <v>45292</v>
      </c>
      <c r="D2031" s="3">
        <v>45657</v>
      </c>
      <c r="E2031" s="4">
        <v>366</v>
      </c>
      <c r="F2031" s="4" t="s">
        <v>8</v>
      </c>
      <c r="G2031" s="4" t="s">
        <v>10</v>
      </c>
      <c r="H2031" s="4">
        <v>200.59</v>
      </c>
      <c r="I2031" s="11">
        <f>E2031/365</f>
        <v>1.0027397260273974</v>
      </c>
    </row>
    <row r="2032" spans="1:9" x14ac:dyDescent="0.25">
      <c r="A2032" s="9">
        <v>43831</v>
      </c>
      <c r="B2032" s="5">
        <f t="shared" si="31"/>
        <v>2020</v>
      </c>
      <c r="C2032" s="12">
        <v>45658</v>
      </c>
      <c r="D2032" s="6">
        <v>46022</v>
      </c>
      <c r="E2032" s="7">
        <v>365</v>
      </c>
      <c r="F2032" s="7" t="s">
        <v>8</v>
      </c>
      <c r="G2032" s="7" t="s">
        <v>10</v>
      </c>
      <c r="H2032" s="7">
        <v>204</v>
      </c>
      <c r="I2032" s="11">
        <f>E2032/365</f>
        <v>1</v>
      </c>
    </row>
    <row r="2033" spans="1:9" x14ac:dyDescent="0.25">
      <c r="A2033" s="9">
        <v>43831</v>
      </c>
      <c r="B2033" s="5">
        <f t="shared" si="31"/>
        <v>2020</v>
      </c>
      <c r="C2033" s="10">
        <v>45658</v>
      </c>
      <c r="D2033" s="3">
        <v>46387</v>
      </c>
      <c r="E2033" s="4">
        <v>730</v>
      </c>
      <c r="F2033" s="4" t="s">
        <v>8</v>
      </c>
      <c r="G2033" s="4" t="s">
        <v>10</v>
      </c>
      <c r="H2033" s="4">
        <v>200.67</v>
      </c>
      <c r="I2033" s="11">
        <f>E2033/365</f>
        <v>2</v>
      </c>
    </row>
    <row r="2034" spans="1:9" x14ac:dyDescent="0.25">
      <c r="A2034" s="9">
        <v>43831</v>
      </c>
      <c r="B2034" s="5">
        <f t="shared" si="31"/>
        <v>2020</v>
      </c>
      <c r="C2034" s="12">
        <v>46388</v>
      </c>
      <c r="D2034" s="6">
        <v>47118</v>
      </c>
      <c r="E2034" s="7">
        <v>731</v>
      </c>
      <c r="F2034" s="7" t="s">
        <v>8</v>
      </c>
      <c r="G2034" s="7" t="s">
        <v>10</v>
      </c>
      <c r="H2034" s="7">
        <v>215</v>
      </c>
      <c r="I2034" s="11">
        <f>E2034/365</f>
        <v>2.0027397260273974</v>
      </c>
    </row>
    <row r="2035" spans="1:9" x14ac:dyDescent="0.25">
      <c r="A2035" s="9">
        <v>43831</v>
      </c>
      <c r="B2035" s="5">
        <f t="shared" si="31"/>
        <v>2020</v>
      </c>
      <c r="C2035" s="10">
        <v>46388</v>
      </c>
      <c r="D2035" s="3">
        <v>47118</v>
      </c>
      <c r="E2035" s="4">
        <v>731</v>
      </c>
      <c r="F2035" s="4" t="s">
        <v>8</v>
      </c>
      <c r="G2035" s="4" t="s">
        <v>10</v>
      </c>
      <c r="H2035" s="4">
        <v>215</v>
      </c>
      <c r="I2035" s="11">
        <f>E2035/365</f>
        <v>2.0027397260273974</v>
      </c>
    </row>
    <row r="2036" spans="1:9" x14ac:dyDescent="0.25">
      <c r="A2036" s="9">
        <v>43831</v>
      </c>
      <c r="B2036" s="5">
        <f t="shared" si="31"/>
        <v>2020</v>
      </c>
      <c r="C2036" s="12">
        <v>46388</v>
      </c>
      <c r="D2036" s="6">
        <v>47118</v>
      </c>
      <c r="E2036" s="7">
        <v>731</v>
      </c>
      <c r="F2036" s="7" t="s">
        <v>8</v>
      </c>
      <c r="G2036" s="7" t="s">
        <v>10</v>
      </c>
      <c r="H2036" s="7">
        <v>196.5</v>
      </c>
      <c r="I2036" s="11">
        <f>E2036/365</f>
        <v>2.0027397260273974</v>
      </c>
    </row>
    <row r="2037" spans="1:9" x14ac:dyDescent="0.25">
      <c r="A2037" s="9">
        <v>43831</v>
      </c>
      <c r="B2037" s="5">
        <f t="shared" si="31"/>
        <v>2020</v>
      </c>
      <c r="C2037" s="10">
        <v>46388</v>
      </c>
      <c r="D2037" s="3">
        <v>47118</v>
      </c>
      <c r="E2037" s="4">
        <v>731</v>
      </c>
      <c r="F2037" s="4" t="s">
        <v>8</v>
      </c>
      <c r="G2037" s="4" t="s">
        <v>10</v>
      </c>
      <c r="H2037" s="4">
        <v>215</v>
      </c>
      <c r="I2037" s="11">
        <f>E2037/365</f>
        <v>2.0027397260273974</v>
      </c>
    </row>
    <row r="2038" spans="1:9" x14ac:dyDescent="0.25">
      <c r="A2038" s="9">
        <v>43831</v>
      </c>
      <c r="B2038" s="5">
        <f t="shared" si="31"/>
        <v>2020</v>
      </c>
      <c r="C2038" s="12">
        <v>47119</v>
      </c>
      <c r="D2038" s="6">
        <v>47848</v>
      </c>
      <c r="E2038" s="7">
        <v>730</v>
      </c>
      <c r="F2038" s="7" t="s">
        <v>8</v>
      </c>
      <c r="G2038" s="7" t="s">
        <v>10</v>
      </c>
      <c r="H2038" s="7">
        <v>215</v>
      </c>
      <c r="I2038" s="11">
        <f>E2038/365</f>
        <v>2</v>
      </c>
    </row>
    <row r="2039" spans="1:9" x14ac:dyDescent="0.25">
      <c r="A2039" s="9">
        <v>43831</v>
      </c>
      <c r="B2039" s="5">
        <f t="shared" si="31"/>
        <v>2020</v>
      </c>
      <c r="C2039" s="10">
        <v>47119</v>
      </c>
      <c r="D2039" s="3">
        <v>47848</v>
      </c>
      <c r="E2039" s="4">
        <v>730</v>
      </c>
      <c r="F2039" s="4" t="s">
        <v>8</v>
      </c>
      <c r="G2039" s="4" t="s">
        <v>10</v>
      </c>
      <c r="H2039" s="4">
        <v>215</v>
      </c>
      <c r="I2039" s="11">
        <f>E2039/365</f>
        <v>2</v>
      </c>
    </row>
    <row r="2040" spans="1:9" x14ac:dyDescent="0.25">
      <c r="A2040" s="9">
        <v>43831</v>
      </c>
      <c r="B2040" s="5">
        <f t="shared" si="31"/>
        <v>2020</v>
      </c>
      <c r="C2040" s="12">
        <v>47119</v>
      </c>
      <c r="D2040" s="6">
        <v>47848</v>
      </c>
      <c r="E2040" s="7">
        <v>730</v>
      </c>
      <c r="F2040" s="7" t="s">
        <v>8</v>
      </c>
      <c r="G2040" s="7" t="s">
        <v>10</v>
      </c>
      <c r="H2040" s="7">
        <v>215</v>
      </c>
      <c r="I2040" s="11">
        <f>E2040/365</f>
        <v>2</v>
      </c>
    </row>
    <row r="2041" spans="1:9" x14ac:dyDescent="0.25">
      <c r="A2041" s="9">
        <v>43831</v>
      </c>
      <c r="B2041" s="5">
        <f t="shared" si="31"/>
        <v>2020</v>
      </c>
      <c r="C2041" s="10">
        <v>47849</v>
      </c>
      <c r="D2041" s="3">
        <v>48579</v>
      </c>
      <c r="E2041" s="4">
        <v>731</v>
      </c>
      <c r="F2041" s="4" t="s">
        <v>8</v>
      </c>
      <c r="G2041" s="4" t="s">
        <v>10</v>
      </c>
      <c r="H2041" s="4">
        <v>215</v>
      </c>
      <c r="I2041" s="11">
        <f>E2041/365</f>
        <v>2.0027397260273974</v>
      </c>
    </row>
    <row r="2042" spans="1:9" x14ac:dyDescent="0.25">
      <c r="A2042" s="9">
        <v>43831</v>
      </c>
      <c r="B2042" s="5">
        <f t="shared" si="31"/>
        <v>2020</v>
      </c>
      <c r="C2042" s="12">
        <v>47849</v>
      </c>
      <c r="D2042" s="6">
        <v>48579</v>
      </c>
      <c r="E2042" s="7">
        <v>731</v>
      </c>
      <c r="F2042" s="7" t="s">
        <v>8</v>
      </c>
      <c r="G2042" s="7" t="s">
        <v>10</v>
      </c>
      <c r="H2042" s="7">
        <v>215</v>
      </c>
      <c r="I2042" s="11">
        <f>E2042/365</f>
        <v>2.0027397260273974</v>
      </c>
    </row>
    <row r="2043" spans="1:9" x14ac:dyDescent="0.25">
      <c r="A2043" s="9">
        <v>43831</v>
      </c>
      <c r="B2043" s="5">
        <f t="shared" si="31"/>
        <v>2020</v>
      </c>
      <c r="C2043" s="10">
        <v>47849</v>
      </c>
      <c r="D2043" s="3">
        <v>48579</v>
      </c>
      <c r="E2043" s="4">
        <v>731</v>
      </c>
      <c r="F2043" s="4" t="s">
        <v>8</v>
      </c>
      <c r="G2043" s="4" t="s">
        <v>10</v>
      </c>
      <c r="H2043" s="4">
        <v>215</v>
      </c>
      <c r="I2043" s="11">
        <f>E2043/365</f>
        <v>2.0027397260273974</v>
      </c>
    </row>
    <row r="2044" spans="1:9" x14ac:dyDescent="0.25">
      <c r="A2044" s="9">
        <v>43862</v>
      </c>
      <c r="B2044" s="5">
        <f t="shared" si="31"/>
        <v>2020</v>
      </c>
      <c r="C2044" s="12">
        <v>43876</v>
      </c>
      <c r="D2044" s="6">
        <v>44196</v>
      </c>
      <c r="E2044" s="7">
        <v>321</v>
      </c>
      <c r="F2044" s="7" t="s">
        <v>8</v>
      </c>
      <c r="G2044" s="7" t="s">
        <v>9</v>
      </c>
      <c r="H2044" s="7">
        <v>236</v>
      </c>
      <c r="I2044" s="11">
        <f>E2044/365</f>
        <v>0.8794520547945206</v>
      </c>
    </row>
    <row r="2045" spans="1:9" x14ac:dyDescent="0.25">
      <c r="A2045" s="9">
        <v>43862</v>
      </c>
      <c r="B2045" s="5">
        <f t="shared" si="31"/>
        <v>2020</v>
      </c>
      <c r="C2045" s="12">
        <v>43881</v>
      </c>
      <c r="D2045" s="6">
        <v>43982</v>
      </c>
      <c r="E2045" s="7">
        <v>102</v>
      </c>
      <c r="F2045" s="7" t="s">
        <v>8</v>
      </c>
      <c r="G2045" s="7" t="s">
        <v>9</v>
      </c>
      <c r="H2045" s="7">
        <v>185</v>
      </c>
      <c r="I2045" s="11">
        <f>E2045/365</f>
        <v>0.27945205479452057</v>
      </c>
    </row>
    <row r="2046" spans="1:9" x14ac:dyDescent="0.25">
      <c r="A2046" s="9">
        <v>43862</v>
      </c>
      <c r="B2046" s="5">
        <f t="shared" si="31"/>
        <v>2020</v>
      </c>
      <c r="C2046" s="12">
        <v>43895</v>
      </c>
      <c r="D2046" s="6">
        <v>44196</v>
      </c>
      <c r="E2046" s="7">
        <v>302</v>
      </c>
      <c r="F2046" s="7" t="s">
        <v>8</v>
      </c>
      <c r="G2046" s="7" t="s">
        <v>9</v>
      </c>
      <c r="H2046" s="7">
        <v>231.33</v>
      </c>
      <c r="I2046" s="11">
        <f>E2046/365</f>
        <v>0.82739726027397265</v>
      </c>
    </row>
    <row r="2047" spans="1:9" x14ac:dyDescent="0.25">
      <c r="A2047" s="9">
        <v>43862</v>
      </c>
      <c r="B2047" s="5">
        <f t="shared" si="31"/>
        <v>2020</v>
      </c>
      <c r="C2047" s="10">
        <v>43895</v>
      </c>
      <c r="D2047" s="3">
        <v>44926</v>
      </c>
      <c r="E2047" s="4">
        <v>1032</v>
      </c>
      <c r="F2047" s="4" t="s">
        <v>8</v>
      </c>
      <c r="G2047" s="4" t="s">
        <v>9</v>
      </c>
      <c r="H2047" s="4">
        <v>215</v>
      </c>
      <c r="I2047" s="11">
        <f>E2047/365</f>
        <v>2.8273972602739725</v>
      </c>
    </row>
    <row r="2048" spans="1:9" x14ac:dyDescent="0.25">
      <c r="A2048" s="9">
        <v>43862</v>
      </c>
      <c r="B2048" s="5">
        <f t="shared" si="31"/>
        <v>2020</v>
      </c>
      <c r="C2048" s="12">
        <v>44197</v>
      </c>
      <c r="D2048" s="6">
        <v>44561</v>
      </c>
      <c r="E2048" s="7">
        <v>365</v>
      </c>
      <c r="F2048" s="7" t="s">
        <v>8</v>
      </c>
      <c r="G2048" s="7" t="s">
        <v>9</v>
      </c>
      <c r="H2048" s="7">
        <v>183</v>
      </c>
      <c r="I2048" s="11">
        <f>E2048/365</f>
        <v>1</v>
      </c>
    </row>
    <row r="2049" spans="1:9" x14ac:dyDescent="0.25">
      <c r="A2049" s="9">
        <v>43862</v>
      </c>
      <c r="B2049" s="5">
        <f t="shared" si="31"/>
        <v>2020</v>
      </c>
      <c r="C2049" s="12">
        <v>44197</v>
      </c>
      <c r="D2049" s="6">
        <v>46387</v>
      </c>
      <c r="E2049" s="7">
        <v>2191</v>
      </c>
      <c r="F2049" s="7" t="s">
        <v>8</v>
      </c>
      <c r="G2049" s="7" t="s">
        <v>9</v>
      </c>
      <c r="H2049" s="7">
        <v>201.26</v>
      </c>
      <c r="I2049" s="11">
        <f>E2049/365</f>
        <v>6.0027397260273974</v>
      </c>
    </row>
    <row r="2050" spans="1:9" x14ac:dyDescent="0.25">
      <c r="A2050" s="9">
        <v>43891</v>
      </c>
      <c r="B2050" s="5">
        <f t="shared" ref="B2050:B2113" si="32">+YEAR(A2050)</f>
        <v>2020</v>
      </c>
      <c r="C2050" s="10">
        <v>43909</v>
      </c>
      <c r="D2050" s="3">
        <v>44926</v>
      </c>
      <c r="E2050" s="4">
        <v>1018</v>
      </c>
      <c r="F2050" s="4" t="s">
        <v>8</v>
      </c>
      <c r="G2050" s="4" t="s">
        <v>9</v>
      </c>
      <c r="H2050" s="4">
        <v>215</v>
      </c>
      <c r="I2050" s="11">
        <f>E2050/365</f>
        <v>2.7890410958904108</v>
      </c>
    </row>
    <row r="2051" spans="1:9" x14ac:dyDescent="0.25">
      <c r="A2051" s="9">
        <v>43891</v>
      </c>
      <c r="B2051" s="5">
        <f t="shared" si="32"/>
        <v>2020</v>
      </c>
      <c r="C2051" s="12">
        <v>43930</v>
      </c>
      <c r="D2051" s="6">
        <v>44196</v>
      </c>
      <c r="E2051" s="7">
        <v>267</v>
      </c>
      <c r="F2051" s="7" t="s">
        <v>8</v>
      </c>
      <c r="G2051" s="7" t="s">
        <v>9</v>
      </c>
      <c r="H2051" s="7">
        <v>210</v>
      </c>
      <c r="I2051" s="11">
        <f>E2051/365</f>
        <v>0.73150684931506849</v>
      </c>
    </row>
    <row r="2052" spans="1:9" x14ac:dyDescent="0.25">
      <c r="A2052" s="9">
        <v>43891</v>
      </c>
      <c r="B2052" s="5">
        <f t="shared" si="32"/>
        <v>2020</v>
      </c>
      <c r="C2052" s="10">
        <v>44197</v>
      </c>
      <c r="D2052" s="3">
        <v>44561</v>
      </c>
      <c r="E2052" s="4">
        <v>365</v>
      </c>
      <c r="F2052" s="4" t="s">
        <v>8</v>
      </c>
      <c r="G2052" s="4" t="s">
        <v>9</v>
      </c>
      <c r="H2052" s="4">
        <v>218.07</v>
      </c>
      <c r="I2052" s="11">
        <f>E2052/365</f>
        <v>1</v>
      </c>
    </row>
    <row r="2053" spans="1:9" x14ac:dyDescent="0.25">
      <c r="A2053" s="9">
        <v>43891</v>
      </c>
      <c r="B2053" s="5">
        <f t="shared" si="32"/>
        <v>2020</v>
      </c>
      <c r="C2053" s="12">
        <v>44896</v>
      </c>
      <c r="D2053" s="6">
        <v>45291</v>
      </c>
      <c r="E2053" s="7">
        <v>396</v>
      </c>
      <c r="F2053" s="7" t="s">
        <v>8</v>
      </c>
      <c r="G2053" s="7" t="s">
        <v>9</v>
      </c>
      <c r="H2053" s="7">
        <v>185</v>
      </c>
      <c r="I2053" s="11">
        <f>E2053/365</f>
        <v>1.0849315068493151</v>
      </c>
    </row>
    <row r="2054" spans="1:9" x14ac:dyDescent="0.25">
      <c r="A2054" s="9">
        <v>43891</v>
      </c>
      <c r="B2054" s="5">
        <f t="shared" si="32"/>
        <v>2020</v>
      </c>
      <c r="C2054" s="10">
        <v>44896</v>
      </c>
      <c r="D2054" s="3">
        <v>45291</v>
      </c>
      <c r="E2054" s="4">
        <v>396</v>
      </c>
      <c r="F2054" s="4" t="s">
        <v>8</v>
      </c>
      <c r="G2054" s="4" t="s">
        <v>9</v>
      </c>
      <c r="H2054" s="4">
        <v>185</v>
      </c>
      <c r="I2054" s="11">
        <f>E2054/365</f>
        <v>1.0849315068493151</v>
      </c>
    </row>
    <row r="2055" spans="1:9" x14ac:dyDescent="0.25">
      <c r="A2055" s="9">
        <v>43891</v>
      </c>
      <c r="B2055" s="5">
        <f t="shared" si="32"/>
        <v>2020</v>
      </c>
      <c r="C2055" s="12">
        <v>44896</v>
      </c>
      <c r="D2055" s="6">
        <v>45291</v>
      </c>
      <c r="E2055" s="7">
        <v>396</v>
      </c>
      <c r="F2055" s="7" t="s">
        <v>8</v>
      </c>
      <c r="G2055" s="7" t="s">
        <v>9</v>
      </c>
      <c r="H2055" s="7">
        <v>185</v>
      </c>
      <c r="I2055" s="11">
        <f>E2055/365</f>
        <v>1.0849315068493151</v>
      </c>
    </row>
    <row r="2056" spans="1:9" x14ac:dyDescent="0.25">
      <c r="A2056" s="9">
        <v>43891</v>
      </c>
      <c r="B2056" s="5">
        <f t="shared" si="32"/>
        <v>2020</v>
      </c>
      <c r="C2056" s="10">
        <v>44927</v>
      </c>
      <c r="D2056" s="3">
        <v>45291</v>
      </c>
      <c r="E2056" s="4">
        <v>365</v>
      </c>
      <c r="F2056" s="4" t="s">
        <v>8</v>
      </c>
      <c r="G2056" s="4" t="s">
        <v>9</v>
      </c>
      <c r="H2056" s="4">
        <v>205</v>
      </c>
      <c r="I2056" s="11">
        <f>E2056/365</f>
        <v>1</v>
      </c>
    </row>
    <row r="2057" spans="1:9" x14ac:dyDescent="0.25">
      <c r="A2057" s="9">
        <v>43891</v>
      </c>
      <c r="B2057" s="5">
        <f t="shared" si="32"/>
        <v>2020</v>
      </c>
      <c r="C2057" s="12">
        <v>44927</v>
      </c>
      <c r="D2057" s="6">
        <v>45291</v>
      </c>
      <c r="E2057" s="7">
        <v>365</v>
      </c>
      <c r="F2057" s="7" t="s">
        <v>8</v>
      </c>
      <c r="G2057" s="7" t="s">
        <v>9</v>
      </c>
      <c r="H2057" s="7">
        <v>205</v>
      </c>
      <c r="I2057" s="11">
        <f>E2057/365</f>
        <v>1</v>
      </c>
    </row>
    <row r="2058" spans="1:9" x14ac:dyDescent="0.25">
      <c r="A2058" s="9">
        <v>43891</v>
      </c>
      <c r="B2058" s="5">
        <f t="shared" si="32"/>
        <v>2020</v>
      </c>
      <c r="C2058" s="10">
        <v>46388</v>
      </c>
      <c r="D2058" s="3">
        <v>50040</v>
      </c>
      <c r="E2058" s="4">
        <v>3653</v>
      </c>
      <c r="F2058" s="4" t="s">
        <v>8</v>
      </c>
      <c r="G2058" s="4" t="s">
        <v>9</v>
      </c>
      <c r="H2058" s="4">
        <v>190.87</v>
      </c>
      <c r="I2058" s="11">
        <f>E2058/365</f>
        <v>10.008219178082191</v>
      </c>
    </row>
    <row r="2059" spans="1:9" x14ac:dyDescent="0.25">
      <c r="A2059" s="9">
        <v>43891</v>
      </c>
      <c r="B2059" s="5">
        <f t="shared" si="32"/>
        <v>2020</v>
      </c>
      <c r="C2059" s="12">
        <v>46388</v>
      </c>
      <c r="D2059" s="6">
        <v>50040</v>
      </c>
      <c r="E2059" s="7">
        <v>3653</v>
      </c>
      <c r="F2059" s="7" t="s">
        <v>8</v>
      </c>
      <c r="G2059" s="7" t="s">
        <v>9</v>
      </c>
      <c r="H2059" s="7">
        <v>190.87</v>
      </c>
      <c r="I2059" s="11">
        <f>E2059/365</f>
        <v>10.008219178082191</v>
      </c>
    </row>
    <row r="2060" spans="1:9" x14ac:dyDescent="0.25">
      <c r="A2060" s="9">
        <v>43891</v>
      </c>
      <c r="B2060" s="5">
        <f t="shared" si="32"/>
        <v>2020</v>
      </c>
      <c r="C2060" s="12">
        <v>43903</v>
      </c>
      <c r="D2060" s="6">
        <v>44561</v>
      </c>
      <c r="E2060" s="7">
        <v>659</v>
      </c>
      <c r="F2060" s="7" t="s">
        <v>11</v>
      </c>
      <c r="G2060" s="7" t="s">
        <v>10</v>
      </c>
      <c r="H2060" s="7">
        <v>223</v>
      </c>
      <c r="I2060" s="11">
        <f>E2060/365</f>
        <v>1.8054794520547945</v>
      </c>
    </row>
    <row r="2061" spans="1:9" x14ac:dyDescent="0.25">
      <c r="A2061" s="9">
        <v>43922</v>
      </c>
      <c r="B2061" s="5">
        <f t="shared" si="32"/>
        <v>2020</v>
      </c>
      <c r="C2061" s="10">
        <v>43937</v>
      </c>
      <c r="D2061" s="3">
        <v>44926</v>
      </c>
      <c r="E2061" s="4">
        <v>990</v>
      </c>
      <c r="F2061" s="4" t="s">
        <v>8</v>
      </c>
      <c r="G2061" s="4" t="s">
        <v>9</v>
      </c>
      <c r="H2061" s="4">
        <v>216.8</v>
      </c>
      <c r="I2061" s="11">
        <f>E2061/365</f>
        <v>2.7123287671232879</v>
      </c>
    </row>
    <row r="2062" spans="1:9" x14ac:dyDescent="0.25">
      <c r="A2062" s="9">
        <v>43922</v>
      </c>
      <c r="B2062" s="5">
        <f t="shared" si="32"/>
        <v>2020</v>
      </c>
      <c r="C2062" s="12">
        <v>43944</v>
      </c>
      <c r="D2062" s="6">
        <v>43982</v>
      </c>
      <c r="E2062" s="7">
        <v>39</v>
      </c>
      <c r="F2062" s="7" t="s">
        <v>8</v>
      </c>
      <c r="G2062" s="7" t="s">
        <v>9</v>
      </c>
      <c r="H2062" s="7">
        <v>210</v>
      </c>
      <c r="I2062" s="11">
        <f>E2062/365</f>
        <v>0.10684931506849316</v>
      </c>
    </row>
    <row r="2063" spans="1:9" x14ac:dyDescent="0.25">
      <c r="A2063" s="9">
        <v>43922</v>
      </c>
      <c r="B2063" s="5">
        <f t="shared" si="32"/>
        <v>2020</v>
      </c>
      <c r="C2063" s="10">
        <v>43944</v>
      </c>
      <c r="D2063" s="3">
        <v>44674</v>
      </c>
      <c r="E2063" s="4">
        <v>731</v>
      </c>
      <c r="F2063" s="4" t="s">
        <v>8</v>
      </c>
      <c r="G2063" s="4" t="s">
        <v>9</v>
      </c>
      <c r="H2063" s="4">
        <v>200</v>
      </c>
      <c r="I2063" s="11">
        <f>E2063/365</f>
        <v>2.0027397260273974</v>
      </c>
    </row>
    <row r="2064" spans="1:9" x14ac:dyDescent="0.25">
      <c r="A2064" s="9">
        <v>43922</v>
      </c>
      <c r="B2064" s="5">
        <f t="shared" si="32"/>
        <v>2020</v>
      </c>
      <c r="C2064" s="10">
        <v>44562</v>
      </c>
      <c r="D2064" s="3">
        <v>50040</v>
      </c>
      <c r="E2064" s="4">
        <v>5479</v>
      </c>
      <c r="F2064" s="4" t="s">
        <v>8</v>
      </c>
      <c r="G2064" s="4" t="s">
        <v>10</v>
      </c>
      <c r="H2064" s="4">
        <v>93.98</v>
      </c>
      <c r="I2064" s="11">
        <f>E2064/365</f>
        <v>15.010958904109589</v>
      </c>
    </row>
    <row r="2065" spans="1:9" x14ac:dyDescent="0.25">
      <c r="A2065" s="9">
        <v>43922</v>
      </c>
      <c r="B2065" s="5">
        <f t="shared" si="32"/>
        <v>2020</v>
      </c>
      <c r="C2065" s="12">
        <v>44562</v>
      </c>
      <c r="D2065" s="6">
        <v>50040</v>
      </c>
      <c r="E2065" s="7">
        <v>5479</v>
      </c>
      <c r="F2065" s="7" t="s">
        <v>8</v>
      </c>
      <c r="G2065" s="7" t="s">
        <v>10</v>
      </c>
      <c r="H2065" s="7">
        <v>93.98</v>
      </c>
      <c r="I2065" s="11">
        <f>E2065/365</f>
        <v>15.010958904109589</v>
      </c>
    </row>
    <row r="2066" spans="1:9" x14ac:dyDescent="0.25">
      <c r="A2066" s="9">
        <v>43922</v>
      </c>
      <c r="B2066" s="5">
        <f t="shared" si="32"/>
        <v>2020</v>
      </c>
      <c r="C2066" s="10">
        <v>44562</v>
      </c>
      <c r="D2066" s="3">
        <v>50040</v>
      </c>
      <c r="E2066" s="4">
        <v>5479</v>
      </c>
      <c r="F2066" s="4" t="s">
        <v>8</v>
      </c>
      <c r="G2066" s="4" t="s">
        <v>10</v>
      </c>
      <c r="H2066" s="4">
        <v>93.98</v>
      </c>
      <c r="I2066" s="11">
        <f>E2066/365</f>
        <v>15.010958904109589</v>
      </c>
    </row>
    <row r="2067" spans="1:9" x14ac:dyDescent="0.25">
      <c r="A2067" s="9">
        <v>43952</v>
      </c>
      <c r="B2067" s="5">
        <f t="shared" si="32"/>
        <v>2020</v>
      </c>
      <c r="C2067" s="10">
        <v>43983</v>
      </c>
      <c r="D2067" s="3">
        <v>44196</v>
      </c>
      <c r="E2067" s="4">
        <v>214</v>
      </c>
      <c r="F2067" s="4" t="s">
        <v>8</v>
      </c>
      <c r="G2067" s="4" t="s">
        <v>9</v>
      </c>
      <c r="H2067" s="4">
        <v>180</v>
      </c>
      <c r="I2067" s="11">
        <f>E2067/365</f>
        <v>0.58630136986301373</v>
      </c>
    </row>
    <row r="2068" spans="1:9" x14ac:dyDescent="0.25">
      <c r="A2068" s="9">
        <v>43952</v>
      </c>
      <c r="B2068" s="5">
        <f t="shared" si="32"/>
        <v>2020</v>
      </c>
      <c r="C2068" s="12">
        <v>43983</v>
      </c>
      <c r="D2068" s="6">
        <v>44196</v>
      </c>
      <c r="E2068" s="7">
        <v>214</v>
      </c>
      <c r="F2068" s="7" t="s">
        <v>8</v>
      </c>
      <c r="G2068" s="7" t="s">
        <v>9</v>
      </c>
      <c r="H2068" s="7">
        <v>199.63</v>
      </c>
      <c r="I2068" s="11">
        <f>E2068/365</f>
        <v>0.58630136986301373</v>
      </c>
    </row>
    <row r="2069" spans="1:9" x14ac:dyDescent="0.25">
      <c r="A2069" s="9">
        <v>43952</v>
      </c>
      <c r="B2069" s="5">
        <f t="shared" si="32"/>
        <v>2020</v>
      </c>
      <c r="C2069" s="10">
        <v>43983</v>
      </c>
      <c r="D2069" s="3">
        <v>44196</v>
      </c>
      <c r="E2069" s="4">
        <v>214</v>
      </c>
      <c r="F2069" s="4" t="s">
        <v>8</v>
      </c>
      <c r="G2069" s="4" t="s">
        <v>9</v>
      </c>
      <c r="H2069" s="4">
        <v>217</v>
      </c>
      <c r="I2069" s="11">
        <f>E2069/365</f>
        <v>0.58630136986301373</v>
      </c>
    </row>
    <row r="2070" spans="1:9" x14ac:dyDescent="0.25">
      <c r="A2070" s="9">
        <v>43952</v>
      </c>
      <c r="B2070" s="5">
        <f t="shared" si="32"/>
        <v>2020</v>
      </c>
      <c r="C2070" s="12">
        <v>43983</v>
      </c>
      <c r="D2070" s="6">
        <v>44561</v>
      </c>
      <c r="E2070" s="7">
        <v>579</v>
      </c>
      <c r="F2070" s="7" t="s">
        <v>8</v>
      </c>
      <c r="G2070" s="7" t="s">
        <v>9</v>
      </c>
      <c r="H2070" s="7">
        <v>188</v>
      </c>
      <c r="I2070" s="11">
        <f>E2070/365</f>
        <v>1.5863013698630137</v>
      </c>
    </row>
    <row r="2071" spans="1:9" x14ac:dyDescent="0.25">
      <c r="A2071" s="9">
        <v>43952</v>
      </c>
      <c r="B2071" s="5">
        <f t="shared" si="32"/>
        <v>2020</v>
      </c>
      <c r="C2071" s="10">
        <v>43983</v>
      </c>
      <c r="D2071" s="3">
        <v>44561</v>
      </c>
      <c r="E2071" s="4">
        <v>579</v>
      </c>
      <c r="F2071" s="4" t="s">
        <v>8</v>
      </c>
      <c r="G2071" s="4" t="s">
        <v>9</v>
      </c>
      <c r="H2071" s="4">
        <v>190</v>
      </c>
      <c r="I2071" s="11">
        <f>E2071/365</f>
        <v>1.5863013698630137</v>
      </c>
    </row>
    <row r="2072" spans="1:9" x14ac:dyDescent="0.25">
      <c r="A2072" s="9">
        <v>43952</v>
      </c>
      <c r="B2072" s="5">
        <f t="shared" si="32"/>
        <v>2020</v>
      </c>
      <c r="C2072" s="12">
        <v>43983</v>
      </c>
      <c r="D2072" s="6">
        <v>44926</v>
      </c>
      <c r="E2072" s="7">
        <v>944</v>
      </c>
      <c r="F2072" s="7" t="s">
        <v>8</v>
      </c>
      <c r="G2072" s="7" t="s">
        <v>9</v>
      </c>
      <c r="H2072" s="7">
        <v>205</v>
      </c>
      <c r="I2072" s="11">
        <f>E2072/365</f>
        <v>2.5863013698630137</v>
      </c>
    </row>
    <row r="2073" spans="1:9" x14ac:dyDescent="0.25">
      <c r="A2073" s="9">
        <v>43952</v>
      </c>
      <c r="B2073" s="5">
        <f t="shared" si="32"/>
        <v>2020</v>
      </c>
      <c r="C2073" s="10">
        <v>43983</v>
      </c>
      <c r="D2073" s="3">
        <v>45657</v>
      </c>
      <c r="E2073" s="4">
        <v>1675</v>
      </c>
      <c r="F2073" s="4" t="s">
        <v>8</v>
      </c>
      <c r="G2073" s="4" t="s">
        <v>9</v>
      </c>
      <c r="H2073" s="4">
        <v>185.03</v>
      </c>
      <c r="I2073" s="11">
        <f>E2073/365</f>
        <v>4.5890410958904111</v>
      </c>
    </row>
    <row r="2074" spans="1:9" x14ac:dyDescent="0.25">
      <c r="A2074" s="9">
        <v>43952</v>
      </c>
      <c r="B2074" s="5">
        <f t="shared" si="32"/>
        <v>2020</v>
      </c>
      <c r="C2074" s="12">
        <v>43983</v>
      </c>
      <c r="D2074" s="6">
        <v>48213</v>
      </c>
      <c r="E2074" s="7">
        <v>4231</v>
      </c>
      <c r="F2074" s="7" t="s">
        <v>8</v>
      </c>
      <c r="G2074" s="7" t="s">
        <v>9</v>
      </c>
      <c r="H2074" s="7">
        <v>193.51</v>
      </c>
      <c r="I2074" s="11">
        <f>E2074/365</f>
        <v>11.591780821917808</v>
      </c>
    </row>
    <row r="2075" spans="1:9" x14ac:dyDescent="0.25">
      <c r="A2075" s="9">
        <v>43952</v>
      </c>
      <c r="B2075" s="5">
        <f t="shared" si="32"/>
        <v>2020</v>
      </c>
      <c r="C2075" s="10">
        <v>43986</v>
      </c>
      <c r="D2075" s="3">
        <v>44074</v>
      </c>
      <c r="E2075" s="4">
        <v>89</v>
      </c>
      <c r="F2075" s="4" t="s">
        <v>8</v>
      </c>
      <c r="G2075" s="4" t="s">
        <v>9</v>
      </c>
      <c r="H2075" s="4">
        <v>217</v>
      </c>
      <c r="I2075" s="11">
        <f>E2075/365</f>
        <v>0.24383561643835616</v>
      </c>
    </row>
    <row r="2076" spans="1:9" x14ac:dyDescent="0.25">
      <c r="A2076" s="9">
        <v>43952</v>
      </c>
      <c r="B2076" s="5">
        <f t="shared" si="32"/>
        <v>2020</v>
      </c>
      <c r="C2076" s="10">
        <v>43993</v>
      </c>
      <c r="D2076" s="3">
        <v>44043</v>
      </c>
      <c r="E2076" s="4">
        <v>51</v>
      </c>
      <c r="F2076" s="4" t="s">
        <v>8</v>
      </c>
      <c r="G2076" s="4" t="s">
        <v>9</v>
      </c>
      <c r="H2076" s="4">
        <v>218.88</v>
      </c>
      <c r="I2076" s="11">
        <f>E2076/365</f>
        <v>0.13972602739726028</v>
      </c>
    </row>
    <row r="2077" spans="1:9" x14ac:dyDescent="0.25">
      <c r="A2077" s="9">
        <v>43952</v>
      </c>
      <c r="B2077" s="5">
        <f t="shared" si="32"/>
        <v>2020</v>
      </c>
      <c r="C2077" s="12">
        <v>44013</v>
      </c>
      <c r="D2077" s="6">
        <v>44043</v>
      </c>
      <c r="E2077" s="7">
        <v>31</v>
      </c>
      <c r="F2077" s="7" t="s">
        <v>8</v>
      </c>
      <c r="G2077" s="7" t="s">
        <v>9</v>
      </c>
      <c r="H2077" s="7">
        <v>180</v>
      </c>
      <c r="I2077" s="11">
        <f>E2077/365</f>
        <v>8.4931506849315067E-2</v>
      </c>
    </row>
    <row r="2078" spans="1:9" x14ac:dyDescent="0.25">
      <c r="A2078" s="9">
        <v>43952</v>
      </c>
      <c r="B2078" s="5">
        <f t="shared" si="32"/>
        <v>2020</v>
      </c>
      <c r="C2078" s="10">
        <v>44013</v>
      </c>
      <c r="D2078" s="3">
        <v>44104</v>
      </c>
      <c r="E2078" s="4">
        <v>92</v>
      </c>
      <c r="F2078" s="4" t="s">
        <v>8</v>
      </c>
      <c r="G2078" s="4" t="s">
        <v>9</v>
      </c>
      <c r="H2078" s="4">
        <v>199</v>
      </c>
      <c r="I2078" s="11">
        <f>E2078/365</f>
        <v>0.25205479452054796</v>
      </c>
    </row>
    <row r="2079" spans="1:9" x14ac:dyDescent="0.25">
      <c r="A2079" s="9">
        <v>43952</v>
      </c>
      <c r="B2079" s="5">
        <f t="shared" si="32"/>
        <v>2020</v>
      </c>
      <c r="C2079" s="12">
        <v>44166</v>
      </c>
      <c r="D2079" s="6">
        <v>45657</v>
      </c>
      <c r="E2079" s="7">
        <v>1492</v>
      </c>
      <c r="F2079" s="7" t="s">
        <v>8</v>
      </c>
      <c r="G2079" s="7" t="s">
        <v>9</v>
      </c>
      <c r="H2079" s="7">
        <v>213</v>
      </c>
      <c r="I2079" s="11">
        <f>E2079/365</f>
        <v>4.087671232876712</v>
      </c>
    </row>
    <row r="2080" spans="1:9" x14ac:dyDescent="0.25">
      <c r="A2080" s="9">
        <v>43952</v>
      </c>
      <c r="B2080" s="5">
        <f t="shared" si="32"/>
        <v>2020</v>
      </c>
      <c r="C2080" s="10">
        <v>44197</v>
      </c>
      <c r="D2080" s="3">
        <v>44561</v>
      </c>
      <c r="E2080" s="4">
        <v>365</v>
      </c>
      <c r="F2080" s="4" t="s">
        <v>8</v>
      </c>
      <c r="G2080" s="4" t="s">
        <v>9</v>
      </c>
      <c r="H2080" s="4">
        <v>217.62</v>
      </c>
      <c r="I2080" s="11">
        <f>E2080/365</f>
        <v>1</v>
      </c>
    </row>
    <row r="2081" spans="1:9" x14ac:dyDescent="0.25">
      <c r="A2081" s="9">
        <v>43952</v>
      </c>
      <c r="B2081" s="5">
        <f t="shared" si="32"/>
        <v>2020</v>
      </c>
      <c r="C2081" s="12">
        <v>44562</v>
      </c>
      <c r="D2081" s="6">
        <v>44926</v>
      </c>
      <c r="E2081" s="7">
        <v>365</v>
      </c>
      <c r="F2081" s="7" t="s">
        <v>8</v>
      </c>
      <c r="G2081" s="7" t="s">
        <v>9</v>
      </c>
      <c r="H2081" s="7">
        <v>211.96</v>
      </c>
      <c r="I2081" s="11">
        <f>E2081/365</f>
        <v>1</v>
      </c>
    </row>
    <row r="2082" spans="1:9" x14ac:dyDescent="0.25">
      <c r="A2082" s="9">
        <v>43952</v>
      </c>
      <c r="B2082" s="5">
        <f t="shared" si="32"/>
        <v>2020</v>
      </c>
      <c r="C2082" s="10">
        <v>43983</v>
      </c>
      <c r="D2082" s="3">
        <v>44074</v>
      </c>
      <c r="E2082" s="4">
        <v>92</v>
      </c>
      <c r="F2082" s="4" t="s">
        <v>8</v>
      </c>
      <c r="G2082" s="4" t="s">
        <v>10</v>
      </c>
      <c r="H2082" s="4">
        <v>208.18</v>
      </c>
      <c r="I2082" s="11">
        <f>E2082/365</f>
        <v>0.25205479452054796</v>
      </c>
    </row>
    <row r="2083" spans="1:9" x14ac:dyDescent="0.25">
      <c r="A2083" s="9">
        <v>43952</v>
      </c>
      <c r="B2083" s="5">
        <f t="shared" si="32"/>
        <v>2020</v>
      </c>
      <c r="C2083" s="12">
        <v>43983</v>
      </c>
      <c r="D2083" s="6">
        <v>44074</v>
      </c>
      <c r="E2083" s="7">
        <v>92</v>
      </c>
      <c r="F2083" s="7" t="s">
        <v>8</v>
      </c>
      <c r="G2083" s="7" t="s">
        <v>10</v>
      </c>
      <c r="H2083" s="7">
        <v>208.18</v>
      </c>
      <c r="I2083" s="11">
        <f>E2083/365</f>
        <v>0.25205479452054796</v>
      </c>
    </row>
    <row r="2084" spans="1:9" x14ac:dyDescent="0.25">
      <c r="A2084" s="9">
        <v>43952</v>
      </c>
      <c r="B2084" s="5">
        <f t="shared" si="32"/>
        <v>2020</v>
      </c>
      <c r="C2084" s="10">
        <v>43983</v>
      </c>
      <c r="D2084" s="3">
        <v>44165</v>
      </c>
      <c r="E2084" s="4">
        <v>183</v>
      </c>
      <c r="F2084" s="4" t="s">
        <v>8</v>
      </c>
      <c r="G2084" s="4" t="s">
        <v>10</v>
      </c>
      <c r="H2084" s="4">
        <v>214.48</v>
      </c>
      <c r="I2084" s="11">
        <f>E2084/365</f>
        <v>0.50136986301369868</v>
      </c>
    </row>
    <row r="2085" spans="1:9" x14ac:dyDescent="0.25">
      <c r="A2085" s="9">
        <v>43952</v>
      </c>
      <c r="B2085" s="5">
        <f t="shared" si="32"/>
        <v>2020</v>
      </c>
      <c r="C2085" s="12">
        <v>43983</v>
      </c>
      <c r="D2085" s="6">
        <v>44196</v>
      </c>
      <c r="E2085" s="7">
        <v>214</v>
      </c>
      <c r="F2085" s="7" t="s">
        <v>8</v>
      </c>
      <c r="G2085" s="7" t="s">
        <v>10</v>
      </c>
      <c r="H2085" s="7">
        <v>214.85</v>
      </c>
      <c r="I2085" s="11">
        <f>E2085/365</f>
        <v>0.58630136986301373</v>
      </c>
    </row>
    <row r="2086" spans="1:9" x14ac:dyDescent="0.25">
      <c r="A2086" s="9">
        <v>43952</v>
      </c>
      <c r="B2086" s="5">
        <f t="shared" si="32"/>
        <v>2020</v>
      </c>
      <c r="C2086" s="10">
        <v>43983</v>
      </c>
      <c r="D2086" s="3">
        <v>44196</v>
      </c>
      <c r="E2086" s="4">
        <v>214</v>
      </c>
      <c r="F2086" s="4" t="s">
        <v>8</v>
      </c>
      <c r="G2086" s="4" t="s">
        <v>10</v>
      </c>
      <c r="H2086" s="4">
        <v>214.85</v>
      </c>
      <c r="I2086" s="11">
        <f>E2086/365</f>
        <v>0.58630136986301373</v>
      </c>
    </row>
    <row r="2087" spans="1:9" x14ac:dyDescent="0.25">
      <c r="A2087" s="9">
        <v>43952</v>
      </c>
      <c r="B2087" s="5">
        <f t="shared" si="32"/>
        <v>2020</v>
      </c>
      <c r="C2087" s="12">
        <v>43983</v>
      </c>
      <c r="D2087" s="6">
        <v>44196</v>
      </c>
      <c r="E2087" s="7">
        <v>214</v>
      </c>
      <c r="F2087" s="7" t="s">
        <v>11</v>
      </c>
      <c r="G2087" s="7" t="s">
        <v>10</v>
      </c>
      <c r="H2087" s="7">
        <v>230</v>
      </c>
      <c r="I2087" s="11">
        <f>E2087/365</f>
        <v>0.58630136986301373</v>
      </c>
    </row>
    <row r="2088" spans="1:9" x14ac:dyDescent="0.25">
      <c r="A2088" s="9">
        <v>43952</v>
      </c>
      <c r="B2088" s="5">
        <f t="shared" si="32"/>
        <v>2020</v>
      </c>
      <c r="C2088" s="10">
        <v>43983</v>
      </c>
      <c r="D2088" s="3">
        <v>44530</v>
      </c>
      <c r="E2088" s="4">
        <v>548</v>
      </c>
      <c r="F2088" s="4" t="s">
        <v>8</v>
      </c>
      <c r="G2088" s="4" t="s">
        <v>10</v>
      </c>
      <c r="H2088" s="4">
        <v>214.48</v>
      </c>
      <c r="I2088" s="11">
        <f>E2088/365</f>
        <v>1.5013698630136987</v>
      </c>
    </row>
    <row r="2089" spans="1:9" x14ac:dyDescent="0.25">
      <c r="A2089" s="9">
        <v>43952</v>
      </c>
      <c r="B2089" s="5">
        <f t="shared" si="32"/>
        <v>2020</v>
      </c>
      <c r="C2089" s="12">
        <v>44197</v>
      </c>
      <c r="D2089" s="6">
        <v>44561</v>
      </c>
      <c r="E2089" s="7">
        <v>365</v>
      </c>
      <c r="F2089" s="7" t="s">
        <v>8</v>
      </c>
      <c r="G2089" s="7" t="s">
        <v>10</v>
      </c>
      <c r="H2089" s="7">
        <v>234.93</v>
      </c>
      <c r="I2089" s="11">
        <f>E2089/365</f>
        <v>1</v>
      </c>
    </row>
    <row r="2090" spans="1:9" x14ac:dyDescent="0.25">
      <c r="A2090" s="9">
        <v>43952</v>
      </c>
      <c r="B2090" s="5">
        <f t="shared" si="32"/>
        <v>2020</v>
      </c>
      <c r="C2090" s="10">
        <v>44197</v>
      </c>
      <c r="D2090" s="3">
        <v>44561</v>
      </c>
      <c r="E2090" s="4">
        <v>365</v>
      </c>
      <c r="F2090" s="4" t="s">
        <v>8</v>
      </c>
      <c r="G2090" s="4" t="s">
        <v>10</v>
      </c>
      <c r="H2090" s="4">
        <v>234.93</v>
      </c>
      <c r="I2090" s="11">
        <f>E2090/365</f>
        <v>1</v>
      </c>
    </row>
    <row r="2091" spans="1:9" x14ac:dyDescent="0.25">
      <c r="A2091" s="9">
        <v>43952</v>
      </c>
      <c r="B2091" s="5">
        <f t="shared" si="32"/>
        <v>2020</v>
      </c>
      <c r="C2091" s="10">
        <v>44562</v>
      </c>
      <c r="D2091" s="3">
        <v>45291</v>
      </c>
      <c r="E2091" s="4">
        <v>730</v>
      </c>
      <c r="F2091" s="4" t="s">
        <v>11</v>
      </c>
      <c r="G2091" s="4" t="s">
        <v>10</v>
      </c>
      <c r="H2091" s="4">
        <v>191</v>
      </c>
      <c r="I2091" s="11">
        <f>E2091/365</f>
        <v>2</v>
      </c>
    </row>
    <row r="2092" spans="1:9" x14ac:dyDescent="0.25">
      <c r="A2092" s="9">
        <v>43952</v>
      </c>
      <c r="B2092" s="5">
        <f t="shared" si="32"/>
        <v>2020</v>
      </c>
      <c r="C2092" s="12">
        <v>44927</v>
      </c>
      <c r="D2092" s="6">
        <v>45291</v>
      </c>
      <c r="E2092" s="7">
        <v>365</v>
      </c>
      <c r="F2092" s="7" t="s">
        <v>8</v>
      </c>
      <c r="G2092" s="7" t="s">
        <v>10</v>
      </c>
      <c r="H2092" s="7">
        <v>199.1</v>
      </c>
      <c r="I2092" s="11">
        <f>E2092/365</f>
        <v>1</v>
      </c>
    </row>
    <row r="2093" spans="1:9" x14ac:dyDescent="0.25">
      <c r="A2093" s="9">
        <v>43952</v>
      </c>
      <c r="B2093" s="5">
        <f t="shared" si="32"/>
        <v>2020</v>
      </c>
      <c r="C2093" s="10">
        <v>44927</v>
      </c>
      <c r="D2093" s="3">
        <v>45291</v>
      </c>
      <c r="E2093" s="4">
        <v>365</v>
      </c>
      <c r="F2093" s="4" t="s">
        <v>8</v>
      </c>
      <c r="G2093" s="4" t="s">
        <v>10</v>
      </c>
      <c r="H2093" s="4">
        <v>200.75</v>
      </c>
      <c r="I2093" s="11">
        <f>E2093/365</f>
        <v>1</v>
      </c>
    </row>
    <row r="2094" spans="1:9" x14ac:dyDescent="0.25">
      <c r="A2094" s="9">
        <v>43952</v>
      </c>
      <c r="B2094" s="5">
        <f t="shared" si="32"/>
        <v>2020</v>
      </c>
      <c r="C2094" s="10">
        <v>45292</v>
      </c>
      <c r="D2094" s="3">
        <v>46022</v>
      </c>
      <c r="E2094" s="4">
        <v>731</v>
      </c>
      <c r="F2094" s="4" t="s">
        <v>8</v>
      </c>
      <c r="G2094" s="4" t="s">
        <v>10</v>
      </c>
      <c r="H2094" s="4">
        <v>196.94</v>
      </c>
      <c r="I2094" s="11">
        <f>E2094/365</f>
        <v>2.0027397260273974</v>
      </c>
    </row>
    <row r="2095" spans="1:9" x14ac:dyDescent="0.25">
      <c r="A2095" s="9">
        <v>43952</v>
      </c>
      <c r="B2095" s="5">
        <f t="shared" si="32"/>
        <v>2020</v>
      </c>
      <c r="C2095" s="12">
        <v>45292</v>
      </c>
      <c r="D2095" s="6">
        <v>46022</v>
      </c>
      <c r="E2095" s="7">
        <v>731</v>
      </c>
      <c r="F2095" s="7" t="s">
        <v>8</v>
      </c>
      <c r="G2095" s="7" t="s">
        <v>10</v>
      </c>
      <c r="H2095" s="7">
        <v>196.94</v>
      </c>
      <c r="I2095" s="11">
        <f>E2095/365</f>
        <v>2.0027397260273974</v>
      </c>
    </row>
    <row r="2096" spans="1:9" x14ac:dyDescent="0.25">
      <c r="A2096" s="9">
        <v>43952</v>
      </c>
      <c r="B2096" s="5">
        <f t="shared" si="32"/>
        <v>2020</v>
      </c>
      <c r="C2096" s="10">
        <v>45292</v>
      </c>
      <c r="D2096" s="3">
        <v>46022</v>
      </c>
      <c r="E2096" s="4">
        <v>731</v>
      </c>
      <c r="F2096" s="4" t="s">
        <v>11</v>
      </c>
      <c r="G2096" s="4" t="s">
        <v>10</v>
      </c>
      <c r="H2096" s="4">
        <v>191</v>
      </c>
      <c r="I2096" s="11">
        <f>E2096/365</f>
        <v>2.0027397260273974</v>
      </c>
    </row>
    <row r="2097" spans="1:9" x14ac:dyDescent="0.25">
      <c r="A2097" s="9">
        <v>43952</v>
      </c>
      <c r="B2097" s="5">
        <f t="shared" si="32"/>
        <v>2020</v>
      </c>
      <c r="C2097" s="12">
        <v>45658</v>
      </c>
      <c r="D2097" s="6">
        <v>46022</v>
      </c>
      <c r="E2097" s="7">
        <v>365</v>
      </c>
      <c r="F2097" s="7" t="s">
        <v>8</v>
      </c>
      <c r="G2097" s="7" t="s">
        <v>10</v>
      </c>
      <c r="H2097" s="7">
        <v>197.59</v>
      </c>
      <c r="I2097" s="11">
        <f>E2097/365</f>
        <v>1</v>
      </c>
    </row>
    <row r="2098" spans="1:9" x14ac:dyDescent="0.25">
      <c r="A2098" s="9">
        <v>43952</v>
      </c>
      <c r="B2098" s="5">
        <f t="shared" si="32"/>
        <v>2020</v>
      </c>
      <c r="C2098" s="10">
        <v>45658</v>
      </c>
      <c r="D2098" s="3">
        <v>46022</v>
      </c>
      <c r="E2098" s="4">
        <v>365</v>
      </c>
      <c r="F2098" s="4" t="s">
        <v>8</v>
      </c>
      <c r="G2098" s="4" t="s">
        <v>10</v>
      </c>
      <c r="H2098" s="4">
        <v>199.09</v>
      </c>
      <c r="I2098" s="11">
        <f>E2098/365</f>
        <v>1</v>
      </c>
    </row>
    <row r="2099" spans="1:9" x14ac:dyDescent="0.25">
      <c r="A2099" s="9">
        <v>43952</v>
      </c>
      <c r="B2099" s="5">
        <f t="shared" si="32"/>
        <v>2020</v>
      </c>
      <c r="C2099" s="12">
        <v>45658</v>
      </c>
      <c r="D2099" s="6">
        <v>46022</v>
      </c>
      <c r="E2099" s="7">
        <v>365</v>
      </c>
      <c r="F2099" s="7" t="s">
        <v>8</v>
      </c>
      <c r="G2099" s="7" t="s">
        <v>10</v>
      </c>
      <c r="H2099" s="7">
        <v>200.09</v>
      </c>
      <c r="I2099" s="11">
        <f>E2099/365</f>
        <v>1</v>
      </c>
    </row>
    <row r="2100" spans="1:9" x14ac:dyDescent="0.25">
      <c r="A2100" s="9">
        <v>43952</v>
      </c>
      <c r="B2100" s="5">
        <f t="shared" si="32"/>
        <v>2020</v>
      </c>
      <c r="C2100" s="10">
        <v>45658</v>
      </c>
      <c r="D2100" s="3">
        <v>46022</v>
      </c>
      <c r="E2100" s="4">
        <v>365</v>
      </c>
      <c r="F2100" s="4" t="s">
        <v>8</v>
      </c>
      <c r="G2100" s="4" t="s">
        <v>10</v>
      </c>
      <c r="H2100" s="4">
        <v>197.59</v>
      </c>
      <c r="I2100" s="11">
        <f>E2100/365</f>
        <v>1</v>
      </c>
    </row>
    <row r="2101" spans="1:9" x14ac:dyDescent="0.25">
      <c r="A2101" s="9">
        <v>43952</v>
      </c>
      <c r="B2101" s="5">
        <f t="shared" si="32"/>
        <v>2020</v>
      </c>
      <c r="C2101" s="12">
        <v>45658</v>
      </c>
      <c r="D2101" s="6">
        <v>46022</v>
      </c>
      <c r="E2101" s="7">
        <v>365</v>
      </c>
      <c r="F2101" s="7" t="s">
        <v>8</v>
      </c>
      <c r="G2101" s="7" t="s">
        <v>10</v>
      </c>
      <c r="H2101" s="7">
        <v>199.09</v>
      </c>
      <c r="I2101" s="11">
        <f>E2101/365</f>
        <v>1</v>
      </c>
    </row>
    <row r="2102" spans="1:9" x14ac:dyDescent="0.25">
      <c r="A2102" s="9">
        <v>43952</v>
      </c>
      <c r="B2102" s="5">
        <f t="shared" si="32"/>
        <v>2020</v>
      </c>
      <c r="C2102" s="10">
        <v>45658</v>
      </c>
      <c r="D2102" s="3">
        <v>46022</v>
      </c>
      <c r="E2102" s="4">
        <v>365</v>
      </c>
      <c r="F2102" s="4" t="s">
        <v>8</v>
      </c>
      <c r="G2102" s="4" t="s">
        <v>10</v>
      </c>
      <c r="H2102" s="4">
        <v>200.09</v>
      </c>
      <c r="I2102" s="11">
        <f>E2102/365</f>
        <v>1</v>
      </c>
    </row>
    <row r="2103" spans="1:9" x14ac:dyDescent="0.25">
      <c r="A2103" s="9">
        <v>43952</v>
      </c>
      <c r="B2103" s="5">
        <f t="shared" si="32"/>
        <v>2020</v>
      </c>
      <c r="C2103" s="12">
        <v>46023</v>
      </c>
      <c r="D2103" s="6">
        <v>46752</v>
      </c>
      <c r="E2103" s="7">
        <v>730</v>
      </c>
      <c r="F2103" s="7" t="s">
        <v>11</v>
      </c>
      <c r="G2103" s="7" t="s">
        <v>10</v>
      </c>
      <c r="H2103" s="7">
        <v>198.75</v>
      </c>
      <c r="I2103" s="11">
        <f>E2103/365</f>
        <v>2</v>
      </c>
    </row>
    <row r="2104" spans="1:9" x14ac:dyDescent="0.25">
      <c r="A2104" s="9">
        <v>43952</v>
      </c>
      <c r="B2104" s="5">
        <f t="shared" si="32"/>
        <v>2020</v>
      </c>
      <c r="C2104" s="10">
        <v>46753</v>
      </c>
      <c r="D2104" s="3">
        <v>47118</v>
      </c>
      <c r="E2104" s="4">
        <v>366</v>
      </c>
      <c r="F2104" s="4" t="s">
        <v>11</v>
      </c>
      <c r="G2104" s="4" t="s">
        <v>10</v>
      </c>
      <c r="H2104" s="4">
        <v>198.75</v>
      </c>
      <c r="I2104" s="11">
        <f>E2104/365</f>
        <v>1.0027397260273974</v>
      </c>
    </row>
    <row r="2105" spans="1:9" x14ac:dyDescent="0.25">
      <c r="A2105" s="9">
        <v>43983</v>
      </c>
      <c r="B2105" s="5">
        <f t="shared" si="32"/>
        <v>2020</v>
      </c>
      <c r="C2105" s="10">
        <v>44000</v>
      </c>
      <c r="D2105" s="3">
        <v>44926</v>
      </c>
      <c r="E2105" s="4">
        <v>927</v>
      </c>
      <c r="F2105" s="4" t="s">
        <v>8</v>
      </c>
      <c r="G2105" s="4" t="s">
        <v>9</v>
      </c>
      <c r="H2105" s="4">
        <v>224</v>
      </c>
      <c r="I2105" s="11">
        <f>E2105/365</f>
        <v>2.5397260273972604</v>
      </c>
    </row>
    <row r="2106" spans="1:9" x14ac:dyDescent="0.25">
      <c r="A2106" s="9">
        <v>43983</v>
      </c>
      <c r="B2106" s="5">
        <f t="shared" si="32"/>
        <v>2020</v>
      </c>
      <c r="C2106" s="12">
        <v>44013</v>
      </c>
      <c r="D2106" s="6">
        <v>44196</v>
      </c>
      <c r="E2106" s="7">
        <v>184</v>
      </c>
      <c r="F2106" s="7" t="s">
        <v>8</v>
      </c>
      <c r="G2106" s="7" t="s">
        <v>9</v>
      </c>
      <c r="H2106" s="7">
        <v>217</v>
      </c>
      <c r="I2106" s="11">
        <f>E2106/365</f>
        <v>0.50410958904109593</v>
      </c>
    </row>
    <row r="2107" spans="1:9" x14ac:dyDescent="0.25">
      <c r="A2107" s="9">
        <v>43983</v>
      </c>
      <c r="B2107" s="5">
        <f t="shared" si="32"/>
        <v>2020</v>
      </c>
      <c r="C2107" s="10">
        <v>44013</v>
      </c>
      <c r="D2107" s="3">
        <v>44196</v>
      </c>
      <c r="E2107" s="4">
        <v>184</v>
      </c>
      <c r="F2107" s="4" t="s">
        <v>8</v>
      </c>
      <c r="G2107" s="4" t="s">
        <v>9</v>
      </c>
      <c r="H2107" s="4">
        <v>203</v>
      </c>
      <c r="I2107" s="11">
        <f>E2107/365</f>
        <v>0.50410958904109593</v>
      </c>
    </row>
    <row r="2108" spans="1:9" x14ac:dyDescent="0.25">
      <c r="A2108" s="9">
        <v>43983</v>
      </c>
      <c r="B2108" s="5">
        <f t="shared" si="32"/>
        <v>2020</v>
      </c>
      <c r="C2108" s="12">
        <v>44013</v>
      </c>
      <c r="D2108" s="6">
        <v>44561</v>
      </c>
      <c r="E2108" s="7">
        <v>549</v>
      </c>
      <c r="F2108" s="7" t="s">
        <v>8</v>
      </c>
      <c r="G2108" s="7" t="s">
        <v>9</v>
      </c>
      <c r="H2108" s="7">
        <v>225</v>
      </c>
      <c r="I2108" s="11">
        <f>E2108/365</f>
        <v>1.5041095890410958</v>
      </c>
    </row>
    <row r="2109" spans="1:9" x14ac:dyDescent="0.25">
      <c r="A2109" s="9">
        <v>43983</v>
      </c>
      <c r="B2109" s="5">
        <f t="shared" si="32"/>
        <v>2020</v>
      </c>
      <c r="C2109" s="10">
        <v>44013</v>
      </c>
      <c r="D2109" s="3">
        <v>46387</v>
      </c>
      <c r="E2109" s="4">
        <v>2375</v>
      </c>
      <c r="F2109" s="4" t="s">
        <v>8</v>
      </c>
      <c r="G2109" s="4" t="s">
        <v>9</v>
      </c>
      <c r="H2109" s="4">
        <v>197.2</v>
      </c>
      <c r="I2109" s="11">
        <f>E2109/365</f>
        <v>6.506849315068493</v>
      </c>
    </row>
    <row r="2110" spans="1:9" x14ac:dyDescent="0.25">
      <c r="A2110" s="9">
        <v>43983</v>
      </c>
      <c r="B2110" s="5">
        <f t="shared" si="32"/>
        <v>2020</v>
      </c>
      <c r="C2110" s="12">
        <v>44013</v>
      </c>
      <c r="D2110" s="6">
        <v>46387</v>
      </c>
      <c r="E2110" s="7">
        <v>2375</v>
      </c>
      <c r="F2110" s="7" t="s">
        <v>8</v>
      </c>
      <c r="G2110" s="7" t="s">
        <v>9</v>
      </c>
      <c r="H2110" s="7">
        <v>225</v>
      </c>
      <c r="I2110" s="11">
        <f>E2110/365</f>
        <v>6.506849315068493</v>
      </c>
    </row>
    <row r="2111" spans="1:9" x14ac:dyDescent="0.25">
      <c r="A2111" s="9">
        <v>43983</v>
      </c>
      <c r="B2111" s="5">
        <f t="shared" si="32"/>
        <v>2020</v>
      </c>
      <c r="C2111" s="10">
        <v>44013</v>
      </c>
      <c r="D2111" s="3">
        <v>46387</v>
      </c>
      <c r="E2111" s="4">
        <v>2375</v>
      </c>
      <c r="F2111" s="4" t="s">
        <v>8</v>
      </c>
      <c r="G2111" s="4" t="s">
        <v>9</v>
      </c>
      <c r="H2111" s="4">
        <v>225</v>
      </c>
      <c r="I2111" s="11">
        <f>E2111/365</f>
        <v>6.506849315068493</v>
      </c>
    </row>
    <row r="2112" spans="1:9" x14ac:dyDescent="0.25">
      <c r="A2112" s="9">
        <v>43983</v>
      </c>
      <c r="B2112" s="5">
        <f t="shared" si="32"/>
        <v>2020</v>
      </c>
      <c r="C2112" s="12">
        <v>44013</v>
      </c>
      <c r="D2112" s="6">
        <v>48213</v>
      </c>
      <c r="E2112" s="7">
        <v>4201</v>
      </c>
      <c r="F2112" s="7" t="s">
        <v>8</v>
      </c>
      <c r="G2112" s="7" t="s">
        <v>9</v>
      </c>
      <c r="H2112" s="7">
        <v>193.96</v>
      </c>
      <c r="I2112" s="11">
        <f>E2112/365</f>
        <v>11.509589041095891</v>
      </c>
    </row>
    <row r="2113" spans="1:9" x14ac:dyDescent="0.25">
      <c r="A2113" s="9">
        <v>43983</v>
      </c>
      <c r="B2113" s="5">
        <f t="shared" si="32"/>
        <v>2020</v>
      </c>
      <c r="C2113" s="10">
        <v>44197</v>
      </c>
      <c r="D2113" s="3">
        <v>44926</v>
      </c>
      <c r="E2113" s="4">
        <v>730</v>
      </c>
      <c r="F2113" s="4" t="s">
        <v>8</v>
      </c>
      <c r="G2113" s="4" t="s">
        <v>9</v>
      </c>
      <c r="H2113" s="4">
        <v>205.26</v>
      </c>
      <c r="I2113" s="11">
        <f>E2113/365</f>
        <v>2</v>
      </c>
    </row>
    <row r="2114" spans="1:9" x14ac:dyDescent="0.25">
      <c r="A2114" s="9">
        <v>43983</v>
      </c>
      <c r="B2114" s="5">
        <f t="shared" ref="B2114:B2177" si="33">+YEAR(A2114)</f>
        <v>2020</v>
      </c>
      <c r="C2114" s="12">
        <v>44000</v>
      </c>
      <c r="D2114" s="6">
        <v>44196</v>
      </c>
      <c r="E2114" s="7">
        <v>197</v>
      </c>
      <c r="F2114" s="7" t="s">
        <v>11</v>
      </c>
      <c r="G2114" s="7" t="s">
        <v>10</v>
      </c>
      <c r="H2114" s="7">
        <v>228.4</v>
      </c>
      <c r="I2114" s="11">
        <f>E2114/365</f>
        <v>0.53972602739726028</v>
      </c>
    </row>
    <row r="2115" spans="1:9" x14ac:dyDescent="0.25">
      <c r="A2115" s="9">
        <v>43983</v>
      </c>
      <c r="B2115" s="5">
        <f t="shared" si="33"/>
        <v>2020</v>
      </c>
      <c r="C2115" s="10">
        <v>44013</v>
      </c>
      <c r="D2115" s="3">
        <v>44104</v>
      </c>
      <c r="E2115" s="4">
        <v>92</v>
      </c>
      <c r="F2115" s="4" t="s">
        <v>8</v>
      </c>
      <c r="G2115" s="4" t="s">
        <v>10</v>
      </c>
      <c r="H2115" s="4">
        <v>218</v>
      </c>
      <c r="I2115" s="11">
        <f>E2115/365</f>
        <v>0.25205479452054796</v>
      </c>
    </row>
    <row r="2116" spans="1:9" x14ac:dyDescent="0.25">
      <c r="A2116" s="9">
        <v>43983</v>
      </c>
      <c r="B2116" s="5">
        <f t="shared" si="33"/>
        <v>2020</v>
      </c>
      <c r="C2116" s="12">
        <v>44013</v>
      </c>
      <c r="D2116" s="6">
        <v>44104</v>
      </c>
      <c r="E2116" s="7">
        <v>92</v>
      </c>
      <c r="F2116" s="7" t="s">
        <v>8</v>
      </c>
      <c r="G2116" s="7" t="s">
        <v>10</v>
      </c>
      <c r="H2116" s="7">
        <v>214</v>
      </c>
      <c r="I2116" s="11">
        <f>E2116/365</f>
        <v>0.25205479452054796</v>
      </c>
    </row>
    <row r="2117" spans="1:9" x14ac:dyDescent="0.25">
      <c r="A2117" s="9">
        <v>43983</v>
      </c>
      <c r="B2117" s="5">
        <f t="shared" si="33"/>
        <v>2020</v>
      </c>
      <c r="C2117" s="10">
        <v>44013</v>
      </c>
      <c r="D2117" s="3">
        <v>44104</v>
      </c>
      <c r="E2117" s="4">
        <v>92</v>
      </c>
      <c r="F2117" s="4" t="s">
        <v>8</v>
      </c>
      <c r="G2117" s="4" t="s">
        <v>10</v>
      </c>
      <c r="H2117" s="4">
        <v>212</v>
      </c>
      <c r="I2117" s="11">
        <f>E2117/365</f>
        <v>0.25205479452054796</v>
      </c>
    </row>
    <row r="2118" spans="1:9" x14ac:dyDescent="0.25">
      <c r="A2118" s="9">
        <v>43983</v>
      </c>
      <c r="B2118" s="5">
        <f t="shared" si="33"/>
        <v>2020</v>
      </c>
      <c r="C2118" s="12">
        <v>44013</v>
      </c>
      <c r="D2118" s="6">
        <v>44104</v>
      </c>
      <c r="E2118" s="7">
        <v>92</v>
      </c>
      <c r="F2118" s="7" t="s">
        <v>8</v>
      </c>
      <c r="G2118" s="7" t="s">
        <v>10</v>
      </c>
      <c r="H2118" s="7">
        <v>218</v>
      </c>
      <c r="I2118" s="11">
        <f>E2118/365</f>
        <v>0.25205479452054796</v>
      </c>
    </row>
    <row r="2119" spans="1:9" x14ac:dyDescent="0.25">
      <c r="A2119" s="9">
        <v>43983</v>
      </c>
      <c r="B2119" s="5">
        <f t="shared" si="33"/>
        <v>2020</v>
      </c>
      <c r="C2119" s="10">
        <v>44013</v>
      </c>
      <c r="D2119" s="3">
        <v>44104</v>
      </c>
      <c r="E2119" s="4">
        <v>92</v>
      </c>
      <c r="F2119" s="4" t="s">
        <v>8</v>
      </c>
      <c r="G2119" s="4" t="s">
        <v>10</v>
      </c>
      <c r="H2119" s="4">
        <v>214</v>
      </c>
      <c r="I2119" s="11">
        <f>E2119/365</f>
        <v>0.25205479452054796</v>
      </c>
    </row>
    <row r="2120" spans="1:9" x14ac:dyDescent="0.25">
      <c r="A2120" s="9">
        <v>43983</v>
      </c>
      <c r="B2120" s="5">
        <f t="shared" si="33"/>
        <v>2020</v>
      </c>
      <c r="C2120" s="12">
        <v>44013</v>
      </c>
      <c r="D2120" s="6">
        <v>44104</v>
      </c>
      <c r="E2120" s="7">
        <v>92</v>
      </c>
      <c r="F2120" s="7" t="s">
        <v>8</v>
      </c>
      <c r="G2120" s="7" t="s">
        <v>10</v>
      </c>
      <c r="H2120" s="7">
        <v>212</v>
      </c>
      <c r="I2120" s="11">
        <f>E2120/365</f>
        <v>0.25205479452054796</v>
      </c>
    </row>
    <row r="2121" spans="1:9" x14ac:dyDescent="0.25">
      <c r="A2121" s="9">
        <v>43983</v>
      </c>
      <c r="B2121" s="5">
        <f t="shared" si="33"/>
        <v>2020</v>
      </c>
      <c r="C2121" s="10">
        <v>44197</v>
      </c>
      <c r="D2121" s="3">
        <v>44561</v>
      </c>
      <c r="E2121" s="4">
        <v>365</v>
      </c>
      <c r="F2121" s="4" t="s">
        <v>8</v>
      </c>
      <c r="G2121" s="4" t="s">
        <v>10</v>
      </c>
      <c r="H2121" s="4">
        <v>225</v>
      </c>
      <c r="I2121" s="11">
        <f>E2121/365</f>
        <v>1</v>
      </c>
    </row>
    <row r="2122" spans="1:9" x14ac:dyDescent="0.25">
      <c r="A2122" s="9">
        <v>43983</v>
      </c>
      <c r="B2122" s="5">
        <f t="shared" si="33"/>
        <v>2020</v>
      </c>
      <c r="C2122" s="12">
        <v>44197</v>
      </c>
      <c r="D2122" s="6">
        <v>44561</v>
      </c>
      <c r="E2122" s="7">
        <v>365</v>
      </c>
      <c r="F2122" s="7" t="s">
        <v>8</v>
      </c>
      <c r="G2122" s="7" t="s">
        <v>10</v>
      </c>
      <c r="H2122" s="7">
        <v>225</v>
      </c>
      <c r="I2122" s="11">
        <f>E2122/365</f>
        <v>1</v>
      </c>
    </row>
    <row r="2123" spans="1:9" x14ac:dyDescent="0.25">
      <c r="A2123" s="9">
        <v>43983</v>
      </c>
      <c r="B2123" s="5">
        <f t="shared" si="33"/>
        <v>2020</v>
      </c>
      <c r="C2123" s="10">
        <v>44197</v>
      </c>
      <c r="D2123" s="3">
        <v>44561</v>
      </c>
      <c r="E2123" s="4">
        <v>365</v>
      </c>
      <c r="F2123" s="4" t="s">
        <v>8</v>
      </c>
      <c r="G2123" s="4" t="s">
        <v>10</v>
      </c>
      <c r="H2123" s="4">
        <v>227.64</v>
      </c>
      <c r="I2123" s="11">
        <f>E2123/365</f>
        <v>1</v>
      </c>
    </row>
    <row r="2124" spans="1:9" x14ac:dyDescent="0.25">
      <c r="A2124" s="9">
        <v>43983</v>
      </c>
      <c r="B2124" s="5">
        <f t="shared" si="33"/>
        <v>2020</v>
      </c>
      <c r="C2124" s="12">
        <v>44197</v>
      </c>
      <c r="D2124" s="6">
        <v>44561</v>
      </c>
      <c r="E2124" s="7">
        <v>365</v>
      </c>
      <c r="F2124" s="7" t="s">
        <v>8</v>
      </c>
      <c r="G2124" s="7" t="s">
        <v>10</v>
      </c>
      <c r="H2124" s="7">
        <v>227.64</v>
      </c>
      <c r="I2124" s="11">
        <f>E2124/365</f>
        <v>1</v>
      </c>
    </row>
    <row r="2125" spans="1:9" x14ac:dyDescent="0.25">
      <c r="A2125" s="9">
        <v>43983</v>
      </c>
      <c r="B2125" s="5">
        <f t="shared" si="33"/>
        <v>2020</v>
      </c>
      <c r="C2125" s="10">
        <v>44197</v>
      </c>
      <c r="D2125" s="3">
        <v>44561</v>
      </c>
      <c r="E2125" s="4">
        <v>365</v>
      </c>
      <c r="F2125" s="4" t="s">
        <v>8</v>
      </c>
      <c r="G2125" s="4" t="s">
        <v>10</v>
      </c>
      <c r="H2125" s="4">
        <v>227.94</v>
      </c>
      <c r="I2125" s="11">
        <f>E2125/365</f>
        <v>1</v>
      </c>
    </row>
    <row r="2126" spans="1:9" x14ac:dyDescent="0.25">
      <c r="A2126" s="9">
        <v>43983</v>
      </c>
      <c r="B2126" s="5">
        <f t="shared" si="33"/>
        <v>2020</v>
      </c>
      <c r="C2126" s="12">
        <v>44197</v>
      </c>
      <c r="D2126" s="6">
        <v>44561</v>
      </c>
      <c r="E2126" s="7">
        <v>365</v>
      </c>
      <c r="F2126" s="7" t="s">
        <v>8</v>
      </c>
      <c r="G2126" s="7" t="s">
        <v>10</v>
      </c>
      <c r="H2126" s="7">
        <v>227.94</v>
      </c>
      <c r="I2126" s="11">
        <f>E2126/365</f>
        <v>1</v>
      </c>
    </row>
    <row r="2127" spans="1:9" x14ac:dyDescent="0.25">
      <c r="A2127" s="9">
        <v>43983</v>
      </c>
      <c r="B2127" s="5">
        <f t="shared" si="33"/>
        <v>2020</v>
      </c>
      <c r="C2127" s="10">
        <v>44197</v>
      </c>
      <c r="D2127" s="3">
        <v>44561</v>
      </c>
      <c r="E2127" s="4">
        <v>365</v>
      </c>
      <c r="F2127" s="4" t="s">
        <v>8</v>
      </c>
      <c r="G2127" s="4" t="s">
        <v>10</v>
      </c>
      <c r="H2127" s="4">
        <v>230.94</v>
      </c>
      <c r="I2127" s="11">
        <f>E2127/365</f>
        <v>1</v>
      </c>
    </row>
    <row r="2128" spans="1:9" x14ac:dyDescent="0.25">
      <c r="A2128" s="9">
        <v>43983</v>
      </c>
      <c r="B2128" s="5">
        <f t="shared" si="33"/>
        <v>2020</v>
      </c>
      <c r="C2128" s="12">
        <v>44197</v>
      </c>
      <c r="D2128" s="6">
        <v>44561</v>
      </c>
      <c r="E2128" s="7">
        <v>365</v>
      </c>
      <c r="F2128" s="7" t="s">
        <v>8</v>
      </c>
      <c r="G2128" s="7" t="s">
        <v>10</v>
      </c>
      <c r="H2128" s="7">
        <v>230.94</v>
      </c>
      <c r="I2128" s="11">
        <f>E2128/365</f>
        <v>1</v>
      </c>
    </row>
    <row r="2129" spans="1:9" x14ac:dyDescent="0.25">
      <c r="A2129" s="9">
        <v>43983</v>
      </c>
      <c r="B2129" s="5">
        <f t="shared" si="33"/>
        <v>2020</v>
      </c>
      <c r="C2129" s="10">
        <v>44197</v>
      </c>
      <c r="D2129" s="3">
        <v>44561</v>
      </c>
      <c r="E2129" s="4">
        <v>365</v>
      </c>
      <c r="F2129" s="4" t="s">
        <v>8</v>
      </c>
      <c r="G2129" s="4" t="s">
        <v>10</v>
      </c>
      <c r="H2129" s="4">
        <v>272.49</v>
      </c>
      <c r="I2129" s="11">
        <f>E2129/365</f>
        <v>1</v>
      </c>
    </row>
    <row r="2130" spans="1:9" x14ac:dyDescent="0.25">
      <c r="A2130" s="9">
        <v>43983</v>
      </c>
      <c r="B2130" s="5">
        <f t="shared" si="33"/>
        <v>2020</v>
      </c>
      <c r="C2130" s="12">
        <v>44197</v>
      </c>
      <c r="D2130" s="6">
        <v>44561</v>
      </c>
      <c r="E2130" s="7">
        <v>365</v>
      </c>
      <c r="F2130" s="7" t="s">
        <v>8</v>
      </c>
      <c r="G2130" s="7" t="s">
        <v>10</v>
      </c>
      <c r="H2130" s="7">
        <v>217.1</v>
      </c>
      <c r="I2130" s="11">
        <f>E2130/365</f>
        <v>1</v>
      </c>
    </row>
    <row r="2131" spans="1:9" x14ac:dyDescent="0.25">
      <c r="A2131" s="9">
        <v>43983</v>
      </c>
      <c r="B2131" s="5">
        <f t="shared" si="33"/>
        <v>2020</v>
      </c>
      <c r="C2131" s="10">
        <v>44197</v>
      </c>
      <c r="D2131" s="3">
        <v>44561</v>
      </c>
      <c r="E2131" s="4">
        <v>365</v>
      </c>
      <c r="F2131" s="4" t="s">
        <v>8</v>
      </c>
      <c r="G2131" s="4" t="s">
        <v>10</v>
      </c>
      <c r="H2131" s="4">
        <v>214.7</v>
      </c>
      <c r="I2131" s="11">
        <f>E2131/365</f>
        <v>1</v>
      </c>
    </row>
    <row r="2132" spans="1:9" x14ac:dyDescent="0.25">
      <c r="A2132" s="9">
        <v>43983</v>
      </c>
      <c r="B2132" s="5">
        <f t="shared" si="33"/>
        <v>2020</v>
      </c>
      <c r="C2132" s="12">
        <v>44197</v>
      </c>
      <c r="D2132" s="6">
        <v>44561</v>
      </c>
      <c r="E2132" s="7">
        <v>365</v>
      </c>
      <c r="F2132" s="7" t="s">
        <v>8</v>
      </c>
      <c r="G2132" s="7" t="s">
        <v>10</v>
      </c>
      <c r="H2132" s="7">
        <v>217.1</v>
      </c>
      <c r="I2132" s="11">
        <f>E2132/365</f>
        <v>1</v>
      </c>
    </row>
    <row r="2133" spans="1:9" x14ac:dyDescent="0.25">
      <c r="A2133" s="9">
        <v>43983</v>
      </c>
      <c r="B2133" s="5">
        <f t="shared" si="33"/>
        <v>2020</v>
      </c>
      <c r="C2133" s="10">
        <v>44197</v>
      </c>
      <c r="D2133" s="3">
        <v>44561</v>
      </c>
      <c r="E2133" s="4">
        <v>365</v>
      </c>
      <c r="F2133" s="4" t="s">
        <v>8</v>
      </c>
      <c r="G2133" s="4" t="s">
        <v>10</v>
      </c>
      <c r="H2133" s="4">
        <v>214.7</v>
      </c>
      <c r="I2133" s="11">
        <f>E2133/365</f>
        <v>1</v>
      </c>
    </row>
    <row r="2134" spans="1:9" x14ac:dyDescent="0.25">
      <c r="A2134" s="9">
        <v>43983</v>
      </c>
      <c r="B2134" s="5">
        <f t="shared" si="33"/>
        <v>2020</v>
      </c>
      <c r="C2134" s="12">
        <v>44197</v>
      </c>
      <c r="D2134" s="6">
        <v>44926</v>
      </c>
      <c r="E2134" s="7">
        <v>730</v>
      </c>
      <c r="F2134" s="7" t="s">
        <v>11</v>
      </c>
      <c r="G2134" s="7" t="s">
        <v>10</v>
      </c>
      <c r="H2134" s="7">
        <v>226.93</v>
      </c>
      <c r="I2134" s="11">
        <f>E2134/365</f>
        <v>2</v>
      </c>
    </row>
    <row r="2135" spans="1:9" x14ac:dyDescent="0.25">
      <c r="A2135" s="9">
        <v>43983</v>
      </c>
      <c r="B2135" s="5">
        <f t="shared" si="33"/>
        <v>2020</v>
      </c>
      <c r="C2135" s="10">
        <v>44562</v>
      </c>
      <c r="D2135" s="3">
        <v>50040</v>
      </c>
      <c r="E2135" s="4">
        <v>5479</v>
      </c>
      <c r="F2135" s="4" t="s">
        <v>8</v>
      </c>
      <c r="G2135" s="4" t="s">
        <v>10</v>
      </c>
      <c r="H2135" s="4">
        <v>103.97</v>
      </c>
      <c r="I2135" s="11">
        <f>E2135/365</f>
        <v>15.010958904109589</v>
      </c>
    </row>
    <row r="2136" spans="1:9" x14ac:dyDescent="0.25">
      <c r="A2136" s="9">
        <v>43983</v>
      </c>
      <c r="B2136" s="5">
        <f t="shared" si="33"/>
        <v>2020</v>
      </c>
      <c r="C2136" s="12">
        <v>44562</v>
      </c>
      <c r="D2136" s="6">
        <v>50040</v>
      </c>
      <c r="E2136" s="7">
        <v>5479</v>
      </c>
      <c r="F2136" s="7" t="s">
        <v>8</v>
      </c>
      <c r="G2136" s="7" t="s">
        <v>10</v>
      </c>
      <c r="H2136" s="7">
        <v>101.97</v>
      </c>
      <c r="I2136" s="11">
        <f>E2136/365</f>
        <v>15.010958904109589</v>
      </c>
    </row>
    <row r="2137" spans="1:9" x14ac:dyDescent="0.25">
      <c r="A2137" s="9">
        <v>43983</v>
      </c>
      <c r="B2137" s="5">
        <f t="shared" si="33"/>
        <v>2020</v>
      </c>
      <c r="C2137" s="10">
        <v>44562</v>
      </c>
      <c r="D2137" s="3">
        <v>50040</v>
      </c>
      <c r="E2137" s="4">
        <v>5479</v>
      </c>
      <c r="F2137" s="4" t="s">
        <v>8</v>
      </c>
      <c r="G2137" s="4" t="s">
        <v>10</v>
      </c>
      <c r="H2137" s="4">
        <v>108.96</v>
      </c>
      <c r="I2137" s="11">
        <f>E2137/365</f>
        <v>15.010958904109589</v>
      </c>
    </row>
    <row r="2138" spans="1:9" x14ac:dyDescent="0.25">
      <c r="A2138" s="9">
        <v>43983</v>
      </c>
      <c r="B2138" s="5">
        <f t="shared" si="33"/>
        <v>2020</v>
      </c>
      <c r="C2138" s="12">
        <v>44562</v>
      </c>
      <c r="D2138" s="6">
        <v>50040</v>
      </c>
      <c r="E2138" s="7">
        <v>5479</v>
      </c>
      <c r="F2138" s="7" t="s">
        <v>8</v>
      </c>
      <c r="G2138" s="7" t="s">
        <v>10</v>
      </c>
      <c r="H2138" s="7">
        <v>101.97</v>
      </c>
      <c r="I2138" s="11">
        <f>E2138/365</f>
        <v>15.010958904109589</v>
      </c>
    </row>
    <row r="2139" spans="1:9" x14ac:dyDescent="0.25">
      <c r="A2139" s="9">
        <v>43983</v>
      </c>
      <c r="B2139" s="5">
        <f t="shared" si="33"/>
        <v>2020</v>
      </c>
      <c r="C2139" s="10">
        <v>44562</v>
      </c>
      <c r="D2139" s="3">
        <v>50040</v>
      </c>
      <c r="E2139" s="4">
        <v>5479</v>
      </c>
      <c r="F2139" s="4" t="s">
        <v>8</v>
      </c>
      <c r="G2139" s="4" t="s">
        <v>10</v>
      </c>
      <c r="H2139" s="4">
        <v>103.97</v>
      </c>
      <c r="I2139" s="11">
        <f>E2139/365</f>
        <v>15.010958904109589</v>
      </c>
    </row>
    <row r="2140" spans="1:9" x14ac:dyDescent="0.25">
      <c r="A2140" s="9">
        <v>43983</v>
      </c>
      <c r="B2140" s="5">
        <f t="shared" si="33"/>
        <v>2020</v>
      </c>
      <c r="C2140" s="12">
        <v>44562</v>
      </c>
      <c r="D2140" s="6">
        <v>50040</v>
      </c>
      <c r="E2140" s="7">
        <v>5479</v>
      </c>
      <c r="F2140" s="7" t="s">
        <v>8</v>
      </c>
      <c r="G2140" s="7" t="s">
        <v>10</v>
      </c>
      <c r="H2140" s="7">
        <v>101.97</v>
      </c>
      <c r="I2140" s="11">
        <f>E2140/365</f>
        <v>15.010958904109589</v>
      </c>
    </row>
    <row r="2141" spans="1:9" x14ac:dyDescent="0.25">
      <c r="A2141" s="9">
        <v>43983</v>
      </c>
      <c r="B2141" s="5">
        <f t="shared" si="33"/>
        <v>2020</v>
      </c>
      <c r="C2141" s="10">
        <v>44562</v>
      </c>
      <c r="D2141" s="3">
        <v>50040</v>
      </c>
      <c r="E2141" s="4">
        <v>5479</v>
      </c>
      <c r="F2141" s="4" t="s">
        <v>8</v>
      </c>
      <c r="G2141" s="4" t="s">
        <v>10</v>
      </c>
      <c r="H2141" s="4">
        <v>103.97</v>
      </c>
      <c r="I2141" s="11">
        <f>E2141/365</f>
        <v>15.010958904109589</v>
      </c>
    </row>
    <row r="2142" spans="1:9" x14ac:dyDescent="0.25">
      <c r="A2142" s="9">
        <v>43983</v>
      </c>
      <c r="B2142" s="5">
        <f t="shared" si="33"/>
        <v>2020</v>
      </c>
      <c r="C2142" s="12">
        <v>44562</v>
      </c>
      <c r="D2142" s="6">
        <v>50040</v>
      </c>
      <c r="E2142" s="7">
        <v>5479</v>
      </c>
      <c r="F2142" s="7" t="s">
        <v>8</v>
      </c>
      <c r="G2142" s="7" t="s">
        <v>10</v>
      </c>
      <c r="H2142" s="7">
        <v>108.96</v>
      </c>
      <c r="I2142" s="11">
        <f>E2142/365</f>
        <v>15.010958904109589</v>
      </c>
    </row>
    <row r="2143" spans="1:9" x14ac:dyDescent="0.25">
      <c r="A2143" s="9">
        <v>43983</v>
      </c>
      <c r="B2143" s="5">
        <f t="shared" si="33"/>
        <v>2020</v>
      </c>
      <c r="C2143" s="10">
        <v>45292</v>
      </c>
      <c r="D2143" s="3">
        <v>45657</v>
      </c>
      <c r="E2143" s="4">
        <v>366</v>
      </c>
      <c r="F2143" s="4" t="s">
        <v>8</v>
      </c>
      <c r="G2143" s="4" t="s">
        <v>10</v>
      </c>
      <c r="H2143" s="4">
        <v>200.51</v>
      </c>
      <c r="I2143" s="11">
        <f>E2143/365</f>
        <v>1.0027397260273974</v>
      </c>
    </row>
    <row r="2144" spans="1:9" x14ac:dyDescent="0.25">
      <c r="A2144" s="9">
        <v>43983</v>
      </c>
      <c r="B2144" s="5">
        <f t="shared" si="33"/>
        <v>2020</v>
      </c>
      <c r="C2144" s="12">
        <v>45292</v>
      </c>
      <c r="D2144" s="6">
        <v>45657</v>
      </c>
      <c r="E2144" s="7">
        <v>366</v>
      </c>
      <c r="F2144" s="7" t="s">
        <v>8</v>
      </c>
      <c r="G2144" s="7" t="s">
        <v>10</v>
      </c>
      <c r="H2144" s="7">
        <v>212</v>
      </c>
      <c r="I2144" s="11">
        <f>E2144/365</f>
        <v>1.0027397260273974</v>
      </c>
    </row>
    <row r="2145" spans="1:9" x14ac:dyDescent="0.25">
      <c r="A2145" s="9">
        <v>43983</v>
      </c>
      <c r="B2145" s="5">
        <f t="shared" si="33"/>
        <v>2020</v>
      </c>
      <c r="C2145" s="10">
        <v>45292</v>
      </c>
      <c r="D2145" s="3">
        <v>45657</v>
      </c>
      <c r="E2145" s="4">
        <v>366</v>
      </c>
      <c r="F2145" s="4" t="s">
        <v>8</v>
      </c>
      <c r="G2145" s="4" t="s">
        <v>10</v>
      </c>
      <c r="H2145" s="4">
        <v>212</v>
      </c>
      <c r="I2145" s="11">
        <f>E2145/365</f>
        <v>1.0027397260273974</v>
      </c>
    </row>
    <row r="2146" spans="1:9" x14ac:dyDescent="0.25">
      <c r="A2146" s="9">
        <v>43983</v>
      </c>
      <c r="B2146" s="5">
        <f t="shared" si="33"/>
        <v>2020</v>
      </c>
      <c r="C2146" s="12">
        <v>45292</v>
      </c>
      <c r="D2146" s="6">
        <v>46022</v>
      </c>
      <c r="E2146" s="7">
        <v>731</v>
      </c>
      <c r="F2146" s="7" t="s">
        <v>8</v>
      </c>
      <c r="G2146" s="7" t="s">
        <v>10</v>
      </c>
      <c r="H2146" s="7">
        <v>191.71</v>
      </c>
      <c r="I2146" s="11">
        <f>E2146/365</f>
        <v>2.0027397260273974</v>
      </c>
    </row>
    <row r="2147" spans="1:9" x14ac:dyDescent="0.25">
      <c r="A2147" s="9">
        <v>43983</v>
      </c>
      <c r="B2147" s="5">
        <f t="shared" si="33"/>
        <v>2020</v>
      </c>
      <c r="C2147" s="10">
        <v>45292</v>
      </c>
      <c r="D2147" s="3">
        <v>46022</v>
      </c>
      <c r="E2147" s="4">
        <v>731</v>
      </c>
      <c r="F2147" s="4" t="s">
        <v>8</v>
      </c>
      <c r="G2147" s="4" t="s">
        <v>10</v>
      </c>
      <c r="H2147" s="4">
        <v>193.68</v>
      </c>
      <c r="I2147" s="11">
        <f>E2147/365</f>
        <v>2.0027397260273974</v>
      </c>
    </row>
    <row r="2148" spans="1:9" x14ac:dyDescent="0.25">
      <c r="A2148" s="9">
        <v>43983</v>
      </c>
      <c r="B2148" s="5">
        <f t="shared" si="33"/>
        <v>2020</v>
      </c>
      <c r="C2148" s="12">
        <v>45292</v>
      </c>
      <c r="D2148" s="6">
        <v>46022</v>
      </c>
      <c r="E2148" s="7">
        <v>731</v>
      </c>
      <c r="F2148" s="7" t="s">
        <v>8</v>
      </c>
      <c r="G2148" s="7" t="s">
        <v>10</v>
      </c>
      <c r="H2148" s="7">
        <v>191.71</v>
      </c>
      <c r="I2148" s="11">
        <f>E2148/365</f>
        <v>2.0027397260273974</v>
      </c>
    </row>
    <row r="2149" spans="1:9" x14ac:dyDescent="0.25">
      <c r="A2149" s="9">
        <v>43983</v>
      </c>
      <c r="B2149" s="5">
        <f t="shared" si="33"/>
        <v>2020</v>
      </c>
      <c r="C2149" s="10">
        <v>45292</v>
      </c>
      <c r="D2149" s="3">
        <v>46022</v>
      </c>
      <c r="E2149" s="4">
        <v>731</v>
      </c>
      <c r="F2149" s="4" t="s">
        <v>8</v>
      </c>
      <c r="G2149" s="4" t="s">
        <v>10</v>
      </c>
      <c r="H2149" s="4">
        <v>193.68</v>
      </c>
      <c r="I2149" s="11">
        <f>E2149/365</f>
        <v>2.0027397260273974</v>
      </c>
    </row>
    <row r="2150" spans="1:9" x14ac:dyDescent="0.25">
      <c r="A2150" s="9">
        <v>43983</v>
      </c>
      <c r="B2150" s="5">
        <f t="shared" si="33"/>
        <v>2020</v>
      </c>
      <c r="C2150" s="12">
        <v>45292</v>
      </c>
      <c r="D2150" s="6">
        <v>46022</v>
      </c>
      <c r="E2150" s="7">
        <v>731</v>
      </c>
      <c r="F2150" s="7" t="s">
        <v>8</v>
      </c>
      <c r="G2150" s="7" t="s">
        <v>10</v>
      </c>
      <c r="H2150" s="7">
        <v>197.5</v>
      </c>
      <c r="I2150" s="11">
        <f>E2150/365</f>
        <v>2.0027397260273974</v>
      </c>
    </row>
    <row r="2151" spans="1:9" x14ac:dyDescent="0.25">
      <c r="A2151" s="9">
        <v>43983</v>
      </c>
      <c r="B2151" s="5">
        <f t="shared" si="33"/>
        <v>2020</v>
      </c>
      <c r="C2151" s="10">
        <v>45292</v>
      </c>
      <c r="D2151" s="3">
        <v>46022</v>
      </c>
      <c r="E2151" s="4">
        <v>731</v>
      </c>
      <c r="F2151" s="4" t="s">
        <v>8</v>
      </c>
      <c r="G2151" s="4" t="s">
        <v>10</v>
      </c>
      <c r="H2151" s="4">
        <v>194.5</v>
      </c>
      <c r="I2151" s="11">
        <f>E2151/365</f>
        <v>2.0027397260273974</v>
      </c>
    </row>
    <row r="2152" spans="1:9" x14ac:dyDescent="0.25">
      <c r="A2152" s="9">
        <v>43983</v>
      </c>
      <c r="B2152" s="5">
        <f t="shared" si="33"/>
        <v>2020</v>
      </c>
      <c r="C2152" s="12">
        <v>45292</v>
      </c>
      <c r="D2152" s="6">
        <v>46022</v>
      </c>
      <c r="E2152" s="7">
        <v>731</v>
      </c>
      <c r="F2152" s="7" t="s">
        <v>8</v>
      </c>
      <c r="G2152" s="7" t="s">
        <v>10</v>
      </c>
      <c r="H2152" s="7">
        <v>197.5</v>
      </c>
      <c r="I2152" s="11">
        <f>E2152/365</f>
        <v>2.0027397260273974</v>
      </c>
    </row>
    <row r="2153" spans="1:9" x14ac:dyDescent="0.25">
      <c r="A2153" s="9">
        <v>43983</v>
      </c>
      <c r="B2153" s="5">
        <f t="shared" si="33"/>
        <v>2020</v>
      </c>
      <c r="C2153" s="10">
        <v>45292</v>
      </c>
      <c r="D2153" s="3">
        <v>46022</v>
      </c>
      <c r="E2153" s="4">
        <v>731</v>
      </c>
      <c r="F2153" s="4" t="s">
        <v>8</v>
      </c>
      <c r="G2153" s="4" t="s">
        <v>10</v>
      </c>
      <c r="H2153" s="4">
        <v>194.5</v>
      </c>
      <c r="I2153" s="11">
        <f>E2153/365</f>
        <v>2.0027397260273974</v>
      </c>
    </row>
    <row r="2154" spans="1:9" x14ac:dyDescent="0.25">
      <c r="A2154" s="9">
        <v>43983</v>
      </c>
      <c r="B2154" s="5">
        <f t="shared" si="33"/>
        <v>2020</v>
      </c>
      <c r="C2154" s="12">
        <v>45292</v>
      </c>
      <c r="D2154" s="6">
        <v>46022</v>
      </c>
      <c r="E2154" s="7">
        <v>731</v>
      </c>
      <c r="F2154" s="7" t="s">
        <v>8</v>
      </c>
      <c r="G2154" s="7" t="s">
        <v>10</v>
      </c>
      <c r="H2154" s="7">
        <v>197.5</v>
      </c>
      <c r="I2154" s="11">
        <f>E2154/365</f>
        <v>2.0027397260273974</v>
      </c>
    </row>
    <row r="2155" spans="1:9" x14ac:dyDescent="0.25">
      <c r="A2155" s="9">
        <v>43983</v>
      </c>
      <c r="B2155" s="5">
        <f t="shared" si="33"/>
        <v>2020</v>
      </c>
      <c r="C2155" s="10">
        <v>45292</v>
      </c>
      <c r="D2155" s="3">
        <v>46022</v>
      </c>
      <c r="E2155" s="4">
        <v>731</v>
      </c>
      <c r="F2155" s="4" t="s">
        <v>8</v>
      </c>
      <c r="G2155" s="4" t="s">
        <v>10</v>
      </c>
      <c r="H2155" s="4">
        <v>212.98</v>
      </c>
      <c r="I2155" s="11">
        <f>E2155/365</f>
        <v>2.0027397260273974</v>
      </c>
    </row>
    <row r="2156" spans="1:9" x14ac:dyDescent="0.25">
      <c r="A2156" s="9">
        <v>43983</v>
      </c>
      <c r="B2156" s="5">
        <f t="shared" si="33"/>
        <v>2020</v>
      </c>
      <c r="C2156" s="12">
        <v>45292</v>
      </c>
      <c r="D2156" s="6">
        <v>46022</v>
      </c>
      <c r="E2156" s="7">
        <v>731</v>
      </c>
      <c r="F2156" s="7" t="s">
        <v>8</v>
      </c>
      <c r="G2156" s="7" t="s">
        <v>10</v>
      </c>
      <c r="H2156" s="7">
        <v>210.99</v>
      </c>
      <c r="I2156" s="11">
        <f>E2156/365</f>
        <v>2.0027397260273974</v>
      </c>
    </row>
    <row r="2157" spans="1:9" x14ac:dyDescent="0.25">
      <c r="A2157" s="9">
        <v>43983</v>
      </c>
      <c r="B2157" s="5">
        <f t="shared" si="33"/>
        <v>2020</v>
      </c>
      <c r="C2157" s="10">
        <v>45292</v>
      </c>
      <c r="D2157" s="3">
        <v>46022</v>
      </c>
      <c r="E2157" s="4">
        <v>731</v>
      </c>
      <c r="F2157" s="4" t="s">
        <v>8</v>
      </c>
      <c r="G2157" s="4" t="s">
        <v>10</v>
      </c>
      <c r="H2157" s="4">
        <v>212.98</v>
      </c>
      <c r="I2157" s="11">
        <f>E2157/365</f>
        <v>2.0027397260273974</v>
      </c>
    </row>
    <row r="2158" spans="1:9" x14ac:dyDescent="0.25">
      <c r="A2158" s="9">
        <v>43983</v>
      </c>
      <c r="B2158" s="5">
        <f t="shared" si="33"/>
        <v>2020</v>
      </c>
      <c r="C2158" s="12">
        <v>45292</v>
      </c>
      <c r="D2158" s="6">
        <v>46022</v>
      </c>
      <c r="E2158" s="7">
        <v>731</v>
      </c>
      <c r="F2158" s="7" t="s">
        <v>8</v>
      </c>
      <c r="G2158" s="7" t="s">
        <v>10</v>
      </c>
      <c r="H2158" s="7">
        <v>210.99</v>
      </c>
      <c r="I2158" s="11">
        <f>E2158/365</f>
        <v>2.0027397260273974</v>
      </c>
    </row>
    <row r="2159" spans="1:9" x14ac:dyDescent="0.25">
      <c r="A2159" s="9">
        <v>43983</v>
      </c>
      <c r="B2159" s="5">
        <f t="shared" si="33"/>
        <v>2020</v>
      </c>
      <c r="C2159" s="10">
        <v>45292</v>
      </c>
      <c r="D2159" s="3">
        <v>46022</v>
      </c>
      <c r="E2159" s="4">
        <v>731</v>
      </c>
      <c r="F2159" s="4" t="s">
        <v>8</v>
      </c>
      <c r="G2159" s="4" t="s">
        <v>10</v>
      </c>
      <c r="H2159" s="4">
        <v>202</v>
      </c>
      <c r="I2159" s="11">
        <f>E2159/365</f>
        <v>2.0027397260273974</v>
      </c>
    </row>
    <row r="2160" spans="1:9" x14ac:dyDescent="0.25">
      <c r="A2160" s="9">
        <v>43983</v>
      </c>
      <c r="B2160" s="5">
        <f t="shared" si="33"/>
        <v>2020</v>
      </c>
      <c r="C2160" s="12">
        <v>45292</v>
      </c>
      <c r="D2160" s="6">
        <v>46022</v>
      </c>
      <c r="E2160" s="7">
        <v>731</v>
      </c>
      <c r="F2160" s="7" t="s">
        <v>8</v>
      </c>
      <c r="G2160" s="7" t="s">
        <v>10</v>
      </c>
      <c r="H2160" s="7">
        <v>202</v>
      </c>
      <c r="I2160" s="11">
        <f>E2160/365</f>
        <v>2.0027397260273974</v>
      </c>
    </row>
    <row r="2161" spans="1:9" x14ac:dyDescent="0.25">
      <c r="A2161" s="9">
        <v>43983</v>
      </c>
      <c r="B2161" s="5">
        <f t="shared" si="33"/>
        <v>2020</v>
      </c>
      <c r="C2161" s="10">
        <v>45658</v>
      </c>
      <c r="D2161" s="3">
        <v>46022</v>
      </c>
      <c r="E2161" s="4">
        <v>365</v>
      </c>
      <c r="F2161" s="4" t="s">
        <v>8</v>
      </c>
      <c r="G2161" s="4" t="s">
        <v>10</v>
      </c>
      <c r="H2161" s="4">
        <v>199.19</v>
      </c>
      <c r="I2161" s="11">
        <f>E2161/365</f>
        <v>1</v>
      </c>
    </row>
    <row r="2162" spans="1:9" x14ac:dyDescent="0.25">
      <c r="A2162" s="9">
        <v>43983</v>
      </c>
      <c r="B2162" s="5">
        <f t="shared" si="33"/>
        <v>2020</v>
      </c>
      <c r="C2162" s="12">
        <v>45658</v>
      </c>
      <c r="D2162" s="6">
        <v>46022</v>
      </c>
      <c r="E2162" s="7">
        <v>365</v>
      </c>
      <c r="F2162" s="7" t="s">
        <v>8</v>
      </c>
      <c r="G2162" s="7" t="s">
        <v>10</v>
      </c>
      <c r="H2162" s="7">
        <v>196.41</v>
      </c>
      <c r="I2162" s="11">
        <f>E2162/365</f>
        <v>1</v>
      </c>
    </row>
    <row r="2163" spans="1:9" x14ac:dyDescent="0.25">
      <c r="A2163" s="9">
        <v>43983</v>
      </c>
      <c r="B2163" s="5">
        <f t="shared" si="33"/>
        <v>2020</v>
      </c>
      <c r="C2163" s="10">
        <v>45658</v>
      </c>
      <c r="D2163" s="3">
        <v>46022</v>
      </c>
      <c r="E2163" s="4">
        <v>365</v>
      </c>
      <c r="F2163" s="4" t="s">
        <v>8</v>
      </c>
      <c r="G2163" s="4" t="s">
        <v>10</v>
      </c>
      <c r="H2163" s="4">
        <v>192.78</v>
      </c>
      <c r="I2163" s="11">
        <f>E2163/365</f>
        <v>1</v>
      </c>
    </row>
    <row r="2164" spans="1:9" x14ac:dyDescent="0.25">
      <c r="A2164" s="9">
        <v>43983</v>
      </c>
      <c r="B2164" s="5">
        <f t="shared" si="33"/>
        <v>2020</v>
      </c>
      <c r="C2164" s="12">
        <v>45658</v>
      </c>
      <c r="D2164" s="6">
        <v>46022</v>
      </c>
      <c r="E2164" s="7">
        <v>365</v>
      </c>
      <c r="F2164" s="7" t="s">
        <v>8</v>
      </c>
      <c r="G2164" s="7" t="s">
        <v>10</v>
      </c>
      <c r="H2164" s="7">
        <v>198.78</v>
      </c>
      <c r="I2164" s="11">
        <f>E2164/365</f>
        <v>1</v>
      </c>
    </row>
    <row r="2165" spans="1:9" x14ac:dyDescent="0.25">
      <c r="A2165" s="9">
        <v>43983</v>
      </c>
      <c r="B2165" s="5">
        <f t="shared" si="33"/>
        <v>2020</v>
      </c>
      <c r="C2165" s="10">
        <v>45658</v>
      </c>
      <c r="D2165" s="3">
        <v>46022</v>
      </c>
      <c r="E2165" s="4">
        <v>365</v>
      </c>
      <c r="F2165" s="4" t="s">
        <v>8</v>
      </c>
      <c r="G2165" s="4" t="s">
        <v>10</v>
      </c>
      <c r="H2165" s="4">
        <v>192.78</v>
      </c>
      <c r="I2165" s="11">
        <f>E2165/365</f>
        <v>1</v>
      </c>
    </row>
    <row r="2166" spans="1:9" x14ac:dyDescent="0.25">
      <c r="A2166" s="9">
        <v>43983</v>
      </c>
      <c r="B2166" s="5">
        <f t="shared" si="33"/>
        <v>2020</v>
      </c>
      <c r="C2166" s="12">
        <v>45658</v>
      </c>
      <c r="D2166" s="6">
        <v>46022</v>
      </c>
      <c r="E2166" s="7">
        <v>365</v>
      </c>
      <c r="F2166" s="7" t="s">
        <v>8</v>
      </c>
      <c r="G2166" s="7" t="s">
        <v>10</v>
      </c>
      <c r="H2166" s="7">
        <v>198.78</v>
      </c>
      <c r="I2166" s="11">
        <f>E2166/365</f>
        <v>1</v>
      </c>
    </row>
    <row r="2167" spans="1:9" x14ac:dyDescent="0.25">
      <c r="A2167" s="9">
        <v>44013</v>
      </c>
      <c r="B2167" s="5">
        <f t="shared" si="33"/>
        <v>2020</v>
      </c>
      <c r="C2167" s="12">
        <v>44028</v>
      </c>
      <c r="D2167" s="6">
        <v>44058</v>
      </c>
      <c r="E2167" s="7">
        <v>31</v>
      </c>
      <c r="F2167" s="7" t="s">
        <v>8</v>
      </c>
      <c r="G2167" s="7" t="s">
        <v>9</v>
      </c>
      <c r="H2167" s="7">
        <v>255</v>
      </c>
      <c r="I2167" s="11">
        <f>E2167/365</f>
        <v>8.4931506849315067E-2</v>
      </c>
    </row>
    <row r="2168" spans="1:9" x14ac:dyDescent="0.25">
      <c r="A2168" s="9">
        <v>44013</v>
      </c>
      <c r="B2168" s="5">
        <f t="shared" si="33"/>
        <v>2020</v>
      </c>
      <c r="C2168" s="10">
        <v>44028</v>
      </c>
      <c r="D2168" s="3">
        <v>44058</v>
      </c>
      <c r="E2168" s="4">
        <v>31</v>
      </c>
      <c r="F2168" s="4" t="s">
        <v>8</v>
      </c>
      <c r="G2168" s="4" t="s">
        <v>9</v>
      </c>
      <c r="H2168" s="4">
        <v>230</v>
      </c>
      <c r="I2168" s="11">
        <f>E2168/365</f>
        <v>8.4931506849315067E-2</v>
      </c>
    </row>
    <row r="2169" spans="1:9" x14ac:dyDescent="0.25">
      <c r="A2169" s="9">
        <v>44013</v>
      </c>
      <c r="B2169" s="5">
        <f t="shared" si="33"/>
        <v>2020</v>
      </c>
      <c r="C2169" s="12">
        <v>44044</v>
      </c>
      <c r="D2169" s="6">
        <v>44104</v>
      </c>
      <c r="E2169" s="7">
        <v>61</v>
      </c>
      <c r="F2169" s="7" t="s">
        <v>8</v>
      </c>
      <c r="G2169" s="7" t="s">
        <v>9</v>
      </c>
      <c r="H2169" s="7">
        <v>243</v>
      </c>
      <c r="I2169" s="11">
        <f>E2169/365</f>
        <v>0.16712328767123288</v>
      </c>
    </row>
    <row r="2170" spans="1:9" x14ac:dyDescent="0.25">
      <c r="A2170" s="9">
        <v>44013</v>
      </c>
      <c r="B2170" s="5">
        <f t="shared" si="33"/>
        <v>2020</v>
      </c>
      <c r="C2170" s="10">
        <v>44105</v>
      </c>
      <c r="D2170" s="3">
        <v>44561</v>
      </c>
      <c r="E2170" s="4">
        <v>457</v>
      </c>
      <c r="F2170" s="4" t="s">
        <v>8</v>
      </c>
      <c r="G2170" s="4" t="s">
        <v>9</v>
      </c>
      <c r="H2170" s="4">
        <v>229.79</v>
      </c>
      <c r="I2170" s="11">
        <f>E2170/365</f>
        <v>1.252054794520548</v>
      </c>
    </row>
    <row r="2171" spans="1:9" x14ac:dyDescent="0.25">
      <c r="A2171" s="9">
        <v>44013</v>
      </c>
      <c r="B2171" s="5">
        <f t="shared" si="33"/>
        <v>2020</v>
      </c>
      <c r="C2171" s="10">
        <v>44562</v>
      </c>
      <c r="D2171" s="3">
        <v>44926</v>
      </c>
      <c r="E2171" s="4">
        <v>365</v>
      </c>
      <c r="F2171" s="4" t="s">
        <v>8</v>
      </c>
      <c r="G2171" s="4" t="s">
        <v>9</v>
      </c>
      <c r="H2171" s="4">
        <v>217</v>
      </c>
      <c r="I2171" s="11">
        <f>E2171/365</f>
        <v>1</v>
      </c>
    </row>
    <row r="2172" spans="1:9" x14ac:dyDescent="0.25">
      <c r="A2172" s="9">
        <v>44013</v>
      </c>
      <c r="B2172" s="5">
        <f t="shared" si="33"/>
        <v>2020</v>
      </c>
      <c r="C2172" s="12">
        <v>44562</v>
      </c>
      <c r="D2172" s="6">
        <v>46022</v>
      </c>
      <c r="E2172" s="7">
        <v>1461</v>
      </c>
      <c r="F2172" s="7" t="s">
        <v>8</v>
      </c>
      <c r="G2172" s="7" t="s">
        <v>9</v>
      </c>
      <c r="H2172" s="7">
        <v>201.4</v>
      </c>
      <c r="I2172" s="11">
        <f>E2172/365</f>
        <v>4.0027397260273974</v>
      </c>
    </row>
    <row r="2173" spans="1:9" x14ac:dyDescent="0.25">
      <c r="A2173" s="9">
        <v>44013</v>
      </c>
      <c r="B2173" s="5">
        <f t="shared" si="33"/>
        <v>2020</v>
      </c>
      <c r="C2173" s="10">
        <v>45292</v>
      </c>
      <c r="D2173" s="3">
        <v>46022</v>
      </c>
      <c r="E2173" s="4">
        <v>731</v>
      </c>
      <c r="F2173" s="4" t="s">
        <v>8</v>
      </c>
      <c r="G2173" s="4" t="s">
        <v>9</v>
      </c>
      <c r="H2173" s="4">
        <v>201.71</v>
      </c>
      <c r="I2173" s="11">
        <f>E2173/365</f>
        <v>2.0027397260273974</v>
      </c>
    </row>
    <row r="2174" spans="1:9" x14ac:dyDescent="0.25">
      <c r="A2174" s="9">
        <v>44013</v>
      </c>
      <c r="B2174" s="5">
        <f t="shared" si="33"/>
        <v>2020</v>
      </c>
      <c r="C2174" s="12">
        <v>44562</v>
      </c>
      <c r="D2174" s="6">
        <v>50040</v>
      </c>
      <c r="E2174" s="7">
        <v>5479</v>
      </c>
      <c r="F2174" s="7" t="s">
        <v>8</v>
      </c>
      <c r="G2174" s="7" t="s">
        <v>10</v>
      </c>
      <c r="H2174" s="7">
        <v>93.98</v>
      </c>
      <c r="I2174" s="11">
        <f>E2174/365</f>
        <v>15.010958904109589</v>
      </c>
    </row>
    <row r="2175" spans="1:9" x14ac:dyDescent="0.25">
      <c r="A2175" s="9">
        <v>44013</v>
      </c>
      <c r="B2175" s="5">
        <f t="shared" si="33"/>
        <v>2020</v>
      </c>
      <c r="C2175" s="10">
        <v>44562</v>
      </c>
      <c r="D2175" s="3">
        <v>50040</v>
      </c>
      <c r="E2175" s="4">
        <v>5479</v>
      </c>
      <c r="F2175" s="4" t="s">
        <v>8</v>
      </c>
      <c r="G2175" s="4" t="s">
        <v>10</v>
      </c>
      <c r="H2175" s="4">
        <v>103.97</v>
      </c>
      <c r="I2175" s="11">
        <f>E2175/365</f>
        <v>15.010958904109589</v>
      </c>
    </row>
    <row r="2176" spans="1:9" x14ac:dyDescent="0.25">
      <c r="A2176" s="9">
        <v>44013</v>
      </c>
      <c r="B2176" s="5">
        <f t="shared" si="33"/>
        <v>2020</v>
      </c>
      <c r="C2176" s="12">
        <v>44562</v>
      </c>
      <c r="D2176" s="6">
        <v>50040</v>
      </c>
      <c r="E2176" s="7">
        <v>5479</v>
      </c>
      <c r="F2176" s="7" t="s">
        <v>8</v>
      </c>
      <c r="G2176" s="7" t="s">
        <v>10</v>
      </c>
      <c r="H2176" s="7">
        <v>108.96</v>
      </c>
      <c r="I2176" s="11">
        <f>E2176/365</f>
        <v>15.010958904109589</v>
      </c>
    </row>
    <row r="2177" spans="1:9" x14ac:dyDescent="0.25">
      <c r="A2177" s="9">
        <v>44013</v>
      </c>
      <c r="B2177" s="5">
        <f t="shared" si="33"/>
        <v>2020</v>
      </c>
      <c r="C2177" s="10">
        <v>44562</v>
      </c>
      <c r="D2177" s="3">
        <v>50040</v>
      </c>
      <c r="E2177" s="4">
        <v>5479</v>
      </c>
      <c r="F2177" s="4" t="s">
        <v>8</v>
      </c>
      <c r="G2177" s="4" t="s">
        <v>10</v>
      </c>
      <c r="H2177" s="4">
        <v>101.97</v>
      </c>
      <c r="I2177" s="11">
        <f>E2177/365</f>
        <v>15.010958904109589</v>
      </c>
    </row>
    <row r="2178" spans="1:9" x14ac:dyDescent="0.25">
      <c r="A2178" s="9">
        <v>44013</v>
      </c>
      <c r="B2178" s="5">
        <f t="shared" ref="B2178:B2241" si="34">+YEAR(A2178)</f>
        <v>2020</v>
      </c>
      <c r="C2178" s="12">
        <v>44562</v>
      </c>
      <c r="D2178" s="6">
        <v>50040</v>
      </c>
      <c r="E2178" s="7">
        <v>5479</v>
      </c>
      <c r="F2178" s="7" t="s">
        <v>8</v>
      </c>
      <c r="G2178" s="7" t="s">
        <v>10</v>
      </c>
      <c r="H2178" s="7">
        <v>88.48</v>
      </c>
      <c r="I2178" s="11">
        <f>E2178/365</f>
        <v>15.010958904109589</v>
      </c>
    </row>
    <row r="2179" spans="1:9" x14ac:dyDescent="0.25">
      <c r="A2179" s="9">
        <v>44013</v>
      </c>
      <c r="B2179" s="5">
        <f t="shared" si="34"/>
        <v>2020</v>
      </c>
      <c r="C2179" s="10">
        <v>44927</v>
      </c>
      <c r="D2179" s="3">
        <v>45657</v>
      </c>
      <c r="E2179" s="4">
        <v>731</v>
      </c>
      <c r="F2179" s="4" t="s">
        <v>8</v>
      </c>
      <c r="G2179" s="4" t="s">
        <v>10</v>
      </c>
      <c r="H2179" s="4">
        <v>195.38</v>
      </c>
      <c r="I2179" s="11">
        <f>E2179/365</f>
        <v>2.0027397260273974</v>
      </c>
    </row>
    <row r="2180" spans="1:9" x14ac:dyDescent="0.25">
      <c r="A2180" s="9">
        <v>44013</v>
      </c>
      <c r="B2180" s="5">
        <f t="shared" si="34"/>
        <v>2020</v>
      </c>
      <c r="C2180" s="12">
        <v>44927</v>
      </c>
      <c r="D2180" s="6">
        <v>45657</v>
      </c>
      <c r="E2180" s="7">
        <v>731</v>
      </c>
      <c r="F2180" s="7" t="s">
        <v>8</v>
      </c>
      <c r="G2180" s="7" t="s">
        <v>10</v>
      </c>
      <c r="H2180" s="7">
        <v>197.4</v>
      </c>
      <c r="I2180" s="11">
        <f>E2180/365</f>
        <v>2.0027397260273974</v>
      </c>
    </row>
    <row r="2181" spans="1:9" x14ac:dyDescent="0.25">
      <c r="A2181" s="9">
        <v>44013</v>
      </c>
      <c r="B2181" s="5">
        <f t="shared" si="34"/>
        <v>2020</v>
      </c>
      <c r="C2181" s="10">
        <v>44927</v>
      </c>
      <c r="D2181" s="3">
        <v>46022</v>
      </c>
      <c r="E2181" s="4">
        <v>1096</v>
      </c>
      <c r="F2181" s="4" t="s">
        <v>8</v>
      </c>
      <c r="G2181" s="4" t="s">
        <v>10</v>
      </c>
      <c r="H2181" s="4">
        <v>192.6</v>
      </c>
      <c r="I2181" s="11">
        <f>E2181/365</f>
        <v>3.0027397260273974</v>
      </c>
    </row>
    <row r="2182" spans="1:9" x14ac:dyDescent="0.25">
      <c r="A2182" s="9">
        <v>44013</v>
      </c>
      <c r="B2182" s="5">
        <f t="shared" si="34"/>
        <v>2020</v>
      </c>
      <c r="C2182" s="12">
        <v>44927</v>
      </c>
      <c r="D2182" s="6">
        <v>46022</v>
      </c>
      <c r="E2182" s="7">
        <v>1096</v>
      </c>
      <c r="F2182" s="7" t="s">
        <v>8</v>
      </c>
      <c r="G2182" s="7" t="s">
        <v>10</v>
      </c>
      <c r="H2182" s="7">
        <v>192.48</v>
      </c>
      <c r="I2182" s="11">
        <f>E2182/365</f>
        <v>3.0027397260273974</v>
      </c>
    </row>
    <row r="2183" spans="1:9" x14ac:dyDescent="0.25">
      <c r="A2183" s="9">
        <v>44013</v>
      </c>
      <c r="B2183" s="5">
        <f t="shared" si="34"/>
        <v>2020</v>
      </c>
      <c r="C2183" s="10">
        <v>44927</v>
      </c>
      <c r="D2183" s="3">
        <v>46022</v>
      </c>
      <c r="E2183" s="4">
        <v>1096</v>
      </c>
      <c r="F2183" s="4" t="s">
        <v>8</v>
      </c>
      <c r="G2183" s="4" t="s">
        <v>10</v>
      </c>
      <c r="H2183" s="4">
        <v>194.45</v>
      </c>
      <c r="I2183" s="11">
        <f>E2183/365</f>
        <v>3.0027397260273974</v>
      </c>
    </row>
    <row r="2184" spans="1:9" x14ac:dyDescent="0.25">
      <c r="A2184" s="9">
        <v>44013</v>
      </c>
      <c r="B2184" s="5">
        <f t="shared" si="34"/>
        <v>2020</v>
      </c>
      <c r="C2184" s="12">
        <v>45292</v>
      </c>
      <c r="D2184" s="6">
        <v>46022</v>
      </c>
      <c r="E2184" s="7">
        <v>731</v>
      </c>
      <c r="F2184" s="7" t="s">
        <v>8</v>
      </c>
      <c r="G2184" s="7" t="s">
        <v>10</v>
      </c>
      <c r="H2184" s="7">
        <v>195.37</v>
      </c>
      <c r="I2184" s="11">
        <f>E2184/365</f>
        <v>2.0027397260273974</v>
      </c>
    </row>
    <row r="2185" spans="1:9" x14ac:dyDescent="0.25">
      <c r="A2185" s="9">
        <v>44013</v>
      </c>
      <c r="B2185" s="5">
        <f t="shared" si="34"/>
        <v>2020</v>
      </c>
      <c r="C2185" s="10">
        <v>45658</v>
      </c>
      <c r="D2185" s="3">
        <v>46022</v>
      </c>
      <c r="E2185" s="4">
        <v>365</v>
      </c>
      <c r="F2185" s="4" t="s">
        <v>8</v>
      </c>
      <c r="G2185" s="4" t="s">
        <v>10</v>
      </c>
      <c r="H2185" s="4">
        <v>196.17</v>
      </c>
      <c r="I2185" s="11">
        <f>E2185/365</f>
        <v>1</v>
      </c>
    </row>
    <row r="2186" spans="1:9" x14ac:dyDescent="0.25">
      <c r="A2186" s="9">
        <v>44013</v>
      </c>
      <c r="B2186" s="5">
        <f t="shared" si="34"/>
        <v>2020</v>
      </c>
      <c r="C2186" s="12">
        <v>45658</v>
      </c>
      <c r="D2186" s="6">
        <v>46022</v>
      </c>
      <c r="E2186" s="7">
        <v>365</v>
      </c>
      <c r="F2186" s="7" t="s">
        <v>8</v>
      </c>
      <c r="G2186" s="7" t="s">
        <v>10</v>
      </c>
      <c r="H2186" s="7">
        <v>195.8</v>
      </c>
      <c r="I2186" s="11">
        <f>E2186/365</f>
        <v>1</v>
      </c>
    </row>
    <row r="2187" spans="1:9" x14ac:dyDescent="0.25">
      <c r="A2187" s="9">
        <v>44044</v>
      </c>
      <c r="B2187" s="5">
        <f t="shared" si="34"/>
        <v>2020</v>
      </c>
      <c r="C2187" s="12">
        <v>44056</v>
      </c>
      <c r="D2187" s="6">
        <v>44069</v>
      </c>
      <c r="E2187" s="7">
        <v>14</v>
      </c>
      <c r="F2187" s="7" t="s">
        <v>8</v>
      </c>
      <c r="G2187" s="7" t="s">
        <v>9</v>
      </c>
      <c r="H2187" s="7">
        <v>213.5</v>
      </c>
      <c r="I2187" s="11">
        <f>E2187/365</f>
        <v>3.8356164383561646E-2</v>
      </c>
    </row>
    <row r="2188" spans="1:9" x14ac:dyDescent="0.25">
      <c r="A2188" s="9">
        <v>44044</v>
      </c>
      <c r="B2188" s="5">
        <f t="shared" si="34"/>
        <v>2020</v>
      </c>
      <c r="C2188" s="10">
        <v>44059</v>
      </c>
      <c r="D2188" s="3">
        <v>44196</v>
      </c>
      <c r="E2188" s="4">
        <v>138</v>
      </c>
      <c r="F2188" s="4" t="s">
        <v>8</v>
      </c>
      <c r="G2188" s="4" t="s">
        <v>9</v>
      </c>
      <c r="H2188" s="4">
        <v>225</v>
      </c>
      <c r="I2188" s="11">
        <f>E2188/365</f>
        <v>0.37808219178082192</v>
      </c>
    </row>
    <row r="2189" spans="1:9" x14ac:dyDescent="0.25">
      <c r="A2189" s="9">
        <v>44044</v>
      </c>
      <c r="B2189" s="5">
        <f t="shared" si="34"/>
        <v>2020</v>
      </c>
      <c r="C2189" s="12">
        <v>44070</v>
      </c>
      <c r="D2189" s="6">
        <v>44104</v>
      </c>
      <c r="E2189" s="7">
        <v>35</v>
      </c>
      <c r="F2189" s="7" t="s">
        <v>8</v>
      </c>
      <c r="G2189" s="7" t="s">
        <v>9</v>
      </c>
      <c r="H2189" s="7">
        <v>213.5</v>
      </c>
      <c r="I2189" s="11">
        <f>E2189/365</f>
        <v>9.5890410958904104E-2</v>
      </c>
    </row>
    <row r="2190" spans="1:9" x14ac:dyDescent="0.25">
      <c r="A2190" s="9">
        <v>44044</v>
      </c>
      <c r="B2190" s="5">
        <f t="shared" si="34"/>
        <v>2020</v>
      </c>
      <c r="C2190" s="10">
        <v>44075</v>
      </c>
      <c r="D2190" s="3">
        <v>44196</v>
      </c>
      <c r="E2190" s="4">
        <v>122</v>
      </c>
      <c r="F2190" s="4" t="s">
        <v>8</v>
      </c>
      <c r="G2190" s="4" t="s">
        <v>9</v>
      </c>
      <c r="H2190" s="4">
        <v>221</v>
      </c>
      <c r="I2190" s="11">
        <f>E2190/365</f>
        <v>0.33424657534246577</v>
      </c>
    </row>
    <row r="2191" spans="1:9" x14ac:dyDescent="0.25">
      <c r="A2191" s="9">
        <v>44044</v>
      </c>
      <c r="B2191" s="5">
        <f t="shared" si="34"/>
        <v>2020</v>
      </c>
      <c r="C2191" s="12">
        <v>44075</v>
      </c>
      <c r="D2191" s="6">
        <v>44561</v>
      </c>
      <c r="E2191" s="7">
        <v>487</v>
      </c>
      <c r="F2191" s="7" t="s">
        <v>8</v>
      </c>
      <c r="G2191" s="7" t="s">
        <v>9</v>
      </c>
      <c r="H2191" s="7">
        <v>200</v>
      </c>
      <c r="I2191" s="11">
        <f>E2191/365</f>
        <v>1.3342465753424657</v>
      </c>
    </row>
    <row r="2192" spans="1:9" x14ac:dyDescent="0.25">
      <c r="A2192" s="9">
        <v>44044</v>
      </c>
      <c r="B2192" s="5">
        <f t="shared" si="34"/>
        <v>2020</v>
      </c>
      <c r="C2192" s="10">
        <v>44075</v>
      </c>
      <c r="D2192" s="3">
        <v>46387</v>
      </c>
      <c r="E2192" s="4">
        <v>2313</v>
      </c>
      <c r="F2192" s="4" t="s">
        <v>8</v>
      </c>
      <c r="G2192" s="4" t="s">
        <v>9</v>
      </c>
      <c r="H2192" s="4">
        <v>198</v>
      </c>
      <c r="I2192" s="11">
        <f>E2192/365</f>
        <v>6.3369863013698629</v>
      </c>
    </row>
    <row r="2193" spans="1:9" x14ac:dyDescent="0.25">
      <c r="A2193" s="9">
        <v>44044</v>
      </c>
      <c r="B2193" s="5">
        <f t="shared" si="34"/>
        <v>2020</v>
      </c>
      <c r="C2193" s="12">
        <v>44077</v>
      </c>
      <c r="D2193" s="6">
        <v>44926</v>
      </c>
      <c r="E2193" s="7">
        <v>850</v>
      </c>
      <c r="F2193" s="7" t="s">
        <v>8</v>
      </c>
      <c r="G2193" s="7" t="s">
        <v>9</v>
      </c>
      <c r="H2193" s="7">
        <v>224</v>
      </c>
      <c r="I2193" s="11">
        <f>E2193/365</f>
        <v>2.3287671232876712</v>
      </c>
    </row>
    <row r="2194" spans="1:9" x14ac:dyDescent="0.25">
      <c r="A2194" s="9">
        <v>44044</v>
      </c>
      <c r="B2194" s="5">
        <f t="shared" si="34"/>
        <v>2020</v>
      </c>
      <c r="C2194" s="12">
        <v>44084</v>
      </c>
      <c r="D2194" s="6">
        <v>44196</v>
      </c>
      <c r="E2194" s="7">
        <v>113</v>
      </c>
      <c r="F2194" s="7" t="s">
        <v>8</v>
      </c>
      <c r="G2194" s="7" t="s">
        <v>9</v>
      </c>
      <c r="H2194" s="7">
        <v>191</v>
      </c>
      <c r="I2194" s="11">
        <f>E2194/365</f>
        <v>0.30958904109589042</v>
      </c>
    </row>
    <row r="2195" spans="1:9" x14ac:dyDescent="0.25">
      <c r="A2195" s="9">
        <v>44044</v>
      </c>
      <c r="B2195" s="5">
        <f t="shared" si="34"/>
        <v>2020</v>
      </c>
      <c r="C2195" s="10">
        <v>44084</v>
      </c>
      <c r="D2195" s="3">
        <v>44196</v>
      </c>
      <c r="E2195" s="4">
        <v>113</v>
      </c>
      <c r="F2195" s="4" t="s">
        <v>8</v>
      </c>
      <c r="G2195" s="4" t="s">
        <v>9</v>
      </c>
      <c r="H2195" s="4">
        <v>191</v>
      </c>
      <c r="I2195" s="11">
        <f>E2195/365</f>
        <v>0.30958904109589042</v>
      </c>
    </row>
    <row r="2196" spans="1:9" x14ac:dyDescent="0.25">
      <c r="A2196" s="9">
        <v>44044</v>
      </c>
      <c r="B2196" s="5">
        <f t="shared" si="34"/>
        <v>2020</v>
      </c>
      <c r="C2196" s="12">
        <v>44084</v>
      </c>
      <c r="D2196" s="6">
        <v>46752</v>
      </c>
      <c r="E2196" s="7">
        <v>2669</v>
      </c>
      <c r="F2196" s="7" t="s">
        <v>8</v>
      </c>
      <c r="G2196" s="7" t="s">
        <v>9</v>
      </c>
      <c r="H2196" s="7">
        <v>204</v>
      </c>
      <c r="I2196" s="11">
        <f>E2196/365</f>
        <v>7.3123287671232875</v>
      </c>
    </row>
    <row r="2197" spans="1:9" x14ac:dyDescent="0.25">
      <c r="A2197" s="9">
        <v>44044</v>
      </c>
      <c r="B2197" s="5">
        <f t="shared" si="34"/>
        <v>2020</v>
      </c>
      <c r="C2197" s="10">
        <v>44084</v>
      </c>
      <c r="D2197" s="3">
        <v>46752</v>
      </c>
      <c r="E2197" s="4">
        <v>2669</v>
      </c>
      <c r="F2197" s="4" t="s">
        <v>8</v>
      </c>
      <c r="G2197" s="4" t="s">
        <v>9</v>
      </c>
      <c r="H2197" s="4">
        <v>204</v>
      </c>
      <c r="I2197" s="11">
        <f>E2197/365</f>
        <v>7.3123287671232875</v>
      </c>
    </row>
    <row r="2198" spans="1:9" x14ac:dyDescent="0.25">
      <c r="A2198" s="9">
        <v>44044</v>
      </c>
      <c r="B2198" s="5">
        <f t="shared" si="34"/>
        <v>2020</v>
      </c>
      <c r="C2198" s="12">
        <v>44105</v>
      </c>
      <c r="D2198" s="6">
        <v>46022</v>
      </c>
      <c r="E2198" s="7">
        <v>1918</v>
      </c>
      <c r="F2198" s="7" t="s">
        <v>8</v>
      </c>
      <c r="G2198" s="7" t="s">
        <v>9</v>
      </c>
      <c r="H2198" s="7">
        <v>217.94</v>
      </c>
      <c r="I2198" s="11">
        <f>E2198/365</f>
        <v>5.2547945205479456</v>
      </c>
    </row>
    <row r="2199" spans="1:9" x14ac:dyDescent="0.25">
      <c r="A2199" s="9">
        <v>44044</v>
      </c>
      <c r="B2199" s="5">
        <f t="shared" si="34"/>
        <v>2020</v>
      </c>
      <c r="C2199" s="10">
        <v>44166</v>
      </c>
      <c r="D2199" s="3">
        <v>44561</v>
      </c>
      <c r="E2199" s="4">
        <v>396</v>
      </c>
      <c r="F2199" s="4" t="s">
        <v>8</v>
      </c>
      <c r="G2199" s="4" t="s">
        <v>9</v>
      </c>
      <c r="H2199" s="4">
        <v>195</v>
      </c>
      <c r="I2199" s="11">
        <f>E2199/365</f>
        <v>1.0849315068493151</v>
      </c>
    </row>
    <row r="2200" spans="1:9" x14ac:dyDescent="0.25">
      <c r="A2200" s="9">
        <v>44044</v>
      </c>
      <c r="B2200" s="5">
        <f t="shared" si="34"/>
        <v>2020</v>
      </c>
      <c r="C2200" s="12">
        <v>44166</v>
      </c>
      <c r="D2200" s="6">
        <v>45657</v>
      </c>
      <c r="E2200" s="7">
        <v>1492</v>
      </c>
      <c r="F2200" s="7" t="s">
        <v>8</v>
      </c>
      <c r="G2200" s="7" t="s">
        <v>9</v>
      </c>
      <c r="H2200" s="7">
        <v>190</v>
      </c>
      <c r="I2200" s="11">
        <f>E2200/365</f>
        <v>4.087671232876712</v>
      </c>
    </row>
    <row r="2201" spans="1:9" x14ac:dyDescent="0.25">
      <c r="A2201" s="9">
        <v>44044</v>
      </c>
      <c r="B2201" s="5">
        <f t="shared" si="34"/>
        <v>2020</v>
      </c>
      <c r="C2201" s="12">
        <v>44197</v>
      </c>
      <c r="D2201" s="6">
        <v>44926</v>
      </c>
      <c r="E2201" s="7">
        <v>730</v>
      </c>
      <c r="F2201" s="7" t="s">
        <v>8</v>
      </c>
      <c r="G2201" s="7" t="s">
        <v>9</v>
      </c>
      <c r="H2201" s="7">
        <v>210.64</v>
      </c>
      <c r="I2201" s="11">
        <f>E2201/365</f>
        <v>2</v>
      </c>
    </row>
    <row r="2202" spans="1:9" x14ac:dyDescent="0.25">
      <c r="A2202" s="9">
        <v>44044</v>
      </c>
      <c r="B2202" s="5">
        <f t="shared" si="34"/>
        <v>2020</v>
      </c>
      <c r="C2202" s="10">
        <v>44197</v>
      </c>
      <c r="D2202" s="3">
        <v>44926</v>
      </c>
      <c r="E2202" s="4">
        <v>730</v>
      </c>
      <c r="F2202" s="4" t="s">
        <v>8</v>
      </c>
      <c r="G2202" s="4" t="s">
        <v>9</v>
      </c>
      <c r="H2202" s="4">
        <v>201.98</v>
      </c>
      <c r="I2202" s="11">
        <f>E2202/365</f>
        <v>2</v>
      </c>
    </row>
    <row r="2203" spans="1:9" x14ac:dyDescent="0.25">
      <c r="A2203" s="9">
        <v>44044</v>
      </c>
      <c r="B2203" s="5">
        <f t="shared" si="34"/>
        <v>2020</v>
      </c>
      <c r="C2203" s="12">
        <v>44197</v>
      </c>
      <c r="D2203" s="6">
        <v>46752</v>
      </c>
      <c r="E2203" s="7">
        <v>2556</v>
      </c>
      <c r="F2203" s="7" t="s">
        <v>8</v>
      </c>
      <c r="G2203" s="7" t="s">
        <v>9</v>
      </c>
      <c r="H2203" s="7">
        <v>208.98</v>
      </c>
      <c r="I2203" s="11">
        <f>E2203/365</f>
        <v>7.0027397260273974</v>
      </c>
    </row>
    <row r="2204" spans="1:9" x14ac:dyDescent="0.25">
      <c r="A2204" s="9">
        <v>44044</v>
      </c>
      <c r="B2204" s="5">
        <f t="shared" si="34"/>
        <v>2020</v>
      </c>
      <c r="C2204" s="10">
        <v>44197</v>
      </c>
      <c r="D2204" s="3">
        <v>46752</v>
      </c>
      <c r="E2204" s="4">
        <v>2556</v>
      </c>
      <c r="F2204" s="4" t="s">
        <v>8</v>
      </c>
      <c r="G2204" s="4" t="s">
        <v>9</v>
      </c>
      <c r="H2204" s="4">
        <v>208.98</v>
      </c>
      <c r="I2204" s="11">
        <f>E2204/365</f>
        <v>7.0027397260273974</v>
      </c>
    </row>
    <row r="2205" spans="1:9" x14ac:dyDescent="0.25">
      <c r="A2205" s="9">
        <v>44044</v>
      </c>
      <c r="B2205" s="5">
        <f t="shared" si="34"/>
        <v>2020</v>
      </c>
      <c r="C2205" s="12">
        <v>44525</v>
      </c>
      <c r="D2205" s="6">
        <v>45657</v>
      </c>
      <c r="E2205" s="7">
        <v>1133</v>
      </c>
      <c r="F2205" s="7" t="s">
        <v>8</v>
      </c>
      <c r="G2205" s="7" t="s">
        <v>9</v>
      </c>
      <c r="H2205" s="7">
        <v>170</v>
      </c>
      <c r="I2205" s="11">
        <f>E2205/365</f>
        <v>3.1041095890410957</v>
      </c>
    </row>
    <row r="2206" spans="1:9" x14ac:dyDescent="0.25">
      <c r="A2206" s="9">
        <v>44044</v>
      </c>
      <c r="B2206" s="5">
        <f t="shared" si="34"/>
        <v>2020</v>
      </c>
      <c r="C2206" s="10">
        <v>44531</v>
      </c>
      <c r="D2206" s="3">
        <v>44926</v>
      </c>
      <c r="E2206" s="4">
        <v>396</v>
      </c>
      <c r="F2206" s="4" t="s">
        <v>8</v>
      </c>
      <c r="G2206" s="4" t="s">
        <v>9</v>
      </c>
      <c r="H2206" s="4">
        <v>195</v>
      </c>
      <c r="I2206" s="11">
        <f>E2206/365</f>
        <v>1.0849315068493151</v>
      </c>
    </row>
    <row r="2207" spans="1:9" x14ac:dyDescent="0.25">
      <c r="A2207" s="9">
        <v>44044</v>
      </c>
      <c r="B2207" s="5">
        <f t="shared" si="34"/>
        <v>2020</v>
      </c>
      <c r="C2207" s="12">
        <v>44531</v>
      </c>
      <c r="D2207" s="6">
        <v>45657</v>
      </c>
      <c r="E2207" s="7">
        <v>1127</v>
      </c>
      <c r="F2207" s="7" t="s">
        <v>8</v>
      </c>
      <c r="G2207" s="7" t="s">
        <v>9</v>
      </c>
      <c r="H2207" s="7">
        <v>200</v>
      </c>
      <c r="I2207" s="11">
        <f>E2207/365</f>
        <v>3.0876712328767124</v>
      </c>
    </row>
    <row r="2208" spans="1:9" x14ac:dyDescent="0.25">
      <c r="A2208" s="9">
        <v>44044</v>
      </c>
      <c r="B2208" s="5">
        <f t="shared" si="34"/>
        <v>2020</v>
      </c>
      <c r="C2208" s="10">
        <v>44531</v>
      </c>
      <c r="D2208" s="3">
        <v>46022</v>
      </c>
      <c r="E2208" s="4">
        <v>1492</v>
      </c>
      <c r="F2208" s="4" t="s">
        <v>8</v>
      </c>
      <c r="G2208" s="4" t="s">
        <v>9</v>
      </c>
      <c r="H2208" s="4">
        <v>195</v>
      </c>
      <c r="I2208" s="11">
        <f>E2208/365</f>
        <v>4.087671232876712</v>
      </c>
    </row>
    <row r="2209" spans="1:9" x14ac:dyDescent="0.25">
      <c r="A2209" s="9">
        <v>44044</v>
      </c>
      <c r="B2209" s="5">
        <f t="shared" si="34"/>
        <v>2020</v>
      </c>
      <c r="C2209" s="12">
        <v>44562</v>
      </c>
      <c r="D2209" s="6">
        <v>44926</v>
      </c>
      <c r="E2209" s="7">
        <v>365</v>
      </c>
      <c r="F2209" s="7" t="s">
        <v>8</v>
      </c>
      <c r="G2209" s="7" t="s">
        <v>9</v>
      </c>
      <c r="H2209" s="7">
        <v>222.52</v>
      </c>
      <c r="I2209" s="11">
        <f>E2209/365</f>
        <v>1</v>
      </c>
    </row>
    <row r="2210" spans="1:9" x14ac:dyDescent="0.25">
      <c r="A2210" s="9">
        <v>44044</v>
      </c>
      <c r="B2210" s="5">
        <f t="shared" si="34"/>
        <v>2020</v>
      </c>
      <c r="C2210" s="10">
        <v>44562</v>
      </c>
      <c r="D2210" s="3">
        <v>44926</v>
      </c>
      <c r="E2210" s="4">
        <v>365</v>
      </c>
      <c r="F2210" s="4" t="s">
        <v>8</v>
      </c>
      <c r="G2210" s="4" t="s">
        <v>9</v>
      </c>
      <c r="H2210" s="4">
        <v>155</v>
      </c>
      <c r="I2210" s="11">
        <f>E2210/365</f>
        <v>1</v>
      </c>
    </row>
    <row r="2211" spans="1:9" x14ac:dyDescent="0.25">
      <c r="A2211" s="9">
        <v>44044</v>
      </c>
      <c r="B2211" s="5">
        <f t="shared" si="34"/>
        <v>2020</v>
      </c>
      <c r="C2211" s="12">
        <v>44562</v>
      </c>
      <c r="D2211" s="6">
        <v>44926</v>
      </c>
      <c r="E2211" s="7">
        <v>365</v>
      </c>
      <c r="F2211" s="7" t="s">
        <v>8</v>
      </c>
      <c r="G2211" s="7" t="s">
        <v>9</v>
      </c>
      <c r="H2211" s="7">
        <v>220.5</v>
      </c>
      <c r="I2211" s="11">
        <f>E2211/365</f>
        <v>1</v>
      </c>
    </row>
    <row r="2212" spans="1:9" x14ac:dyDescent="0.25">
      <c r="A2212" s="9">
        <v>44044</v>
      </c>
      <c r="B2212" s="5">
        <f t="shared" si="34"/>
        <v>2020</v>
      </c>
      <c r="C2212" s="10">
        <v>44896</v>
      </c>
      <c r="D2212" s="3">
        <v>45291</v>
      </c>
      <c r="E2212" s="4">
        <v>396</v>
      </c>
      <c r="F2212" s="4" t="s">
        <v>8</v>
      </c>
      <c r="G2212" s="4" t="s">
        <v>9</v>
      </c>
      <c r="H2212" s="4">
        <v>200</v>
      </c>
      <c r="I2212" s="11">
        <f>E2212/365</f>
        <v>1.0849315068493151</v>
      </c>
    </row>
    <row r="2213" spans="1:9" x14ac:dyDescent="0.25">
      <c r="A2213" s="9">
        <v>44044</v>
      </c>
      <c r="B2213" s="5">
        <f t="shared" si="34"/>
        <v>2020</v>
      </c>
      <c r="C2213" s="12">
        <v>44896</v>
      </c>
      <c r="D2213" s="6">
        <v>45291</v>
      </c>
      <c r="E2213" s="7">
        <v>396</v>
      </c>
      <c r="F2213" s="7" t="s">
        <v>8</v>
      </c>
      <c r="G2213" s="7" t="s">
        <v>9</v>
      </c>
      <c r="H2213" s="7">
        <v>202</v>
      </c>
      <c r="I2213" s="11">
        <f>E2213/365</f>
        <v>1.0849315068493151</v>
      </c>
    </row>
    <row r="2214" spans="1:9" x14ac:dyDescent="0.25">
      <c r="A2214" s="9">
        <v>44044</v>
      </c>
      <c r="B2214" s="5">
        <f t="shared" si="34"/>
        <v>2020</v>
      </c>
      <c r="C2214" s="10">
        <v>44897</v>
      </c>
      <c r="D2214" s="3">
        <v>45657</v>
      </c>
      <c r="E2214" s="4">
        <v>761</v>
      </c>
      <c r="F2214" s="4" t="s">
        <v>8</v>
      </c>
      <c r="G2214" s="4" t="s">
        <v>9</v>
      </c>
      <c r="H2214" s="4">
        <v>188.9</v>
      </c>
      <c r="I2214" s="11">
        <f>E2214/365</f>
        <v>2.0849315068493151</v>
      </c>
    </row>
    <row r="2215" spans="1:9" x14ac:dyDescent="0.25">
      <c r="A2215" s="9">
        <v>44044</v>
      </c>
      <c r="B2215" s="5">
        <f t="shared" si="34"/>
        <v>2020</v>
      </c>
      <c r="C2215" s="12">
        <v>44927</v>
      </c>
      <c r="D2215" s="6">
        <v>45657</v>
      </c>
      <c r="E2215" s="7">
        <v>731</v>
      </c>
      <c r="F2215" s="7" t="s">
        <v>8</v>
      </c>
      <c r="G2215" s="7" t="s">
        <v>9</v>
      </c>
      <c r="H2215" s="7">
        <v>188.9</v>
      </c>
      <c r="I2215" s="11">
        <f>E2215/365</f>
        <v>2.0027397260273974</v>
      </c>
    </row>
    <row r="2216" spans="1:9" x14ac:dyDescent="0.25">
      <c r="A2216" s="9">
        <v>44044</v>
      </c>
      <c r="B2216" s="5">
        <f t="shared" si="34"/>
        <v>2020</v>
      </c>
      <c r="C2216" s="10">
        <v>44927</v>
      </c>
      <c r="D2216" s="3">
        <v>45657</v>
      </c>
      <c r="E2216" s="4">
        <v>731</v>
      </c>
      <c r="F2216" s="4" t="s">
        <v>8</v>
      </c>
      <c r="G2216" s="4" t="s">
        <v>9</v>
      </c>
      <c r="H2216" s="4">
        <v>195</v>
      </c>
      <c r="I2216" s="11">
        <f>E2216/365</f>
        <v>2.0027397260273974</v>
      </c>
    </row>
    <row r="2217" spans="1:9" x14ac:dyDescent="0.25">
      <c r="A2217" s="9">
        <v>44044</v>
      </c>
      <c r="B2217" s="5">
        <f t="shared" si="34"/>
        <v>2020</v>
      </c>
      <c r="C2217" s="12">
        <v>44927</v>
      </c>
      <c r="D2217" s="6">
        <v>45657</v>
      </c>
      <c r="E2217" s="7">
        <v>731</v>
      </c>
      <c r="F2217" s="7" t="s">
        <v>8</v>
      </c>
      <c r="G2217" s="7" t="s">
        <v>9</v>
      </c>
      <c r="H2217" s="7">
        <v>188.9</v>
      </c>
      <c r="I2217" s="11">
        <f>E2217/365</f>
        <v>2.0027397260273974</v>
      </c>
    </row>
    <row r="2218" spans="1:9" x14ac:dyDescent="0.25">
      <c r="A2218" s="9">
        <v>44044</v>
      </c>
      <c r="B2218" s="5">
        <f t="shared" si="34"/>
        <v>2020</v>
      </c>
      <c r="C2218" s="10">
        <v>44927</v>
      </c>
      <c r="D2218" s="3">
        <v>46752</v>
      </c>
      <c r="E2218" s="4">
        <v>1826</v>
      </c>
      <c r="F2218" s="4" t="s">
        <v>8</v>
      </c>
      <c r="G2218" s="4" t="s">
        <v>9</v>
      </c>
      <c r="H2218" s="4">
        <v>180.2</v>
      </c>
      <c r="I2218" s="11">
        <f>E2218/365</f>
        <v>5.0027397260273974</v>
      </c>
    </row>
    <row r="2219" spans="1:9" x14ac:dyDescent="0.25">
      <c r="A2219" s="9">
        <v>44044</v>
      </c>
      <c r="B2219" s="5">
        <f t="shared" si="34"/>
        <v>2020</v>
      </c>
      <c r="C2219" s="12">
        <v>45261</v>
      </c>
      <c r="D2219" s="6">
        <v>45657</v>
      </c>
      <c r="E2219" s="7">
        <v>397</v>
      </c>
      <c r="F2219" s="7" t="s">
        <v>8</v>
      </c>
      <c r="G2219" s="7" t="s">
        <v>9</v>
      </c>
      <c r="H2219" s="7">
        <v>200</v>
      </c>
      <c r="I2219" s="11">
        <f>E2219/365</f>
        <v>1.0876712328767124</v>
      </c>
    </row>
    <row r="2220" spans="1:9" x14ac:dyDescent="0.25">
      <c r="A2220" s="9">
        <v>44044</v>
      </c>
      <c r="B2220" s="5">
        <f t="shared" si="34"/>
        <v>2020</v>
      </c>
      <c r="C2220" s="10">
        <v>45627</v>
      </c>
      <c r="D2220" s="3">
        <v>47848</v>
      </c>
      <c r="E2220" s="4">
        <v>2222</v>
      </c>
      <c r="F2220" s="4" t="s">
        <v>8</v>
      </c>
      <c r="G2220" s="4" t="s">
        <v>9</v>
      </c>
      <c r="H2220" s="4">
        <v>195</v>
      </c>
      <c r="I2220" s="11">
        <f>E2220/365</f>
        <v>6.087671232876712</v>
      </c>
    </row>
    <row r="2221" spans="1:9" x14ac:dyDescent="0.25">
      <c r="A2221" s="9">
        <v>44044</v>
      </c>
      <c r="B2221" s="5">
        <f t="shared" si="34"/>
        <v>2020</v>
      </c>
      <c r="C2221" s="12">
        <v>45627</v>
      </c>
      <c r="D2221" s="6">
        <v>47848</v>
      </c>
      <c r="E2221" s="7">
        <v>2222</v>
      </c>
      <c r="F2221" s="7" t="s">
        <v>8</v>
      </c>
      <c r="G2221" s="7" t="s">
        <v>9</v>
      </c>
      <c r="H2221" s="7">
        <v>195</v>
      </c>
      <c r="I2221" s="11">
        <f>E2221/365</f>
        <v>6.087671232876712</v>
      </c>
    </row>
    <row r="2222" spans="1:9" x14ac:dyDescent="0.25">
      <c r="A2222" s="9">
        <v>44044</v>
      </c>
      <c r="B2222" s="5">
        <f t="shared" si="34"/>
        <v>2020</v>
      </c>
      <c r="C2222" s="10">
        <v>45992</v>
      </c>
      <c r="D2222" s="3">
        <v>50405</v>
      </c>
      <c r="E2222" s="4">
        <v>4414</v>
      </c>
      <c r="F2222" s="4" t="s">
        <v>8</v>
      </c>
      <c r="G2222" s="4" t="s">
        <v>9</v>
      </c>
      <c r="H2222" s="4">
        <v>195</v>
      </c>
      <c r="I2222" s="11">
        <f>E2222/365</f>
        <v>12.093150684931507</v>
      </c>
    </row>
    <row r="2223" spans="1:9" x14ac:dyDescent="0.25">
      <c r="A2223" s="9">
        <v>44044</v>
      </c>
      <c r="B2223" s="5">
        <f t="shared" si="34"/>
        <v>2020</v>
      </c>
      <c r="C2223" s="12">
        <v>45992</v>
      </c>
      <c r="D2223" s="6">
        <v>50405</v>
      </c>
      <c r="E2223" s="7">
        <v>4414</v>
      </c>
      <c r="F2223" s="7" t="s">
        <v>8</v>
      </c>
      <c r="G2223" s="7" t="s">
        <v>9</v>
      </c>
      <c r="H2223" s="7">
        <v>195</v>
      </c>
      <c r="I2223" s="11">
        <f>E2223/365</f>
        <v>12.093150684931507</v>
      </c>
    </row>
    <row r="2224" spans="1:9" x14ac:dyDescent="0.25">
      <c r="A2224" s="9">
        <v>44044</v>
      </c>
      <c r="B2224" s="5">
        <f t="shared" si="34"/>
        <v>2020</v>
      </c>
      <c r="C2224" s="10">
        <v>44084</v>
      </c>
      <c r="D2224" s="3">
        <v>44165</v>
      </c>
      <c r="E2224" s="4">
        <v>82</v>
      </c>
      <c r="F2224" s="4" t="s">
        <v>8</v>
      </c>
      <c r="G2224" s="4" t="s">
        <v>10</v>
      </c>
      <c r="H2224" s="4">
        <v>223.84</v>
      </c>
      <c r="I2224" s="11">
        <f>E2224/365</f>
        <v>0.22465753424657534</v>
      </c>
    </row>
    <row r="2225" spans="1:9" x14ac:dyDescent="0.25">
      <c r="A2225" s="9">
        <v>44044</v>
      </c>
      <c r="B2225" s="5">
        <f t="shared" si="34"/>
        <v>2020</v>
      </c>
      <c r="C2225" s="12">
        <v>44084</v>
      </c>
      <c r="D2225" s="6">
        <v>44196</v>
      </c>
      <c r="E2225" s="7">
        <v>113</v>
      </c>
      <c r="F2225" s="7" t="s">
        <v>8</v>
      </c>
      <c r="G2225" s="7" t="s">
        <v>10</v>
      </c>
      <c r="H2225" s="7">
        <v>211</v>
      </c>
      <c r="I2225" s="11">
        <f>E2225/365</f>
        <v>0.30958904109589042</v>
      </c>
    </row>
    <row r="2226" spans="1:9" x14ac:dyDescent="0.25">
      <c r="A2226" s="9">
        <v>44044</v>
      </c>
      <c r="B2226" s="5">
        <f t="shared" si="34"/>
        <v>2020</v>
      </c>
      <c r="C2226" s="10">
        <v>44084</v>
      </c>
      <c r="D2226" s="3">
        <v>44196</v>
      </c>
      <c r="E2226" s="4">
        <v>113</v>
      </c>
      <c r="F2226" s="4" t="s">
        <v>8</v>
      </c>
      <c r="G2226" s="4" t="s">
        <v>10</v>
      </c>
      <c r="H2226" s="4">
        <v>211</v>
      </c>
      <c r="I2226" s="11">
        <f>E2226/365</f>
        <v>0.30958904109589042</v>
      </c>
    </row>
    <row r="2227" spans="1:9" x14ac:dyDescent="0.25">
      <c r="A2227" s="9">
        <v>44044</v>
      </c>
      <c r="B2227" s="5">
        <f t="shared" si="34"/>
        <v>2020</v>
      </c>
      <c r="C2227" s="12">
        <v>44084</v>
      </c>
      <c r="D2227" s="6">
        <v>44196</v>
      </c>
      <c r="E2227" s="7">
        <v>113</v>
      </c>
      <c r="F2227" s="7" t="s">
        <v>8</v>
      </c>
      <c r="G2227" s="7" t="s">
        <v>10</v>
      </c>
      <c r="H2227" s="7">
        <v>198</v>
      </c>
      <c r="I2227" s="11">
        <f>E2227/365</f>
        <v>0.30958904109589042</v>
      </c>
    </row>
    <row r="2228" spans="1:9" x14ac:dyDescent="0.25">
      <c r="A2228" s="9">
        <v>44044</v>
      </c>
      <c r="B2228" s="5">
        <f t="shared" si="34"/>
        <v>2020</v>
      </c>
      <c r="C2228" s="10">
        <v>44084</v>
      </c>
      <c r="D2228" s="3">
        <v>44196</v>
      </c>
      <c r="E2228" s="4">
        <v>113</v>
      </c>
      <c r="F2228" s="4" t="s">
        <v>8</v>
      </c>
      <c r="G2228" s="4" t="s">
        <v>10</v>
      </c>
      <c r="H2228" s="4">
        <v>198</v>
      </c>
      <c r="I2228" s="11">
        <f>E2228/365</f>
        <v>0.30958904109589042</v>
      </c>
    </row>
    <row r="2229" spans="1:9" x14ac:dyDescent="0.25">
      <c r="A2229" s="9">
        <v>44044</v>
      </c>
      <c r="B2229" s="5">
        <f t="shared" si="34"/>
        <v>2020</v>
      </c>
      <c r="C2229" s="12">
        <v>44084</v>
      </c>
      <c r="D2229" s="6">
        <v>44196</v>
      </c>
      <c r="E2229" s="7">
        <v>113</v>
      </c>
      <c r="F2229" s="7" t="s">
        <v>8</v>
      </c>
      <c r="G2229" s="7" t="s">
        <v>10</v>
      </c>
      <c r="H2229" s="7">
        <v>176.76</v>
      </c>
      <c r="I2229" s="11">
        <f>E2229/365</f>
        <v>0.30958904109589042</v>
      </c>
    </row>
    <row r="2230" spans="1:9" x14ac:dyDescent="0.25">
      <c r="A2230" s="9">
        <v>44044</v>
      </c>
      <c r="B2230" s="5">
        <f t="shared" si="34"/>
        <v>2020</v>
      </c>
      <c r="C2230" s="10">
        <v>44084</v>
      </c>
      <c r="D2230" s="3">
        <v>44196</v>
      </c>
      <c r="E2230" s="4">
        <v>113</v>
      </c>
      <c r="F2230" s="4" t="s">
        <v>8</v>
      </c>
      <c r="G2230" s="4" t="s">
        <v>10</v>
      </c>
      <c r="H2230" s="4">
        <v>183.02</v>
      </c>
      <c r="I2230" s="11">
        <f>E2230/365</f>
        <v>0.30958904109589042</v>
      </c>
    </row>
    <row r="2231" spans="1:9" x14ac:dyDescent="0.25">
      <c r="A2231" s="9">
        <v>44044</v>
      </c>
      <c r="B2231" s="5">
        <f t="shared" si="34"/>
        <v>2020</v>
      </c>
      <c r="C2231" s="12">
        <v>44084</v>
      </c>
      <c r="D2231" s="6">
        <v>44196</v>
      </c>
      <c r="E2231" s="7">
        <v>113</v>
      </c>
      <c r="F2231" s="7" t="s">
        <v>8</v>
      </c>
      <c r="G2231" s="7" t="s">
        <v>10</v>
      </c>
      <c r="H2231" s="7">
        <v>176.76</v>
      </c>
      <c r="I2231" s="11">
        <f>E2231/365</f>
        <v>0.30958904109589042</v>
      </c>
    </row>
    <row r="2232" spans="1:9" x14ac:dyDescent="0.25">
      <c r="A2232" s="9">
        <v>44044</v>
      </c>
      <c r="B2232" s="5">
        <f t="shared" si="34"/>
        <v>2020</v>
      </c>
      <c r="C2232" s="10">
        <v>44084</v>
      </c>
      <c r="D2232" s="3">
        <v>44196</v>
      </c>
      <c r="E2232" s="4">
        <v>113</v>
      </c>
      <c r="F2232" s="4" t="s">
        <v>8</v>
      </c>
      <c r="G2232" s="4" t="s">
        <v>10</v>
      </c>
      <c r="H2232" s="4">
        <v>183.02</v>
      </c>
      <c r="I2232" s="11">
        <f>E2232/365</f>
        <v>0.30958904109589042</v>
      </c>
    </row>
    <row r="2233" spans="1:9" x14ac:dyDescent="0.25">
      <c r="A2233" s="9">
        <v>44044</v>
      </c>
      <c r="B2233" s="5">
        <f t="shared" si="34"/>
        <v>2020</v>
      </c>
      <c r="C2233" s="12">
        <v>44084</v>
      </c>
      <c r="D2233" s="6">
        <v>44196</v>
      </c>
      <c r="E2233" s="7">
        <v>113</v>
      </c>
      <c r="F2233" s="7" t="s">
        <v>8</v>
      </c>
      <c r="G2233" s="7" t="s">
        <v>10</v>
      </c>
      <c r="H2233" s="7">
        <v>206.52</v>
      </c>
      <c r="I2233" s="11">
        <f>E2233/365</f>
        <v>0.30958904109589042</v>
      </c>
    </row>
    <row r="2234" spans="1:9" x14ac:dyDescent="0.25">
      <c r="A2234" s="9">
        <v>44044</v>
      </c>
      <c r="B2234" s="5">
        <f t="shared" si="34"/>
        <v>2020</v>
      </c>
      <c r="C2234" s="10">
        <v>44084</v>
      </c>
      <c r="D2234" s="3">
        <v>44196</v>
      </c>
      <c r="E2234" s="4">
        <v>113</v>
      </c>
      <c r="F2234" s="4" t="s">
        <v>8</v>
      </c>
      <c r="G2234" s="4" t="s">
        <v>10</v>
      </c>
      <c r="H2234" s="4">
        <v>206.52</v>
      </c>
      <c r="I2234" s="11">
        <f>E2234/365</f>
        <v>0.30958904109589042</v>
      </c>
    </row>
    <row r="2235" spans="1:9" x14ac:dyDescent="0.25">
      <c r="A2235" s="9">
        <v>44044</v>
      </c>
      <c r="B2235" s="5">
        <f t="shared" si="34"/>
        <v>2020</v>
      </c>
      <c r="C2235" s="12">
        <v>44084</v>
      </c>
      <c r="D2235" s="6">
        <v>44196</v>
      </c>
      <c r="E2235" s="7">
        <v>113</v>
      </c>
      <c r="F2235" s="7" t="s">
        <v>8</v>
      </c>
      <c r="G2235" s="7" t="s">
        <v>10</v>
      </c>
      <c r="H2235" s="7">
        <v>215.52</v>
      </c>
      <c r="I2235" s="11">
        <f>E2235/365</f>
        <v>0.30958904109589042</v>
      </c>
    </row>
    <row r="2236" spans="1:9" x14ac:dyDescent="0.25">
      <c r="A2236" s="9">
        <v>44044</v>
      </c>
      <c r="B2236" s="5">
        <f t="shared" si="34"/>
        <v>2020</v>
      </c>
      <c r="C2236" s="10">
        <v>44084</v>
      </c>
      <c r="D2236" s="3">
        <v>44196</v>
      </c>
      <c r="E2236" s="4">
        <v>113</v>
      </c>
      <c r="F2236" s="4" t="s">
        <v>8</v>
      </c>
      <c r="G2236" s="4" t="s">
        <v>10</v>
      </c>
      <c r="H2236" s="4">
        <v>215.52</v>
      </c>
      <c r="I2236" s="11">
        <f>E2236/365</f>
        <v>0.30958904109589042</v>
      </c>
    </row>
    <row r="2237" spans="1:9" x14ac:dyDescent="0.25">
      <c r="A2237" s="9">
        <v>44044</v>
      </c>
      <c r="B2237" s="5">
        <f t="shared" si="34"/>
        <v>2020</v>
      </c>
      <c r="C2237" s="12">
        <v>44084</v>
      </c>
      <c r="D2237" s="6">
        <v>44196</v>
      </c>
      <c r="E2237" s="7">
        <v>113</v>
      </c>
      <c r="F2237" s="7" t="s">
        <v>8</v>
      </c>
      <c r="G2237" s="7" t="s">
        <v>10</v>
      </c>
      <c r="H2237" s="7">
        <v>206.5</v>
      </c>
      <c r="I2237" s="11">
        <f>E2237/365</f>
        <v>0.30958904109589042</v>
      </c>
    </row>
    <row r="2238" spans="1:9" x14ac:dyDescent="0.25">
      <c r="A2238" s="9">
        <v>44044</v>
      </c>
      <c r="B2238" s="5">
        <f t="shared" si="34"/>
        <v>2020</v>
      </c>
      <c r="C2238" s="10">
        <v>44084</v>
      </c>
      <c r="D2238" s="3">
        <v>44196</v>
      </c>
      <c r="E2238" s="4">
        <v>113</v>
      </c>
      <c r="F2238" s="4" t="s">
        <v>8</v>
      </c>
      <c r="G2238" s="4" t="s">
        <v>10</v>
      </c>
      <c r="H2238" s="4">
        <v>206.5</v>
      </c>
      <c r="I2238" s="11">
        <f>E2238/365</f>
        <v>0.30958904109589042</v>
      </c>
    </row>
    <row r="2239" spans="1:9" x14ac:dyDescent="0.25">
      <c r="A2239" s="9">
        <v>44044</v>
      </c>
      <c r="B2239" s="5">
        <f t="shared" si="34"/>
        <v>2020</v>
      </c>
      <c r="C2239" s="12">
        <v>44084</v>
      </c>
      <c r="D2239" s="6">
        <v>44196</v>
      </c>
      <c r="E2239" s="7">
        <v>113</v>
      </c>
      <c r="F2239" s="7" t="s">
        <v>8</v>
      </c>
      <c r="G2239" s="7" t="s">
        <v>10</v>
      </c>
      <c r="H2239" s="7">
        <v>214.2</v>
      </c>
      <c r="I2239" s="11">
        <f>E2239/365</f>
        <v>0.30958904109589042</v>
      </c>
    </row>
    <row r="2240" spans="1:9" x14ac:dyDescent="0.25">
      <c r="A2240" s="9">
        <v>44044</v>
      </c>
      <c r="B2240" s="5">
        <f t="shared" si="34"/>
        <v>2020</v>
      </c>
      <c r="C2240" s="10">
        <v>44084</v>
      </c>
      <c r="D2240" s="3">
        <v>44196</v>
      </c>
      <c r="E2240" s="4">
        <v>113</v>
      </c>
      <c r="F2240" s="4" t="s">
        <v>8</v>
      </c>
      <c r="G2240" s="4" t="s">
        <v>10</v>
      </c>
      <c r="H2240" s="4">
        <v>214.2</v>
      </c>
      <c r="I2240" s="11">
        <f>E2240/365</f>
        <v>0.30958904109589042</v>
      </c>
    </row>
    <row r="2241" spans="1:9" x14ac:dyDescent="0.25">
      <c r="A2241" s="9">
        <v>44044</v>
      </c>
      <c r="B2241" s="5">
        <f t="shared" si="34"/>
        <v>2020</v>
      </c>
      <c r="C2241" s="12">
        <v>44084</v>
      </c>
      <c r="D2241" s="6">
        <v>44196</v>
      </c>
      <c r="E2241" s="7">
        <v>113</v>
      </c>
      <c r="F2241" s="7" t="s">
        <v>8</v>
      </c>
      <c r="G2241" s="7" t="s">
        <v>10</v>
      </c>
      <c r="H2241" s="7">
        <v>179</v>
      </c>
      <c r="I2241" s="11">
        <f>E2241/365</f>
        <v>0.30958904109589042</v>
      </c>
    </row>
    <row r="2242" spans="1:9" x14ac:dyDescent="0.25">
      <c r="A2242" s="9">
        <v>44044</v>
      </c>
      <c r="B2242" s="5">
        <f t="shared" ref="B2242:B2305" si="35">+YEAR(A2242)</f>
        <v>2020</v>
      </c>
      <c r="C2242" s="10">
        <v>44084</v>
      </c>
      <c r="D2242" s="3">
        <v>44196</v>
      </c>
      <c r="E2242" s="4">
        <v>113</v>
      </c>
      <c r="F2242" s="4" t="s">
        <v>8</v>
      </c>
      <c r="G2242" s="4" t="s">
        <v>10</v>
      </c>
      <c r="H2242" s="4">
        <v>179</v>
      </c>
      <c r="I2242" s="11">
        <f>E2242/365</f>
        <v>0.30958904109589042</v>
      </c>
    </row>
    <row r="2243" spans="1:9" x14ac:dyDescent="0.25">
      <c r="A2243" s="9">
        <v>44044</v>
      </c>
      <c r="B2243" s="5">
        <f t="shared" si="35"/>
        <v>2020</v>
      </c>
      <c r="C2243" s="12">
        <v>44084</v>
      </c>
      <c r="D2243" s="6">
        <v>44196</v>
      </c>
      <c r="E2243" s="7">
        <v>113</v>
      </c>
      <c r="F2243" s="7" t="s">
        <v>8</v>
      </c>
      <c r="G2243" s="7" t="s">
        <v>10</v>
      </c>
      <c r="H2243" s="7">
        <v>173</v>
      </c>
      <c r="I2243" s="11">
        <f>E2243/365</f>
        <v>0.30958904109589042</v>
      </c>
    </row>
    <row r="2244" spans="1:9" x14ac:dyDescent="0.25">
      <c r="A2244" s="9">
        <v>44044</v>
      </c>
      <c r="B2244" s="5">
        <f t="shared" si="35"/>
        <v>2020</v>
      </c>
      <c r="C2244" s="10">
        <v>44084</v>
      </c>
      <c r="D2244" s="3">
        <v>44196</v>
      </c>
      <c r="E2244" s="4">
        <v>113</v>
      </c>
      <c r="F2244" s="4" t="s">
        <v>8</v>
      </c>
      <c r="G2244" s="4" t="s">
        <v>10</v>
      </c>
      <c r="H2244" s="4">
        <v>173</v>
      </c>
      <c r="I2244" s="11">
        <f>E2244/365</f>
        <v>0.30958904109589042</v>
      </c>
    </row>
    <row r="2245" spans="1:9" x14ac:dyDescent="0.25">
      <c r="A2245" s="9">
        <v>44044</v>
      </c>
      <c r="B2245" s="5">
        <f t="shared" si="35"/>
        <v>2020</v>
      </c>
      <c r="C2245" s="12">
        <v>44084</v>
      </c>
      <c r="D2245" s="6">
        <v>44196</v>
      </c>
      <c r="E2245" s="7">
        <v>113</v>
      </c>
      <c r="F2245" s="7" t="s">
        <v>8</v>
      </c>
      <c r="G2245" s="7" t="s">
        <v>10</v>
      </c>
      <c r="H2245" s="7">
        <v>202.5</v>
      </c>
      <c r="I2245" s="11">
        <f>E2245/365</f>
        <v>0.30958904109589042</v>
      </c>
    </row>
    <row r="2246" spans="1:9" x14ac:dyDescent="0.25">
      <c r="A2246" s="9">
        <v>44044</v>
      </c>
      <c r="B2246" s="5">
        <f t="shared" si="35"/>
        <v>2020</v>
      </c>
      <c r="C2246" s="10">
        <v>44084</v>
      </c>
      <c r="D2246" s="3">
        <v>44196</v>
      </c>
      <c r="E2246" s="4">
        <v>113</v>
      </c>
      <c r="F2246" s="4" t="s">
        <v>8</v>
      </c>
      <c r="G2246" s="4" t="s">
        <v>10</v>
      </c>
      <c r="H2246" s="4">
        <v>201.28</v>
      </c>
      <c r="I2246" s="11">
        <f>E2246/365</f>
        <v>0.30958904109589042</v>
      </c>
    </row>
    <row r="2247" spans="1:9" x14ac:dyDescent="0.25">
      <c r="A2247" s="9">
        <v>44044</v>
      </c>
      <c r="B2247" s="5">
        <f t="shared" si="35"/>
        <v>2020</v>
      </c>
      <c r="C2247" s="12">
        <v>44084</v>
      </c>
      <c r="D2247" s="6">
        <v>44196</v>
      </c>
      <c r="E2247" s="7">
        <v>113</v>
      </c>
      <c r="F2247" s="7" t="s">
        <v>8</v>
      </c>
      <c r="G2247" s="7" t="s">
        <v>10</v>
      </c>
      <c r="H2247" s="7">
        <v>201.28</v>
      </c>
      <c r="I2247" s="11">
        <f>E2247/365</f>
        <v>0.30958904109589042</v>
      </c>
    </row>
    <row r="2248" spans="1:9" x14ac:dyDescent="0.25">
      <c r="A2248" s="9">
        <v>44044</v>
      </c>
      <c r="B2248" s="5">
        <f t="shared" si="35"/>
        <v>2020</v>
      </c>
      <c r="C2248" s="10">
        <v>44084</v>
      </c>
      <c r="D2248" s="3">
        <v>44196</v>
      </c>
      <c r="E2248" s="4">
        <v>113</v>
      </c>
      <c r="F2248" s="4" t="s">
        <v>8</v>
      </c>
      <c r="G2248" s="4" t="s">
        <v>10</v>
      </c>
      <c r="H2248" s="4">
        <v>211.49</v>
      </c>
      <c r="I2248" s="11">
        <f>E2248/365</f>
        <v>0.30958904109589042</v>
      </c>
    </row>
    <row r="2249" spans="1:9" x14ac:dyDescent="0.25">
      <c r="A2249" s="9">
        <v>44044</v>
      </c>
      <c r="B2249" s="5">
        <f t="shared" si="35"/>
        <v>2020</v>
      </c>
      <c r="C2249" s="12">
        <v>44084</v>
      </c>
      <c r="D2249" s="6">
        <v>44196</v>
      </c>
      <c r="E2249" s="7">
        <v>113</v>
      </c>
      <c r="F2249" s="7" t="s">
        <v>8</v>
      </c>
      <c r="G2249" s="7" t="s">
        <v>10</v>
      </c>
      <c r="H2249" s="7">
        <v>211.49</v>
      </c>
      <c r="I2249" s="11">
        <f>E2249/365</f>
        <v>0.30958904109589042</v>
      </c>
    </row>
    <row r="2250" spans="1:9" x14ac:dyDescent="0.25">
      <c r="A2250" s="9">
        <v>44044</v>
      </c>
      <c r="B2250" s="5">
        <f t="shared" si="35"/>
        <v>2020</v>
      </c>
      <c r="C2250" s="10">
        <v>44084</v>
      </c>
      <c r="D2250" s="3">
        <v>44196</v>
      </c>
      <c r="E2250" s="4">
        <v>113</v>
      </c>
      <c r="F2250" s="4" t="s">
        <v>8</v>
      </c>
      <c r="G2250" s="4" t="s">
        <v>10</v>
      </c>
      <c r="H2250" s="4">
        <v>202.5</v>
      </c>
      <c r="I2250" s="11">
        <f>E2250/365</f>
        <v>0.30958904109589042</v>
      </c>
    </row>
    <row r="2251" spans="1:9" x14ac:dyDescent="0.25">
      <c r="A2251" s="9">
        <v>44044</v>
      </c>
      <c r="B2251" s="5">
        <f t="shared" si="35"/>
        <v>2020</v>
      </c>
      <c r="C2251" s="10">
        <v>44084</v>
      </c>
      <c r="D2251" s="3">
        <v>44196</v>
      </c>
      <c r="E2251" s="4">
        <v>113</v>
      </c>
      <c r="F2251" s="4" t="s">
        <v>8</v>
      </c>
      <c r="G2251" s="4" t="s">
        <v>10</v>
      </c>
      <c r="H2251" s="4">
        <v>199.91</v>
      </c>
      <c r="I2251" s="11">
        <f>E2251/365</f>
        <v>0.30958904109589042</v>
      </c>
    </row>
    <row r="2252" spans="1:9" x14ac:dyDescent="0.25">
      <c r="A2252" s="9">
        <v>44044</v>
      </c>
      <c r="B2252" s="5">
        <f t="shared" si="35"/>
        <v>2020</v>
      </c>
      <c r="C2252" s="12">
        <v>44084</v>
      </c>
      <c r="D2252" s="6">
        <v>44196</v>
      </c>
      <c r="E2252" s="7">
        <v>113</v>
      </c>
      <c r="F2252" s="7" t="s">
        <v>8</v>
      </c>
      <c r="G2252" s="7" t="s">
        <v>10</v>
      </c>
      <c r="H2252" s="7">
        <v>199.91</v>
      </c>
      <c r="I2252" s="11">
        <f>E2252/365</f>
        <v>0.30958904109589042</v>
      </c>
    </row>
    <row r="2253" spans="1:9" x14ac:dyDescent="0.25">
      <c r="A2253" s="9">
        <v>44044</v>
      </c>
      <c r="B2253" s="5">
        <f t="shared" si="35"/>
        <v>2020</v>
      </c>
      <c r="C2253" s="10">
        <v>44084</v>
      </c>
      <c r="D2253" s="3">
        <v>44196</v>
      </c>
      <c r="E2253" s="4">
        <v>113</v>
      </c>
      <c r="F2253" s="4" t="s">
        <v>8</v>
      </c>
      <c r="G2253" s="4" t="s">
        <v>10</v>
      </c>
      <c r="H2253" s="4">
        <v>204.91</v>
      </c>
      <c r="I2253" s="11">
        <f>E2253/365</f>
        <v>0.30958904109589042</v>
      </c>
    </row>
    <row r="2254" spans="1:9" x14ac:dyDescent="0.25">
      <c r="A2254" s="9">
        <v>44044</v>
      </c>
      <c r="B2254" s="5">
        <f t="shared" si="35"/>
        <v>2020</v>
      </c>
      <c r="C2254" s="12">
        <v>44084</v>
      </c>
      <c r="D2254" s="6">
        <v>44196</v>
      </c>
      <c r="E2254" s="7">
        <v>113</v>
      </c>
      <c r="F2254" s="7" t="s">
        <v>8</v>
      </c>
      <c r="G2254" s="7" t="s">
        <v>10</v>
      </c>
      <c r="H2254" s="7">
        <v>204.91</v>
      </c>
      <c r="I2254" s="11">
        <f>E2254/365</f>
        <v>0.30958904109589042</v>
      </c>
    </row>
    <row r="2255" spans="1:9" x14ac:dyDescent="0.25">
      <c r="A2255" s="9">
        <v>44044</v>
      </c>
      <c r="B2255" s="5">
        <f t="shared" si="35"/>
        <v>2020</v>
      </c>
      <c r="C2255" s="10">
        <v>44084</v>
      </c>
      <c r="D2255" s="3">
        <v>44196</v>
      </c>
      <c r="E2255" s="4">
        <v>113</v>
      </c>
      <c r="F2255" s="4" t="s">
        <v>8</v>
      </c>
      <c r="G2255" s="4" t="s">
        <v>10</v>
      </c>
      <c r="H2255" s="4">
        <v>191.9</v>
      </c>
      <c r="I2255" s="11">
        <f>E2255/365</f>
        <v>0.30958904109589042</v>
      </c>
    </row>
    <row r="2256" spans="1:9" x14ac:dyDescent="0.25">
      <c r="A2256" s="9">
        <v>44044</v>
      </c>
      <c r="B2256" s="5">
        <f t="shared" si="35"/>
        <v>2020</v>
      </c>
      <c r="C2256" s="12">
        <v>44084</v>
      </c>
      <c r="D2256" s="6">
        <v>44196</v>
      </c>
      <c r="E2256" s="7">
        <v>113</v>
      </c>
      <c r="F2256" s="7" t="s">
        <v>8</v>
      </c>
      <c r="G2256" s="7" t="s">
        <v>10</v>
      </c>
      <c r="H2256" s="7">
        <v>214</v>
      </c>
      <c r="I2256" s="11">
        <f>E2256/365</f>
        <v>0.30958904109589042</v>
      </c>
    </row>
    <row r="2257" spans="1:9" x14ac:dyDescent="0.25">
      <c r="A2257" s="9">
        <v>44044</v>
      </c>
      <c r="B2257" s="5">
        <f t="shared" si="35"/>
        <v>2020</v>
      </c>
      <c r="C2257" s="10">
        <v>44084</v>
      </c>
      <c r="D2257" s="3">
        <v>44196</v>
      </c>
      <c r="E2257" s="4">
        <v>113</v>
      </c>
      <c r="F2257" s="4" t="s">
        <v>8</v>
      </c>
      <c r="G2257" s="4" t="s">
        <v>10</v>
      </c>
      <c r="H2257" s="4">
        <v>214</v>
      </c>
      <c r="I2257" s="11">
        <f>E2257/365</f>
        <v>0.30958904109589042</v>
      </c>
    </row>
    <row r="2258" spans="1:9" x14ac:dyDescent="0.25">
      <c r="A2258" s="9">
        <v>44044</v>
      </c>
      <c r="B2258" s="5">
        <f t="shared" si="35"/>
        <v>2020</v>
      </c>
      <c r="C2258" s="12">
        <v>44084</v>
      </c>
      <c r="D2258" s="6">
        <v>44196</v>
      </c>
      <c r="E2258" s="7">
        <v>113</v>
      </c>
      <c r="F2258" s="7" t="s">
        <v>8</v>
      </c>
      <c r="G2258" s="7" t="s">
        <v>10</v>
      </c>
      <c r="H2258" s="7">
        <v>191.9</v>
      </c>
      <c r="I2258" s="11">
        <f>E2258/365</f>
        <v>0.30958904109589042</v>
      </c>
    </row>
    <row r="2259" spans="1:9" x14ac:dyDescent="0.25">
      <c r="A2259" s="9">
        <v>44044</v>
      </c>
      <c r="B2259" s="5">
        <f t="shared" si="35"/>
        <v>2020</v>
      </c>
      <c r="C2259" s="10">
        <v>44084</v>
      </c>
      <c r="D2259" s="3">
        <v>44196</v>
      </c>
      <c r="E2259" s="4">
        <v>113</v>
      </c>
      <c r="F2259" s="4" t="s">
        <v>8</v>
      </c>
      <c r="G2259" s="4" t="s">
        <v>10</v>
      </c>
      <c r="H2259" s="4">
        <v>188</v>
      </c>
      <c r="I2259" s="11">
        <f>E2259/365</f>
        <v>0.30958904109589042</v>
      </c>
    </row>
    <row r="2260" spans="1:9" x14ac:dyDescent="0.25">
      <c r="A2260" s="9">
        <v>44044</v>
      </c>
      <c r="B2260" s="5">
        <f t="shared" si="35"/>
        <v>2020</v>
      </c>
      <c r="C2260" s="12">
        <v>44084</v>
      </c>
      <c r="D2260" s="6">
        <v>44196</v>
      </c>
      <c r="E2260" s="7">
        <v>113</v>
      </c>
      <c r="F2260" s="7" t="s">
        <v>8</v>
      </c>
      <c r="G2260" s="7" t="s">
        <v>10</v>
      </c>
      <c r="H2260" s="7">
        <v>188</v>
      </c>
      <c r="I2260" s="11">
        <f>E2260/365</f>
        <v>0.30958904109589042</v>
      </c>
    </row>
    <row r="2261" spans="1:9" x14ac:dyDescent="0.25">
      <c r="A2261" s="9">
        <v>44044</v>
      </c>
      <c r="B2261" s="5">
        <f t="shared" si="35"/>
        <v>2020</v>
      </c>
      <c r="C2261" s="10">
        <v>44084</v>
      </c>
      <c r="D2261" s="3">
        <v>44196</v>
      </c>
      <c r="E2261" s="4">
        <v>113</v>
      </c>
      <c r="F2261" s="4" t="s">
        <v>8</v>
      </c>
      <c r="G2261" s="4" t="s">
        <v>10</v>
      </c>
      <c r="H2261" s="4">
        <v>186.9</v>
      </c>
      <c r="I2261" s="11">
        <f>E2261/365</f>
        <v>0.30958904109589042</v>
      </c>
    </row>
    <row r="2262" spans="1:9" x14ac:dyDescent="0.25">
      <c r="A2262" s="9">
        <v>44044</v>
      </c>
      <c r="B2262" s="5">
        <f t="shared" si="35"/>
        <v>2020</v>
      </c>
      <c r="C2262" s="12">
        <v>44084</v>
      </c>
      <c r="D2262" s="6">
        <v>44196</v>
      </c>
      <c r="E2262" s="7">
        <v>113</v>
      </c>
      <c r="F2262" s="7" t="s">
        <v>8</v>
      </c>
      <c r="G2262" s="7" t="s">
        <v>10</v>
      </c>
      <c r="H2262" s="7">
        <v>186.9</v>
      </c>
      <c r="I2262" s="11">
        <f>E2262/365</f>
        <v>0.30958904109589042</v>
      </c>
    </row>
    <row r="2263" spans="1:9" x14ac:dyDescent="0.25">
      <c r="A2263" s="9">
        <v>44044</v>
      </c>
      <c r="B2263" s="5">
        <f t="shared" si="35"/>
        <v>2020</v>
      </c>
      <c r="C2263" s="10">
        <v>44084</v>
      </c>
      <c r="D2263" s="3">
        <v>44196</v>
      </c>
      <c r="E2263" s="4">
        <v>113</v>
      </c>
      <c r="F2263" s="4" t="s">
        <v>8</v>
      </c>
      <c r="G2263" s="4" t="s">
        <v>10</v>
      </c>
      <c r="H2263" s="4">
        <v>215.8</v>
      </c>
      <c r="I2263" s="11">
        <f>E2263/365</f>
        <v>0.30958904109589042</v>
      </c>
    </row>
    <row r="2264" spans="1:9" x14ac:dyDescent="0.25">
      <c r="A2264" s="9">
        <v>44044</v>
      </c>
      <c r="B2264" s="5">
        <f t="shared" si="35"/>
        <v>2020</v>
      </c>
      <c r="C2264" s="12">
        <v>44084</v>
      </c>
      <c r="D2264" s="6">
        <v>44196</v>
      </c>
      <c r="E2264" s="7">
        <v>113</v>
      </c>
      <c r="F2264" s="7" t="s">
        <v>8</v>
      </c>
      <c r="G2264" s="7" t="s">
        <v>10</v>
      </c>
      <c r="H2264" s="7">
        <v>215.8</v>
      </c>
      <c r="I2264" s="11">
        <f>E2264/365</f>
        <v>0.30958904109589042</v>
      </c>
    </row>
    <row r="2265" spans="1:9" x14ac:dyDescent="0.25">
      <c r="A2265" s="9">
        <v>44044</v>
      </c>
      <c r="B2265" s="5">
        <f t="shared" si="35"/>
        <v>2020</v>
      </c>
      <c r="C2265" s="10">
        <v>44084</v>
      </c>
      <c r="D2265" s="3">
        <v>44196</v>
      </c>
      <c r="E2265" s="4">
        <v>113</v>
      </c>
      <c r="F2265" s="4" t="s">
        <v>8</v>
      </c>
      <c r="G2265" s="4" t="s">
        <v>10</v>
      </c>
      <c r="H2265" s="4">
        <v>198</v>
      </c>
      <c r="I2265" s="11">
        <f>E2265/365</f>
        <v>0.30958904109589042</v>
      </c>
    </row>
    <row r="2266" spans="1:9" x14ac:dyDescent="0.25">
      <c r="A2266" s="9">
        <v>44044</v>
      </c>
      <c r="B2266" s="5">
        <f t="shared" si="35"/>
        <v>2020</v>
      </c>
      <c r="C2266" s="12">
        <v>44084</v>
      </c>
      <c r="D2266" s="6">
        <v>44196</v>
      </c>
      <c r="E2266" s="7">
        <v>113</v>
      </c>
      <c r="F2266" s="7" t="s">
        <v>8</v>
      </c>
      <c r="G2266" s="7" t="s">
        <v>10</v>
      </c>
      <c r="H2266" s="7">
        <v>198</v>
      </c>
      <c r="I2266" s="11">
        <f>E2266/365</f>
        <v>0.30958904109589042</v>
      </c>
    </row>
    <row r="2267" spans="1:9" x14ac:dyDescent="0.25">
      <c r="A2267" s="9">
        <v>44044</v>
      </c>
      <c r="B2267" s="5">
        <f t="shared" si="35"/>
        <v>2020</v>
      </c>
      <c r="C2267" s="10">
        <v>44084</v>
      </c>
      <c r="D2267" s="3">
        <v>44196</v>
      </c>
      <c r="E2267" s="4">
        <v>113</v>
      </c>
      <c r="F2267" s="4" t="s">
        <v>8</v>
      </c>
      <c r="G2267" s="4" t="s">
        <v>10</v>
      </c>
      <c r="H2267" s="4">
        <v>175</v>
      </c>
      <c r="I2267" s="11">
        <f>E2267/365</f>
        <v>0.30958904109589042</v>
      </c>
    </row>
    <row r="2268" spans="1:9" x14ac:dyDescent="0.25">
      <c r="A2268" s="9">
        <v>44044</v>
      </c>
      <c r="B2268" s="5">
        <f t="shared" si="35"/>
        <v>2020</v>
      </c>
      <c r="C2268" s="12">
        <v>44084</v>
      </c>
      <c r="D2268" s="6">
        <v>44196</v>
      </c>
      <c r="E2268" s="7">
        <v>113</v>
      </c>
      <c r="F2268" s="7" t="s">
        <v>8</v>
      </c>
      <c r="G2268" s="7" t="s">
        <v>10</v>
      </c>
      <c r="H2268" s="7">
        <v>175</v>
      </c>
      <c r="I2268" s="11">
        <f>E2268/365</f>
        <v>0.30958904109589042</v>
      </c>
    </row>
    <row r="2269" spans="1:9" x14ac:dyDescent="0.25">
      <c r="A2269" s="9">
        <v>44044</v>
      </c>
      <c r="B2269" s="5">
        <f t="shared" si="35"/>
        <v>2020</v>
      </c>
      <c r="C2269" s="10">
        <v>44084</v>
      </c>
      <c r="D2269" s="3">
        <v>44196</v>
      </c>
      <c r="E2269" s="4">
        <v>113</v>
      </c>
      <c r="F2269" s="4" t="s">
        <v>8</v>
      </c>
      <c r="G2269" s="4" t="s">
        <v>10</v>
      </c>
      <c r="H2269" s="4">
        <v>175.9</v>
      </c>
      <c r="I2269" s="11">
        <f>E2269/365</f>
        <v>0.30958904109589042</v>
      </c>
    </row>
    <row r="2270" spans="1:9" x14ac:dyDescent="0.25">
      <c r="A2270" s="9">
        <v>44044</v>
      </c>
      <c r="B2270" s="5">
        <f t="shared" si="35"/>
        <v>2020</v>
      </c>
      <c r="C2270" s="12">
        <v>44084</v>
      </c>
      <c r="D2270" s="6">
        <v>44196</v>
      </c>
      <c r="E2270" s="7">
        <v>113</v>
      </c>
      <c r="F2270" s="7" t="s">
        <v>8</v>
      </c>
      <c r="G2270" s="7" t="s">
        <v>10</v>
      </c>
      <c r="H2270" s="7">
        <v>175.9</v>
      </c>
      <c r="I2270" s="11">
        <f>E2270/365</f>
        <v>0.30958904109589042</v>
      </c>
    </row>
    <row r="2271" spans="1:9" x14ac:dyDescent="0.25">
      <c r="A2271" s="9">
        <v>44044</v>
      </c>
      <c r="B2271" s="5">
        <f t="shared" si="35"/>
        <v>2020</v>
      </c>
      <c r="C2271" s="10">
        <v>44084</v>
      </c>
      <c r="D2271" s="3">
        <v>44196</v>
      </c>
      <c r="E2271" s="4">
        <v>113</v>
      </c>
      <c r="F2271" s="4" t="s">
        <v>8</v>
      </c>
      <c r="G2271" s="4" t="s">
        <v>10</v>
      </c>
      <c r="H2271" s="4">
        <v>222.6</v>
      </c>
      <c r="I2271" s="11">
        <f>E2271/365</f>
        <v>0.30958904109589042</v>
      </c>
    </row>
    <row r="2272" spans="1:9" x14ac:dyDescent="0.25">
      <c r="A2272" s="9">
        <v>44044</v>
      </c>
      <c r="B2272" s="5">
        <f t="shared" si="35"/>
        <v>2020</v>
      </c>
      <c r="C2272" s="12">
        <v>44084</v>
      </c>
      <c r="D2272" s="6">
        <v>44196</v>
      </c>
      <c r="E2272" s="7">
        <v>113</v>
      </c>
      <c r="F2272" s="7" t="s">
        <v>8</v>
      </c>
      <c r="G2272" s="7" t="s">
        <v>10</v>
      </c>
      <c r="H2272" s="7">
        <v>222.6</v>
      </c>
      <c r="I2272" s="11">
        <f>E2272/365</f>
        <v>0.30958904109589042</v>
      </c>
    </row>
    <row r="2273" spans="1:9" x14ac:dyDescent="0.25">
      <c r="A2273" s="9">
        <v>44044</v>
      </c>
      <c r="B2273" s="5">
        <f t="shared" si="35"/>
        <v>2020</v>
      </c>
      <c r="C2273" s="10">
        <v>44084</v>
      </c>
      <c r="D2273" s="3">
        <v>44196</v>
      </c>
      <c r="E2273" s="4">
        <v>113</v>
      </c>
      <c r="F2273" s="4" t="s">
        <v>8</v>
      </c>
      <c r="G2273" s="4" t="s">
        <v>10</v>
      </c>
      <c r="H2273" s="4">
        <v>223.96</v>
      </c>
      <c r="I2273" s="11">
        <f>E2273/365</f>
        <v>0.30958904109589042</v>
      </c>
    </row>
    <row r="2274" spans="1:9" x14ac:dyDescent="0.25">
      <c r="A2274" s="9">
        <v>44044</v>
      </c>
      <c r="B2274" s="5">
        <f t="shared" si="35"/>
        <v>2020</v>
      </c>
      <c r="C2274" s="12">
        <v>44084</v>
      </c>
      <c r="D2274" s="6">
        <v>44196</v>
      </c>
      <c r="E2274" s="7">
        <v>113</v>
      </c>
      <c r="F2274" s="7" t="s">
        <v>8</v>
      </c>
      <c r="G2274" s="7" t="s">
        <v>10</v>
      </c>
      <c r="H2274" s="7">
        <v>223.96</v>
      </c>
      <c r="I2274" s="11">
        <f>E2274/365</f>
        <v>0.30958904109589042</v>
      </c>
    </row>
    <row r="2275" spans="1:9" x14ac:dyDescent="0.25">
      <c r="A2275" s="9">
        <v>44044</v>
      </c>
      <c r="B2275" s="5">
        <f t="shared" si="35"/>
        <v>2020</v>
      </c>
      <c r="C2275" s="10">
        <v>44084</v>
      </c>
      <c r="D2275" s="3">
        <v>44196</v>
      </c>
      <c r="E2275" s="4">
        <v>113</v>
      </c>
      <c r="F2275" s="4" t="s">
        <v>8</v>
      </c>
      <c r="G2275" s="4" t="s">
        <v>10</v>
      </c>
      <c r="H2275" s="4">
        <v>184.88</v>
      </c>
      <c r="I2275" s="11">
        <f>E2275/365</f>
        <v>0.30958904109589042</v>
      </c>
    </row>
    <row r="2276" spans="1:9" x14ac:dyDescent="0.25">
      <c r="A2276" s="9">
        <v>44044</v>
      </c>
      <c r="B2276" s="5">
        <f t="shared" si="35"/>
        <v>2020</v>
      </c>
      <c r="C2276" s="12">
        <v>44084</v>
      </c>
      <c r="D2276" s="6">
        <v>44196</v>
      </c>
      <c r="E2276" s="7">
        <v>113</v>
      </c>
      <c r="F2276" s="7" t="s">
        <v>8</v>
      </c>
      <c r="G2276" s="7" t="s">
        <v>10</v>
      </c>
      <c r="H2276" s="7">
        <v>184.91</v>
      </c>
      <c r="I2276" s="11">
        <f>E2276/365</f>
        <v>0.30958904109589042</v>
      </c>
    </row>
    <row r="2277" spans="1:9" x14ac:dyDescent="0.25">
      <c r="A2277" s="9">
        <v>44044</v>
      </c>
      <c r="B2277" s="5">
        <f t="shared" si="35"/>
        <v>2020</v>
      </c>
      <c r="C2277" s="10">
        <v>44084</v>
      </c>
      <c r="D2277" s="3">
        <v>44196</v>
      </c>
      <c r="E2277" s="4">
        <v>113</v>
      </c>
      <c r="F2277" s="4" t="s">
        <v>8</v>
      </c>
      <c r="G2277" s="4" t="s">
        <v>10</v>
      </c>
      <c r="H2277" s="4">
        <v>184.91</v>
      </c>
      <c r="I2277" s="11">
        <f>E2277/365</f>
        <v>0.30958904109589042</v>
      </c>
    </row>
    <row r="2278" spans="1:9" x14ac:dyDescent="0.25">
      <c r="A2278" s="9">
        <v>44044</v>
      </c>
      <c r="B2278" s="5">
        <f t="shared" si="35"/>
        <v>2020</v>
      </c>
      <c r="C2278" s="12">
        <v>44084</v>
      </c>
      <c r="D2278" s="6">
        <v>44196</v>
      </c>
      <c r="E2278" s="7">
        <v>113</v>
      </c>
      <c r="F2278" s="7" t="s">
        <v>8</v>
      </c>
      <c r="G2278" s="7" t="s">
        <v>10</v>
      </c>
      <c r="H2278" s="7">
        <v>184.88</v>
      </c>
      <c r="I2278" s="11">
        <f>E2278/365</f>
        <v>0.30958904109589042</v>
      </c>
    </row>
    <row r="2279" spans="1:9" x14ac:dyDescent="0.25">
      <c r="A2279" s="9">
        <v>44044</v>
      </c>
      <c r="B2279" s="5">
        <f t="shared" si="35"/>
        <v>2020</v>
      </c>
      <c r="C2279" s="10">
        <v>44084</v>
      </c>
      <c r="D2279" s="3">
        <v>44196</v>
      </c>
      <c r="E2279" s="4">
        <v>113</v>
      </c>
      <c r="F2279" s="4" t="s">
        <v>8</v>
      </c>
      <c r="G2279" s="4" t="s">
        <v>10</v>
      </c>
      <c r="H2279" s="4">
        <v>209.82</v>
      </c>
      <c r="I2279" s="11">
        <f>E2279/365</f>
        <v>0.30958904109589042</v>
      </c>
    </row>
    <row r="2280" spans="1:9" x14ac:dyDescent="0.25">
      <c r="A2280" s="9">
        <v>44044</v>
      </c>
      <c r="B2280" s="5">
        <f t="shared" si="35"/>
        <v>2020</v>
      </c>
      <c r="C2280" s="12">
        <v>44084</v>
      </c>
      <c r="D2280" s="6">
        <v>44196</v>
      </c>
      <c r="E2280" s="7">
        <v>113</v>
      </c>
      <c r="F2280" s="7" t="s">
        <v>8</v>
      </c>
      <c r="G2280" s="7" t="s">
        <v>10</v>
      </c>
      <c r="H2280" s="7">
        <v>209.82</v>
      </c>
      <c r="I2280" s="11">
        <f>E2280/365</f>
        <v>0.30958904109589042</v>
      </c>
    </row>
    <row r="2281" spans="1:9" x14ac:dyDescent="0.25">
      <c r="A2281" s="9">
        <v>44044</v>
      </c>
      <c r="B2281" s="5">
        <f t="shared" si="35"/>
        <v>2020</v>
      </c>
      <c r="C2281" s="10">
        <v>44084</v>
      </c>
      <c r="D2281" s="3">
        <v>44196</v>
      </c>
      <c r="E2281" s="4">
        <v>113</v>
      </c>
      <c r="F2281" s="4" t="s">
        <v>8</v>
      </c>
      <c r="G2281" s="4" t="s">
        <v>10</v>
      </c>
      <c r="H2281" s="4">
        <v>214.12</v>
      </c>
      <c r="I2281" s="11">
        <f>E2281/365</f>
        <v>0.30958904109589042</v>
      </c>
    </row>
    <row r="2282" spans="1:9" x14ac:dyDescent="0.25">
      <c r="A2282" s="9">
        <v>44044</v>
      </c>
      <c r="B2282" s="5">
        <f t="shared" si="35"/>
        <v>2020</v>
      </c>
      <c r="C2282" s="12">
        <v>44084</v>
      </c>
      <c r="D2282" s="6">
        <v>44196</v>
      </c>
      <c r="E2282" s="7">
        <v>113</v>
      </c>
      <c r="F2282" s="7" t="s">
        <v>8</v>
      </c>
      <c r="G2282" s="7" t="s">
        <v>10</v>
      </c>
      <c r="H2282" s="7">
        <v>214.12</v>
      </c>
      <c r="I2282" s="11">
        <f>E2282/365</f>
        <v>0.30958904109589042</v>
      </c>
    </row>
    <row r="2283" spans="1:9" x14ac:dyDescent="0.25">
      <c r="A2283" s="9">
        <v>44044</v>
      </c>
      <c r="B2283" s="5">
        <f t="shared" si="35"/>
        <v>2020</v>
      </c>
      <c r="C2283" s="10">
        <v>44084</v>
      </c>
      <c r="D2283" s="3">
        <v>44196</v>
      </c>
      <c r="E2283" s="4">
        <v>113</v>
      </c>
      <c r="F2283" s="4" t="s">
        <v>8</v>
      </c>
      <c r="G2283" s="4" t="s">
        <v>10</v>
      </c>
      <c r="H2283" s="4">
        <v>209.26</v>
      </c>
      <c r="I2283" s="11">
        <f>E2283/365</f>
        <v>0.30958904109589042</v>
      </c>
    </row>
    <row r="2284" spans="1:9" x14ac:dyDescent="0.25">
      <c r="A2284" s="9">
        <v>44044</v>
      </c>
      <c r="B2284" s="5">
        <f t="shared" si="35"/>
        <v>2020</v>
      </c>
      <c r="C2284" s="12">
        <v>44084</v>
      </c>
      <c r="D2284" s="6">
        <v>44196</v>
      </c>
      <c r="E2284" s="7">
        <v>113</v>
      </c>
      <c r="F2284" s="7" t="s">
        <v>8</v>
      </c>
      <c r="G2284" s="7" t="s">
        <v>10</v>
      </c>
      <c r="H2284" s="7">
        <v>209.26</v>
      </c>
      <c r="I2284" s="11">
        <f>E2284/365</f>
        <v>0.30958904109589042</v>
      </c>
    </row>
    <row r="2285" spans="1:9" x14ac:dyDescent="0.25">
      <c r="A2285" s="9">
        <v>44044</v>
      </c>
      <c r="B2285" s="5">
        <f t="shared" si="35"/>
        <v>2020</v>
      </c>
      <c r="C2285" s="10">
        <v>44084</v>
      </c>
      <c r="D2285" s="3">
        <v>44196</v>
      </c>
      <c r="E2285" s="4">
        <v>113</v>
      </c>
      <c r="F2285" s="4" t="s">
        <v>8</v>
      </c>
      <c r="G2285" s="4" t="s">
        <v>10</v>
      </c>
      <c r="H2285" s="4">
        <v>188</v>
      </c>
      <c r="I2285" s="11">
        <f>E2285/365</f>
        <v>0.30958904109589042</v>
      </c>
    </row>
    <row r="2286" spans="1:9" x14ac:dyDescent="0.25">
      <c r="A2286" s="9">
        <v>44044</v>
      </c>
      <c r="B2286" s="5">
        <f t="shared" si="35"/>
        <v>2020</v>
      </c>
      <c r="C2286" s="12">
        <v>44084</v>
      </c>
      <c r="D2286" s="6">
        <v>44196</v>
      </c>
      <c r="E2286" s="7">
        <v>113</v>
      </c>
      <c r="F2286" s="7" t="s">
        <v>8</v>
      </c>
      <c r="G2286" s="7" t="s">
        <v>10</v>
      </c>
      <c r="H2286" s="7">
        <v>188</v>
      </c>
      <c r="I2286" s="11">
        <f>E2286/365</f>
        <v>0.30958904109589042</v>
      </c>
    </row>
    <row r="2287" spans="1:9" x14ac:dyDescent="0.25">
      <c r="A2287" s="9">
        <v>44044</v>
      </c>
      <c r="B2287" s="5">
        <f t="shared" si="35"/>
        <v>2020</v>
      </c>
      <c r="C2287" s="10">
        <v>44084</v>
      </c>
      <c r="D2287" s="3">
        <v>44196</v>
      </c>
      <c r="E2287" s="4">
        <v>113</v>
      </c>
      <c r="F2287" s="4" t="s">
        <v>8</v>
      </c>
      <c r="G2287" s="4" t="s">
        <v>10</v>
      </c>
      <c r="H2287" s="4">
        <v>186.4</v>
      </c>
      <c r="I2287" s="11">
        <f>E2287/365</f>
        <v>0.30958904109589042</v>
      </c>
    </row>
    <row r="2288" spans="1:9" x14ac:dyDescent="0.25">
      <c r="A2288" s="9">
        <v>44044</v>
      </c>
      <c r="B2288" s="5">
        <f t="shared" si="35"/>
        <v>2020</v>
      </c>
      <c r="C2288" s="12">
        <v>44084</v>
      </c>
      <c r="D2288" s="6">
        <v>44196</v>
      </c>
      <c r="E2288" s="7">
        <v>113</v>
      </c>
      <c r="F2288" s="7" t="s">
        <v>8</v>
      </c>
      <c r="G2288" s="7" t="s">
        <v>10</v>
      </c>
      <c r="H2288" s="7">
        <v>186.4</v>
      </c>
      <c r="I2288" s="11">
        <f>E2288/365</f>
        <v>0.30958904109589042</v>
      </c>
    </row>
    <row r="2289" spans="1:9" x14ac:dyDescent="0.25">
      <c r="A2289" s="9">
        <v>44044</v>
      </c>
      <c r="B2289" s="5">
        <f t="shared" si="35"/>
        <v>2020</v>
      </c>
      <c r="C2289" s="10">
        <v>44084</v>
      </c>
      <c r="D2289" s="3">
        <v>44196</v>
      </c>
      <c r="E2289" s="4">
        <v>113</v>
      </c>
      <c r="F2289" s="4" t="s">
        <v>8</v>
      </c>
      <c r="G2289" s="4" t="s">
        <v>10</v>
      </c>
      <c r="H2289" s="4">
        <v>199.4</v>
      </c>
      <c r="I2289" s="11">
        <f>E2289/365</f>
        <v>0.30958904109589042</v>
      </c>
    </row>
    <row r="2290" spans="1:9" x14ac:dyDescent="0.25">
      <c r="A2290" s="9">
        <v>44044</v>
      </c>
      <c r="B2290" s="5">
        <f t="shared" si="35"/>
        <v>2020</v>
      </c>
      <c r="C2290" s="12">
        <v>44084</v>
      </c>
      <c r="D2290" s="6">
        <v>44196</v>
      </c>
      <c r="E2290" s="7">
        <v>113</v>
      </c>
      <c r="F2290" s="7" t="s">
        <v>8</v>
      </c>
      <c r="G2290" s="7" t="s">
        <v>10</v>
      </c>
      <c r="H2290" s="7">
        <v>199.4</v>
      </c>
      <c r="I2290" s="11">
        <f>E2290/365</f>
        <v>0.30958904109589042</v>
      </c>
    </row>
    <row r="2291" spans="1:9" x14ac:dyDescent="0.25">
      <c r="A2291" s="9">
        <v>44044</v>
      </c>
      <c r="B2291" s="5">
        <f t="shared" si="35"/>
        <v>2020</v>
      </c>
      <c r="C2291" s="10">
        <v>44084</v>
      </c>
      <c r="D2291" s="3">
        <v>44196</v>
      </c>
      <c r="E2291" s="4">
        <v>113</v>
      </c>
      <c r="F2291" s="4" t="s">
        <v>8</v>
      </c>
      <c r="G2291" s="4" t="s">
        <v>10</v>
      </c>
      <c r="H2291" s="4">
        <v>207.5</v>
      </c>
      <c r="I2291" s="11">
        <f>E2291/365</f>
        <v>0.30958904109589042</v>
      </c>
    </row>
    <row r="2292" spans="1:9" x14ac:dyDescent="0.25">
      <c r="A2292" s="9">
        <v>44044</v>
      </c>
      <c r="B2292" s="5">
        <f t="shared" si="35"/>
        <v>2020</v>
      </c>
      <c r="C2292" s="12">
        <v>44084</v>
      </c>
      <c r="D2292" s="6">
        <v>44196</v>
      </c>
      <c r="E2292" s="7">
        <v>113</v>
      </c>
      <c r="F2292" s="7" t="s">
        <v>8</v>
      </c>
      <c r="G2292" s="7" t="s">
        <v>10</v>
      </c>
      <c r="H2292" s="7">
        <v>207.5</v>
      </c>
      <c r="I2292" s="11">
        <f>E2292/365</f>
        <v>0.30958904109589042</v>
      </c>
    </row>
    <row r="2293" spans="1:9" x14ac:dyDescent="0.25">
      <c r="A2293" s="9">
        <v>44044</v>
      </c>
      <c r="B2293" s="5">
        <f t="shared" si="35"/>
        <v>2020</v>
      </c>
      <c r="C2293" s="10">
        <v>44084</v>
      </c>
      <c r="D2293" s="3">
        <v>44196</v>
      </c>
      <c r="E2293" s="4">
        <v>113</v>
      </c>
      <c r="F2293" s="4" t="s">
        <v>8</v>
      </c>
      <c r="G2293" s="4" t="s">
        <v>10</v>
      </c>
      <c r="H2293" s="4">
        <v>209.5</v>
      </c>
      <c r="I2293" s="11">
        <f>E2293/365</f>
        <v>0.30958904109589042</v>
      </c>
    </row>
    <row r="2294" spans="1:9" x14ac:dyDescent="0.25">
      <c r="A2294" s="9">
        <v>44044</v>
      </c>
      <c r="B2294" s="5">
        <f t="shared" si="35"/>
        <v>2020</v>
      </c>
      <c r="C2294" s="12">
        <v>44084</v>
      </c>
      <c r="D2294" s="6">
        <v>44196</v>
      </c>
      <c r="E2294" s="7">
        <v>113</v>
      </c>
      <c r="F2294" s="7" t="s">
        <v>8</v>
      </c>
      <c r="G2294" s="7" t="s">
        <v>10</v>
      </c>
      <c r="H2294" s="7">
        <v>209.5</v>
      </c>
      <c r="I2294" s="11">
        <f>E2294/365</f>
        <v>0.30958904109589042</v>
      </c>
    </row>
    <row r="2295" spans="1:9" x14ac:dyDescent="0.25">
      <c r="A2295" s="9">
        <v>44044</v>
      </c>
      <c r="B2295" s="5">
        <f t="shared" si="35"/>
        <v>2020</v>
      </c>
      <c r="C2295" s="10">
        <v>44084</v>
      </c>
      <c r="D2295" s="3">
        <v>44196</v>
      </c>
      <c r="E2295" s="4">
        <v>113</v>
      </c>
      <c r="F2295" s="4" t="s">
        <v>8</v>
      </c>
      <c r="G2295" s="4" t="s">
        <v>10</v>
      </c>
      <c r="H2295" s="4">
        <v>211.9</v>
      </c>
      <c r="I2295" s="11">
        <f>E2295/365</f>
        <v>0.30958904109589042</v>
      </c>
    </row>
    <row r="2296" spans="1:9" x14ac:dyDescent="0.25">
      <c r="A2296" s="9">
        <v>44044</v>
      </c>
      <c r="B2296" s="5">
        <f t="shared" si="35"/>
        <v>2020</v>
      </c>
      <c r="C2296" s="12">
        <v>44084</v>
      </c>
      <c r="D2296" s="6">
        <v>44196</v>
      </c>
      <c r="E2296" s="7">
        <v>113</v>
      </c>
      <c r="F2296" s="7" t="s">
        <v>8</v>
      </c>
      <c r="G2296" s="7" t="s">
        <v>10</v>
      </c>
      <c r="H2296" s="7">
        <v>211.9</v>
      </c>
      <c r="I2296" s="11">
        <f>E2296/365</f>
        <v>0.30958904109589042</v>
      </c>
    </row>
    <row r="2297" spans="1:9" x14ac:dyDescent="0.25">
      <c r="A2297" s="9">
        <v>44044</v>
      </c>
      <c r="B2297" s="5">
        <f t="shared" si="35"/>
        <v>2020</v>
      </c>
      <c r="C2297" s="10">
        <v>44084</v>
      </c>
      <c r="D2297" s="3">
        <v>44196</v>
      </c>
      <c r="E2297" s="4">
        <v>113</v>
      </c>
      <c r="F2297" s="4" t="s">
        <v>8</v>
      </c>
      <c r="G2297" s="4" t="s">
        <v>10</v>
      </c>
      <c r="H2297" s="4">
        <v>174.98</v>
      </c>
      <c r="I2297" s="11">
        <f>E2297/365</f>
        <v>0.30958904109589042</v>
      </c>
    </row>
    <row r="2298" spans="1:9" x14ac:dyDescent="0.25">
      <c r="A2298" s="9">
        <v>44044</v>
      </c>
      <c r="B2298" s="5">
        <f t="shared" si="35"/>
        <v>2020</v>
      </c>
      <c r="C2298" s="12">
        <v>44084</v>
      </c>
      <c r="D2298" s="6">
        <v>44196</v>
      </c>
      <c r="E2298" s="7">
        <v>113</v>
      </c>
      <c r="F2298" s="7" t="s">
        <v>8</v>
      </c>
      <c r="G2298" s="7" t="s">
        <v>10</v>
      </c>
      <c r="H2298" s="7">
        <v>174.98</v>
      </c>
      <c r="I2298" s="11">
        <f>E2298/365</f>
        <v>0.30958904109589042</v>
      </c>
    </row>
    <row r="2299" spans="1:9" x14ac:dyDescent="0.25">
      <c r="A2299" s="9">
        <v>44044</v>
      </c>
      <c r="B2299" s="5">
        <f t="shared" si="35"/>
        <v>2020</v>
      </c>
      <c r="C2299" s="10">
        <v>44084</v>
      </c>
      <c r="D2299" s="3">
        <v>44196</v>
      </c>
      <c r="E2299" s="4">
        <v>113</v>
      </c>
      <c r="F2299" s="4" t="s">
        <v>8</v>
      </c>
      <c r="G2299" s="4" t="s">
        <v>10</v>
      </c>
      <c r="H2299" s="4">
        <v>178.08</v>
      </c>
      <c r="I2299" s="11">
        <f>E2299/365</f>
        <v>0.30958904109589042</v>
      </c>
    </row>
    <row r="2300" spans="1:9" x14ac:dyDescent="0.25">
      <c r="A2300" s="9">
        <v>44044</v>
      </c>
      <c r="B2300" s="5">
        <f t="shared" si="35"/>
        <v>2020</v>
      </c>
      <c r="C2300" s="12">
        <v>44084</v>
      </c>
      <c r="D2300" s="6">
        <v>44196</v>
      </c>
      <c r="E2300" s="7">
        <v>113</v>
      </c>
      <c r="F2300" s="7" t="s">
        <v>8</v>
      </c>
      <c r="G2300" s="7" t="s">
        <v>10</v>
      </c>
      <c r="H2300" s="7">
        <v>178.08</v>
      </c>
      <c r="I2300" s="11">
        <f>E2300/365</f>
        <v>0.30958904109589042</v>
      </c>
    </row>
    <row r="2301" spans="1:9" x14ac:dyDescent="0.25">
      <c r="A2301" s="9">
        <v>44044</v>
      </c>
      <c r="B2301" s="5">
        <f t="shared" si="35"/>
        <v>2020</v>
      </c>
      <c r="C2301" s="10">
        <v>44084</v>
      </c>
      <c r="D2301" s="3">
        <v>44196</v>
      </c>
      <c r="E2301" s="4">
        <v>113</v>
      </c>
      <c r="F2301" s="4" t="s">
        <v>8</v>
      </c>
      <c r="G2301" s="4" t="s">
        <v>10</v>
      </c>
      <c r="H2301" s="4">
        <v>179.98</v>
      </c>
      <c r="I2301" s="11">
        <f>E2301/365</f>
        <v>0.30958904109589042</v>
      </c>
    </row>
    <row r="2302" spans="1:9" x14ac:dyDescent="0.25">
      <c r="A2302" s="9">
        <v>44044</v>
      </c>
      <c r="B2302" s="5">
        <f t="shared" si="35"/>
        <v>2020</v>
      </c>
      <c r="C2302" s="12">
        <v>44084</v>
      </c>
      <c r="D2302" s="6">
        <v>44196</v>
      </c>
      <c r="E2302" s="7">
        <v>113</v>
      </c>
      <c r="F2302" s="7" t="s">
        <v>8</v>
      </c>
      <c r="G2302" s="7" t="s">
        <v>10</v>
      </c>
      <c r="H2302" s="7">
        <v>179.98</v>
      </c>
      <c r="I2302" s="11">
        <f>E2302/365</f>
        <v>0.30958904109589042</v>
      </c>
    </row>
    <row r="2303" spans="1:9" x14ac:dyDescent="0.25">
      <c r="A2303" s="9">
        <v>44044</v>
      </c>
      <c r="B2303" s="5">
        <f t="shared" si="35"/>
        <v>2020</v>
      </c>
      <c r="C2303" s="10">
        <v>44084</v>
      </c>
      <c r="D2303" s="3">
        <v>44196</v>
      </c>
      <c r="E2303" s="4">
        <v>113</v>
      </c>
      <c r="F2303" s="4" t="s">
        <v>8</v>
      </c>
      <c r="G2303" s="4" t="s">
        <v>10</v>
      </c>
      <c r="H2303" s="4">
        <v>183.98</v>
      </c>
      <c r="I2303" s="11">
        <f>E2303/365</f>
        <v>0.30958904109589042</v>
      </c>
    </row>
    <row r="2304" spans="1:9" x14ac:dyDescent="0.25">
      <c r="A2304" s="9">
        <v>44044</v>
      </c>
      <c r="B2304" s="5">
        <f t="shared" si="35"/>
        <v>2020</v>
      </c>
      <c r="C2304" s="12">
        <v>44084</v>
      </c>
      <c r="D2304" s="6">
        <v>44196</v>
      </c>
      <c r="E2304" s="7">
        <v>113</v>
      </c>
      <c r="F2304" s="7" t="s">
        <v>8</v>
      </c>
      <c r="G2304" s="7" t="s">
        <v>10</v>
      </c>
      <c r="H2304" s="7">
        <v>183.98</v>
      </c>
      <c r="I2304" s="11">
        <f>E2304/365</f>
        <v>0.30958904109589042</v>
      </c>
    </row>
    <row r="2305" spans="1:9" x14ac:dyDescent="0.25">
      <c r="A2305" s="9">
        <v>44044</v>
      </c>
      <c r="B2305" s="5">
        <f t="shared" si="35"/>
        <v>2020</v>
      </c>
      <c r="C2305" s="10">
        <v>44084</v>
      </c>
      <c r="D2305" s="3">
        <v>44196</v>
      </c>
      <c r="E2305" s="4">
        <v>113</v>
      </c>
      <c r="F2305" s="4" t="s">
        <v>8</v>
      </c>
      <c r="G2305" s="4" t="s">
        <v>10</v>
      </c>
      <c r="H2305" s="4">
        <v>186.98</v>
      </c>
      <c r="I2305" s="11">
        <f>E2305/365</f>
        <v>0.30958904109589042</v>
      </c>
    </row>
    <row r="2306" spans="1:9" x14ac:dyDescent="0.25">
      <c r="A2306" s="9">
        <v>44044</v>
      </c>
      <c r="B2306" s="5">
        <f t="shared" ref="B2306:B2369" si="36">+YEAR(A2306)</f>
        <v>2020</v>
      </c>
      <c r="C2306" s="12">
        <v>44084</v>
      </c>
      <c r="D2306" s="6">
        <v>44196</v>
      </c>
      <c r="E2306" s="7">
        <v>113</v>
      </c>
      <c r="F2306" s="7" t="s">
        <v>8</v>
      </c>
      <c r="G2306" s="7" t="s">
        <v>10</v>
      </c>
      <c r="H2306" s="7">
        <v>186.98</v>
      </c>
      <c r="I2306" s="11">
        <f>E2306/365</f>
        <v>0.30958904109589042</v>
      </c>
    </row>
    <row r="2307" spans="1:9" x14ac:dyDescent="0.25">
      <c r="A2307" s="9">
        <v>44044</v>
      </c>
      <c r="B2307" s="5">
        <f t="shared" si="36"/>
        <v>2020</v>
      </c>
      <c r="C2307" s="10">
        <v>44084</v>
      </c>
      <c r="D2307" s="3">
        <v>44196</v>
      </c>
      <c r="E2307" s="4">
        <v>113</v>
      </c>
      <c r="F2307" s="4" t="s">
        <v>8</v>
      </c>
      <c r="G2307" s="4" t="s">
        <v>10</v>
      </c>
      <c r="H2307" s="4">
        <v>213</v>
      </c>
      <c r="I2307" s="11">
        <f>E2307/365</f>
        <v>0.30958904109589042</v>
      </c>
    </row>
    <row r="2308" spans="1:9" x14ac:dyDescent="0.25">
      <c r="A2308" s="9">
        <v>44044</v>
      </c>
      <c r="B2308" s="5">
        <f t="shared" si="36"/>
        <v>2020</v>
      </c>
      <c r="C2308" s="12">
        <v>44084</v>
      </c>
      <c r="D2308" s="6">
        <v>44196</v>
      </c>
      <c r="E2308" s="7">
        <v>113</v>
      </c>
      <c r="F2308" s="7" t="s">
        <v>8</v>
      </c>
      <c r="G2308" s="7" t="s">
        <v>10</v>
      </c>
      <c r="H2308" s="7">
        <v>213</v>
      </c>
      <c r="I2308" s="11">
        <f>E2308/365</f>
        <v>0.30958904109589042</v>
      </c>
    </row>
    <row r="2309" spans="1:9" x14ac:dyDescent="0.25">
      <c r="A2309" s="9">
        <v>44044</v>
      </c>
      <c r="B2309" s="5">
        <f t="shared" si="36"/>
        <v>2020</v>
      </c>
      <c r="C2309" s="10">
        <v>44084</v>
      </c>
      <c r="D2309" s="3">
        <v>44196</v>
      </c>
      <c r="E2309" s="4">
        <v>113</v>
      </c>
      <c r="F2309" s="4" t="s">
        <v>8</v>
      </c>
      <c r="G2309" s="4" t="s">
        <v>10</v>
      </c>
      <c r="H2309" s="4">
        <v>218</v>
      </c>
      <c r="I2309" s="11">
        <f>E2309/365</f>
        <v>0.30958904109589042</v>
      </c>
    </row>
    <row r="2310" spans="1:9" x14ac:dyDescent="0.25">
      <c r="A2310" s="9">
        <v>44044</v>
      </c>
      <c r="B2310" s="5">
        <f t="shared" si="36"/>
        <v>2020</v>
      </c>
      <c r="C2310" s="12">
        <v>44084</v>
      </c>
      <c r="D2310" s="6">
        <v>44196</v>
      </c>
      <c r="E2310" s="7">
        <v>113</v>
      </c>
      <c r="F2310" s="7" t="s">
        <v>8</v>
      </c>
      <c r="G2310" s="7" t="s">
        <v>10</v>
      </c>
      <c r="H2310" s="7">
        <v>218</v>
      </c>
      <c r="I2310" s="11">
        <f>E2310/365</f>
        <v>0.30958904109589042</v>
      </c>
    </row>
    <row r="2311" spans="1:9" x14ac:dyDescent="0.25">
      <c r="A2311" s="9">
        <v>44044</v>
      </c>
      <c r="B2311" s="5">
        <f t="shared" si="36"/>
        <v>2020</v>
      </c>
      <c r="C2311" s="10">
        <v>44084</v>
      </c>
      <c r="D2311" s="3">
        <v>44530</v>
      </c>
      <c r="E2311" s="4">
        <v>447</v>
      </c>
      <c r="F2311" s="4" t="s">
        <v>8</v>
      </c>
      <c r="G2311" s="4" t="s">
        <v>10</v>
      </c>
      <c r="H2311" s="4">
        <v>223.32</v>
      </c>
      <c r="I2311" s="11">
        <f>E2311/365</f>
        <v>1.2246575342465753</v>
      </c>
    </row>
    <row r="2312" spans="1:9" x14ac:dyDescent="0.25">
      <c r="A2312" s="9">
        <v>44044</v>
      </c>
      <c r="B2312" s="5">
        <f t="shared" si="36"/>
        <v>2020</v>
      </c>
      <c r="C2312" s="12">
        <v>44084</v>
      </c>
      <c r="D2312" s="6">
        <v>44530</v>
      </c>
      <c r="E2312" s="7">
        <v>447</v>
      </c>
      <c r="F2312" s="7" t="s">
        <v>8</v>
      </c>
      <c r="G2312" s="7" t="s">
        <v>10</v>
      </c>
      <c r="H2312" s="7">
        <v>223.32</v>
      </c>
      <c r="I2312" s="11">
        <f>E2312/365</f>
        <v>1.2246575342465753</v>
      </c>
    </row>
    <row r="2313" spans="1:9" x14ac:dyDescent="0.25">
      <c r="A2313" s="9">
        <v>44044</v>
      </c>
      <c r="B2313" s="5">
        <f t="shared" si="36"/>
        <v>2020</v>
      </c>
      <c r="C2313" s="10">
        <v>44084</v>
      </c>
      <c r="D2313" s="3">
        <v>44561</v>
      </c>
      <c r="E2313" s="4">
        <v>478</v>
      </c>
      <c r="F2313" s="4" t="s">
        <v>8</v>
      </c>
      <c r="G2313" s="4" t="s">
        <v>10</v>
      </c>
      <c r="H2313" s="4">
        <v>222.12</v>
      </c>
      <c r="I2313" s="11">
        <f>E2313/365</f>
        <v>1.3095890410958904</v>
      </c>
    </row>
    <row r="2314" spans="1:9" x14ac:dyDescent="0.25">
      <c r="A2314" s="9">
        <v>44044</v>
      </c>
      <c r="B2314" s="5">
        <f t="shared" si="36"/>
        <v>2020</v>
      </c>
      <c r="C2314" s="12">
        <v>44084</v>
      </c>
      <c r="D2314" s="6">
        <v>44561</v>
      </c>
      <c r="E2314" s="7">
        <v>478</v>
      </c>
      <c r="F2314" s="7" t="s">
        <v>8</v>
      </c>
      <c r="G2314" s="7" t="s">
        <v>10</v>
      </c>
      <c r="H2314" s="7">
        <v>222.12</v>
      </c>
      <c r="I2314" s="11">
        <f>E2314/365</f>
        <v>1.3095890410958904</v>
      </c>
    </row>
    <row r="2315" spans="1:9" x14ac:dyDescent="0.25">
      <c r="A2315" s="9">
        <v>44044</v>
      </c>
      <c r="B2315" s="5">
        <f t="shared" si="36"/>
        <v>2020</v>
      </c>
      <c r="C2315" s="10">
        <v>44084</v>
      </c>
      <c r="D2315" s="3">
        <v>44561</v>
      </c>
      <c r="E2315" s="4">
        <v>478</v>
      </c>
      <c r="F2315" s="4" t="s">
        <v>8</v>
      </c>
      <c r="G2315" s="4" t="s">
        <v>10</v>
      </c>
      <c r="H2315" s="4">
        <v>213.32</v>
      </c>
      <c r="I2315" s="11">
        <f>E2315/365</f>
        <v>1.3095890410958904</v>
      </c>
    </row>
    <row r="2316" spans="1:9" x14ac:dyDescent="0.25">
      <c r="A2316" s="9">
        <v>44044</v>
      </c>
      <c r="B2316" s="5">
        <f t="shared" si="36"/>
        <v>2020</v>
      </c>
      <c r="C2316" s="12">
        <v>44084</v>
      </c>
      <c r="D2316" s="6">
        <v>44561</v>
      </c>
      <c r="E2316" s="7">
        <v>478</v>
      </c>
      <c r="F2316" s="7" t="s">
        <v>8</v>
      </c>
      <c r="G2316" s="7" t="s">
        <v>10</v>
      </c>
      <c r="H2316" s="7">
        <v>213.32</v>
      </c>
      <c r="I2316" s="11">
        <f>E2316/365</f>
        <v>1.3095890410958904</v>
      </c>
    </row>
    <row r="2317" spans="1:9" x14ac:dyDescent="0.25">
      <c r="A2317" s="9">
        <v>44044</v>
      </c>
      <c r="B2317" s="5">
        <f t="shared" si="36"/>
        <v>2020</v>
      </c>
      <c r="C2317" s="10">
        <v>44084</v>
      </c>
      <c r="D2317" s="3">
        <v>44561</v>
      </c>
      <c r="E2317" s="4">
        <v>478</v>
      </c>
      <c r="F2317" s="4" t="s">
        <v>8</v>
      </c>
      <c r="G2317" s="4" t="s">
        <v>10</v>
      </c>
      <c r="H2317" s="4">
        <v>226.32</v>
      </c>
      <c r="I2317" s="11">
        <f>E2317/365</f>
        <v>1.3095890410958904</v>
      </c>
    </row>
    <row r="2318" spans="1:9" x14ac:dyDescent="0.25">
      <c r="A2318" s="9">
        <v>44044</v>
      </c>
      <c r="B2318" s="5">
        <f t="shared" si="36"/>
        <v>2020</v>
      </c>
      <c r="C2318" s="12">
        <v>44084</v>
      </c>
      <c r="D2318" s="6">
        <v>44561</v>
      </c>
      <c r="E2318" s="7">
        <v>478</v>
      </c>
      <c r="F2318" s="7" t="s">
        <v>8</v>
      </c>
      <c r="G2318" s="7" t="s">
        <v>10</v>
      </c>
      <c r="H2318" s="7">
        <v>226.32</v>
      </c>
      <c r="I2318" s="11">
        <f>E2318/365</f>
        <v>1.3095890410958904</v>
      </c>
    </row>
    <row r="2319" spans="1:9" x14ac:dyDescent="0.25">
      <c r="A2319" s="9">
        <v>44044</v>
      </c>
      <c r="B2319" s="5">
        <f t="shared" si="36"/>
        <v>2020</v>
      </c>
      <c r="C2319" s="10">
        <v>44084</v>
      </c>
      <c r="D2319" s="3">
        <v>44561</v>
      </c>
      <c r="E2319" s="4">
        <v>478</v>
      </c>
      <c r="F2319" s="4" t="s">
        <v>8</v>
      </c>
      <c r="G2319" s="4" t="s">
        <v>10</v>
      </c>
      <c r="H2319" s="4">
        <v>215</v>
      </c>
      <c r="I2319" s="11">
        <f>E2319/365</f>
        <v>1.3095890410958904</v>
      </c>
    </row>
    <row r="2320" spans="1:9" x14ac:dyDescent="0.25">
      <c r="A2320" s="9">
        <v>44044</v>
      </c>
      <c r="B2320" s="5">
        <f t="shared" si="36"/>
        <v>2020</v>
      </c>
      <c r="C2320" s="12">
        <v>44084</v>
      </c>
      <c r="D2320" s="6">
        <v>44561</v>
      </c>
      <c r="E2320" s="7">
        <v>478</v>
      </c>
      <c r="F2320" s="7" t="s">
        <v>8</v>
      </c>
      <c r="G2320" s="7" t="s">
        <v>10</v>
      </c>
      <c r="H2320" s="7">
        <v>215</v>
      </c>
      <c r="I2320" s="11">
        <f>E2320/365</f>
        <v>1.3095890410958904</v>
      </c>
    </row>
    <row r="2321" spans="1:9" x14ac:dyDescent="0.25">
      <c r="A2321" s="9">
        <v>44044</v>
      </c>
      <c r="B2321" s="5">
        <f t="shared" si="36"/>
        <v>2020</v>
      </c>
      <c r="C2321" s="10">
        <v>44084</v>
      </c>
      <c r="D2321" s="3">
        <v>44561</v>
      </c>
      <c r="E2321" s="4">
        <v>478</v>
      </c>
      <c r="F2321" s="4" t="s">
        <v>8</v>
      </c>
      <c r="G2321" s="4" t="s">
        <v>10</v>
      </c>
      <c r="H2321" s="4">
        <v>218.8</v>
      </c>
      <c r="I2321" s="11">
        <f>E2321/365</f>
        <v>1.3095890410958904</v>
      </c>
    </row>
    <row r="2322" spans="1:9" x14ac:dyDescent="0.25">
      <c r="A2322" s="9">
        <v>44044</v>
      </c>
      <c r="B2322" s="5">
        <f t="shared" si="36"/>
        <v>2020</v>
      </c>
      <c r="C2322" s="12">
        <v>44084</v>
      </c>
      <c r="D2322" s="6">
        <v>44561</v>
      </c>
      <c r="E2322" s="7">
        <v>478</v>
      </c>
      <c r="F2322" s="7" t="s">
        <v>8</v>
      </c>
      <c r="G2322" s="7" t="s">
        <v>10</v>
      </c>
      <c r="H2322" s="7">
        <v>218.8</v>
      </c>
      <c r="I2322" s="11">
        <f>E2322/365</f>
        <v>1.3095890410958904</v>
      </c>
    </row>
    <row r="2323" spans="1:9" x14ac:dyDescent="0.25">
      <c r="A2323" s="9">
        <v>44044</v>
      </c>
      <c r="B2323" s="5">
        <f t="shared" si="36"/>
        <v>2020</v>
      </c>
      <c r="C2323" s="10">
        <v>44084</v>
      </c>
      <c r="D2323" s="3">
        <v>44561</v>
      </c>
      <c r="E2323" s="4">
        <v>478</v>
      </c>
      <c r="F2323" s="4" t="s">
        <v>8</v>
      </c>
      <c r="G2323" s="4" t="s">
        <v>10</v>
      </c>
      <c r="H2323" s="4">
        <v>217.56</v>
      </c>
      <c r="I2323" s="11">
        <f>E2323/365</f>
        <v>1.3095890410958904</v>
      </c>
    </row>
    <row r="2324" spans="1:9" x14ac:dyDescent="0.25">
      <c r="A2324" s="9">
        <v>44044</v>
      </c>
      <c r="B2324" s="5">
        <f t="shared" si="36"/>
        <v>2020</v>
      </c>
      <c r="C2324" s="12">
        <v>44084</v>
      </c>
      <c r="D2324" s="6">
        <v>44561</v>
      </c>
      <c r="E2324" s="7">
        <v>478</v>
      </c>
      <c r="F2324" s="7" t="s">
        <v>8</v>
      </c>
      <c r="G2324" s="7" t="s">
        <v>10</v>
      </c>
      <c r="H2324" s="7">
        <v>217.49</v>
      </c>
      <c r="I2324" s="11">
        <f>E2324/365</f>
        <v>1.3095890410958904</v>
      </c>
    </row>
    <row r="2325" spans="1:9" x14ac:dyDescent="0.25">
      <c r="A2325" s="9">
        <v>44044</v>
      </c>
      <c r="B2325" s="5">
        <f t="shared" si="36"/>
        <v>2020</v>
      </c>
      <c r="C2325" s="10">
        <v>44084</v>
      </c>
      <c r="D2325" s="3">
        <v>44561</v>
      </c>
      <c r="E2325" s="4">
        <v>478</v>
      </c>
      <c r="F2325" s="4" t="s">
        <v>8</v>
      </c>
      <c r="G2325" s="4" t="s">
        <v>10</v>
      </c>
      <c r="H2325" s="4">
        <v>222.23</v>
      </c>
      <c r="I2325" s="11">
        <f>E2325/365</f>
        <v>1.3095890410958904</v>
      </c>
    </row>
    <row r="2326" spans="1:9" x14ac:dyDescent="0.25">
      <c r="A2326" s="9">
        <v>44044</v>
      </c>
      <c r="B2326" s="5">
        <f t="shared" si="36"/>
        <v>2020</v>
      </c>
      <c r="C2326" s="12">
        <v>44084</v>
      </c>
      <c r="D2326" s="6">
        <v>44561</v>
      </c>
      <c r="E2326" s="7">
        <v>478</v>
      </c>
      <c r="F2326" s="7" t="s">
        <v>8</v>
      </c>
      <c r="G2326" s="7" t="s">
        <v>10</v>
      </c>
      <c r="H2326" s="7">
        <v>222.23</v>
      </c>
      <c r="I2326" s="11">
        <f>E2326/365</f>
        <v>1.3095890410958904</v>
      </c>
    </row>
    <row r="2327" spans="1:9" x14ac:dyDescent="0.25">
      <c r="A2327" s="9">
        <v>44044</v>
      </c>
      <c r="B2327" s="5">
        <f t="shared" si="36"/>
        <v>2020</v>
      </c>
      <c r="C2327" s="10">
        <v>44084</v>
      </c>
      <c r="D2327" s="3">
        <v>44561</v>
      </c>
      <c r="E2327" s="4">
        <v>478</v>
      </c>
      <c r="F2327" s="4" t="s">
        <v>8</v>
      </c>
      <c r="G2327" s="4" t="s">
        <v>10</v>
      </c>
      <c r="H2327" s="4">
        <v>224.23</v>
      </c>
      <c r="I2327" s="11">
        <f>E2327/365</f>
        <v>1.3095890410958904</v>
      </c>
    </row>
    <row r="2328" spans="1:9" x14ac:dyDescent="0.25">
      <c r="A2328" s="9">
        <v>44044</v>
      </c>
      <c r="B2328" s="5">
        <f t="shared" si="36"/>
        <v>2020</v>
      </c>
      <c r="C2328" s="12">
        <v>44084</v>
      </c>
      <c r="D2328" s="6">
        <v>44561</v>
      </c>
      <c r="E2328" s="7">
        <v>478</v>
      </c>
      <c r="F2328" s="7" t="s">
        <v>8</v>
      </c>
      <c r="G2328" s="7" t="s">
        <v>10</v>
      </c>
      <c r="H2328" s="7">
        <v>224.23</v>
      </c>
      <c r="I2328" s="11">
        <f>E2328/365</f>
        <v>1.3095890410958904</v>
      </c>
    </row>
    <row r="2329" spans="1:9" x14ac:dyDescent="0.25">
      <c r="A2329" s="9">
        <v>44044</v>
      </c>
      <c r="B2329" s="5">
        <f t="shared" si="36"/>
        <v>2020</v>
      </c>
      <c r="C2329" s="10">
        <v>44084</v>
      </c>
      <c r="D2329" s="3">
        <v>44561</v>
      </c>
      <c r="E2329" s="4">
        <v>478</v>
      </c>
      <c r="F2329" s="4" t="s">
        <v>8</v>
      </c>
      <c r="G2329" s="4" t="s">
        <v>10</v>
      </c>
      <c r="H2329" s="4">
        <v>226.23</v>
      </c>
      <c r="I2329" s="11">
        <f>E2329/365</f>
        <v>1.3095890410958904</v>
      </c>
    </row>
    <row r="2330" spans="1:9" x14ac:dyDescent="0.25">
      <c r="A2330" s="9">
        <v>44044</v>
      </c>
      <c r="B2330" s="5">
        <f t="shared" si="36"/>
        <v>2020</v>
      </c>
      <c r="C2330" s="12">
        <v>44084</v>
      </c>
      <c r="D2330" s="6">
        <v>44561</v>
      </c>
      <c r="E2330" s="7">
        <v>478</v>
      </c>
      <c r="F2330" s="7" t="s">
        <v>8</v>
      </c>
      <c r="G2330" s="7" t="s">
        <v>10</v>
      </c>
      <c r="H2330" s="7">
        <v>226.23</v>
      </c>
      <c r="I2330" s="11">
        <f>E2330/365</f>
        <v>1.3095890410958904</v>
      </c>
    </row>
    <row r="2331" spans="1:9" x14ac:dyDescent="0.25">
      <c r="A2331" s="9">
        <v>44044</v>
      </c>
      <c r="B2331" s="5">
        <f t="shared" si="36"/>
        <v>2020</v>
      </c>
      <c r="C2331" s="10">
        <v>44089</v>
      </c>
      <c r="D2331" s="3">
        <v>44135</v>
      </c>
      <c r="E2331" s="4">
        <v>47</v>
      </c>
      <c r="F2331" s="4" t="s">
        <v>8</v>
      </c>
      <c r="G2331" s="4" t="s">
        <v>10</v>
      </c>
      <c r="H2331" s="4">
        <v>225.9</v>
      </c>
      <c r="I2331" s="11">
        <f>E2331/365</f>
        <v>0.12876712328767123</v>
      </c>
    </row>
    <row r="2332" spans="1:9" x14ac:dyDescent="0.25">
      <c r="A2332" s="9">
        <v>44044</v>
      </c>
      <c r="B2332" s="5">
        <f t="shared" si="36"/>
        <v>2020</v>
      </c>
      <c r="C2332" s="12">
        <v>44089</v>
      </c>
      <c r="D2332" s="6">
        <v>44135</v>
      </c>
      <c r="E2332" s="7">
        <v>47</v>
      </c>
      <c r="F2332" s="7" t="s">
        <v>8</v>
      </c>
      <c r="G2332" s="7" t="s">
        <v>10</v>
      </c>
      <c r="H2332" s="7">
        <v>225.9</v>
      </c>
      <c r="I2332" s="11">
        <f>E2332/365</f>
        <v>0.12876712328767123</v>
      </c>
    </row>
    <row r="2333" spans="1:9" x14ac:dyDescent="0.25">
      <c r="A2333" s="9">
        <v>44044</v>
      </c>
      <c r="B2333" s="5">
        <f t="shared" si="36"/>
        <v>2020</v>
      </c>
      <c r="C2333" s="10">
        <v>44089</v>
      </c>
      <c r="D2333" s="3">
        <v>44196</v>
      </c>
      <c r="E2333" s="4">
        <v>108</v>
      </c>
      <c r="F2333" s="4" t="s">
        <v>8</v>
      </c>
      <c r="G2333" s="4" t="s">
        <v>10</v>
      </c>
      <c r="H2333" s="4">
        <v>222.97</v>
      </c>
      <c r="I2333" s="11">
        <f>E2333/365</f>
        <v>0.29589041095890412</v>
      </c>
    </row>
    <row r="2334" spans="1:9" x14ac:dyDescent="0.25">
      <c r="A2334" s="9">
        <v>44044</v>
      </c>
      <c r="B2334" s="5">
        <f t="shared" si="36"/>
        <v>2020</v>
      </c>
      <c r="C2334" s="12">
        <v>44089</v>
      </c>
      <c r="D2334" s="6">
        <v>44196</v>
      </c>
      <c r="E2334" s="7">
        <v>108</v>
      </c>
      <c r="F2334" s="7" t="s">
        <v>8</v>
      </c>
      <c r="G2334" s="7" t="s">
        <v>10</v>
      </c>
      <c r="H2334" s="7">
        <v>222.97</v>
      </c>
      <c r="I2334" s="11">
        <f>E2334/365</f>
        <v>0.29589041095890412</v>
      </c>
    </row>
    <row r="2335" spans="1:9" x14ac:dyDescent="0.25">
      <c r="A2335" s="9">
        <v>44044</v>
      </c>
      <c r="B2335" s="5">
        <f t="shared" si="36"/>
        <v>2020</v>
      </c>
      <c r="C2335" s="10">
        <v>44089</v>
      </c>
      <c r="D2335" s="3">
        <v>44196</v>
      </c>
      <c r="E2335" s="4">
        <v>108</v>
      </c>
      <c r="F2335" s="4" t="s">
        <v>8</v>
      </c>
      <c r="G2335" s="4" t="s">
        <v>10</v>
      </c>
      <c r="H2335" s="4">
        <v>220</v>
      </c>
      <c r="I2335" s="11">
        <f>E2335/365</f>
        <v>0.29589041095890412</v>
      </c>
    </row>
    <row r="2336" spans="1:9" x14ac:dyDescent="0.25">
      <c r="A2336" s="9">
        <v>44044</v>
      </c>
      <c r="B2336" s="5">
        <f t="shared" si="36"/>
        <v>2020</v>
      </c>
      <c r="C2336" s="12">
        <v>44089</v>
      </c>
      <c r="D2336" s="6">
        <v>44196</v>
      </c>
      <c r="E2336" s="7">
        <v>108</v>
      </c>
      <c r="F2336" s="7" t="s">
        <v>8</v>
      </c>
      <c r="G2336" s="7" t="s">
        <v>10</v>
      </c>
      <c r="H2336" s="7">
        <v>220</v>
      </c>
      <c r="I2336" s="11">
        <f>E2336/365</f>
        <v>0.29589041095890412</v>
      </c>
    </row>
    <row r="2337" spans="1:9" x14ac:dyDescent="0.25">
      <c r="A2337" s="9">
        <v>44044</v>
      </c>
      <c r="B2337" s="5">
        <f t="shared" si="36"/>
        <v>2020</v>
      </c>
      <c r="C2337" s="10">
        <v>44105</v>
      </c>
      <c r="D2337" s="3">
        <v>44196</v>
      </c>
      <c r="E2337" s="4">
        <v>92</v>
      </c>
      <c r="F2337" s="4" t="s">
        <v>8</v>
      </c>
      <c r="G2337" s="4" t="s">
        <v>10</v>
      </c>
      <c r="H2337" s="4">
        <v>198</v>
      </c>
      <c r="I2337" s="11">
        <f>E2337/365</f>
        <v>0.25205479452054796</v>
      </c>
    </row>
    <row r="2338" spans="1:9" x14ac:dyDescent="0.25">
      <c r="A2338" s="9">
        <v>44044</v>
      </c>
      <c r="B2338" s="5">
        <f t="shared" si="36"/>
        <v>2020</v>
      </c>
      <c r="C2338" s="12">
        <v>44105</v>
      </c>
      <c r="D2338" s="6">
        <v>44196</v>
      </c>
      <c r="E2338" s="7">
        <v>92</v>
      </c>
      <c r="F2338" s="7" t="s">
        <v>8</v>
      </c>
      <c r="G2338" s="7" t="s">
        <v>10</v>
      </c>
      <c r="H2338" s="7">
        <v>198</v>
      </c>
      <c r="I2338" s="11">
        <f>E2338/365</f>
        <v>0.25205479452054796</v>
      </c>
    </row>
    <row r="2339" spans="1:9" x14ac:dyDescent="0.25">
      <c r="A2339" s="9">
        <v>44044</v>
      </c>
      <c r="B2339" s="5">
        <f t="shared" si="36"/>
        <v>2020</v>
      </c>
      <c r="C2339" s="10">
        <v>44197</v>
      </c>
      <c r="D2339" s="3">
        <v>44561</v>
      </c>
      <c r="E2339" s="4">
        <v>365</v>
      </c>
      <c r="F2339" s="4" t="s">
        <v>8</v>
      </c>
      <c r="G2339" s="4" t="s">
        <v>10</v>
      </c>
      <c r="H2339" s="4">
        <v>210</v>
      </c>
      <c r="I2339" s="11">
        <f>E2339/365</f>
        <v>1</v>
      </c>
    </row>
    <row r="2340" spans="1:9" x14ac:dyDescent="0.25">
      <c r="A2340" s="9">
        <v>44044</v>
      </c>
      <c r="B2340" s="5">
        <f t="shared" si="36"/>
        <v>2020</v>
      </c>
      <c r="C2340" s="12">
        <v>44197</v>
      </c>
      <c r="D2340" s="6">
        <v>44561</v>
      </c>
      <c r="E2340" s="7">
        <v>365</v>
      </c>
      <c r="F2340" s="7" t="s">
        <v>8</v>
      </c>
      <c r="G2340" s="7" t="s">
        <v>10</v>
      </c>
      <c r="H2340" s="7">
        <v>210</v>
      </c>
      <c r="I2340" s="11">
        <f>E2340/365</f>
        <v>1</v>
      </c>
    </row>
    <row r="2341" spans="1:9" x14ac:dyDescent="0.25">
      <c r="A2341" s="9">
        <v>44044</v>
      </c>
      <c r="B2341" s="5">
        <f t="shared" si="36"/>
        <v>2020</v>
      </c>
      <c r="C2341" s="10">
        <v>44197</v>
      </c>
      <c r="D2341" s="3">
        <v>44561</v>
      </c>
      <c r="E2341" s="4">
        <v>365</v>
      </c>
      <c r="F2341" s="4" t="s">
        <v>8</v>
      </c>
      <c r="G2341" s="4" t="s">
        <v>10</v>
      </c>
      <c r="H2341" s="4">
        <v>206.52</v>
      </c>
      <c r="I2341" s="11">
        <f>E2341/365</f>
        <v>1</v>
      </c>
    </row>
    <row r="2342" spans="1:9" x14ac:dyDescent="0.25">
      <c r="A2342" s="9">
        <v>44044</v>
      </c>
      <c r="B2342" s="5">
        <f t="shared" si="36"/>
        <v>2020</v>
      </c>
      <c r="C2342" s="12">
        <v>44197</v>
      </c>
      <c r="D2342" s="6">
        <v>44561</v>
      </c>
      <c r="E2342" s="7">
        <v>365</v>
      </c>
      <c r="F2342" s="7" t="s">
        <v>8</v>
      </c>
      <c r="G2342" s="7" t="s">
        <v>10</v>
      </c>
      <c r="H2342" s="7">
        <v>206.52</v>
      </c>
      <c r="I2342" s="11">
        <f>E2342/365</f>
        <v>1</v>
      </c>
    </row>
    <row r="2343" spans="1:9" x14ac:dyDescent="0.25">
      <c r="A2343" s="9">
        <v>44044</v>
      </c>
      <c r="B2343" s="5">
        <f t="shared" si="36"/>
        <v>2020</v>
      </c>
      <c r="C2343" s="10">
        <v>44197</v>
      </c>
      <c r="D2343" s="3">
        <v>44561</v>
      </c>
      <c r="E2343" s="4">
        <v>365</v>
      </c>
      <c r="F2343" s="4" t="s">
        <v>8</v>
      </c>
      <c r="G2343" s="4" t="s">
        <v>10</v>
      </c>
      <c r="H2343" s="4">
        <v>215.52</v>
      </c>
      <c r="I2343" s="11">
        <f>E2343/365</f>
        <v>1</v>
      </c>
    </row>
    <row r="2344" spans="1:9" x14ac:dyDescent="0.25">
      <c r="A2344" s="9">
        <v>44044</v>
      </c>
      <c r="B2344" s="5">
        <f t="shared" si="36"/>
        <v>2020</v>
      </c>
      <c r="C2344" s="12">
        <v>44197</v>
      </c>
      <c r="D2344" s="6">
        <v>44561</v>
      </c>
      <c r="E2344" s="7">
        <v>365</v>
      </c>
      <c r="F2344" s="7" t="s">
        <v>8</v>
      </c>
      <c r="G2344" s="7" t="s">
        <v>10</v>
      </c>
      <c r="H2344" s="7">
        <v>215.52</v>
      </c>
      <c r="I2344" s="11">
        <f>E2344/365</f>
        <v>1</v>
      </c>
    </row>
    <row r="2345" spans="1:9" x14ac:dyDescent="0.25">
      <c r="A2345" s="9">
        <v>44044</v>
      </c>
      <c r="B2345" s="5">
        <f t="shared" si="36"/>
        <v>2020</v>
      </c>
      <c r="C2345" s="10">
        <v>44197</v>
      </c>
      <c r="D2345" s="3">
        <v>44561</v>
      </c>
      <c r="E2345" s="4">
        <v>365</v>
      </c>
      <c r="F2345" s="4" t="s">
        <v>8</v>
      </c>
      <c r="G2345" s="4" t="s">
        <v>10</v>
      </c>
      <c r="H2345" s="4">
        <v>209.6</v>
      </c>
      <c r="I2345" s="11">
        <f>E2345/365</f>
        <v>1</v>
      </c>
    </row>
    <row r="2346" spans="1:9" x14ac:dyDescent="0.25">
      <c r="A2346" s="9">
        <v>44044</v>
      </c>
      <c r="B2346" s="5">
        <f t="shared" si="36"/>
        <v>2020</v>
      </c>
      <c r="C2346" s="12">
        <v>44197</v>
      </c>
      <c r="D2346" s="6">
        <v>44561</v>
      </c>
      <c r="E2346" s="7">
        <v>365</v>
      </c>
      <c r="F2346" s="7" t="s">
        <v>8</v>
      </c>
      <c r="G2346" s="7" t="s">
        <v>10</v>
      </c>
      <c r="H2346" s="7">
        <v>209.6</v>
      </c>
      <c r="I2346" s="11">
        <f>E2346/365</f>
        <v>1</v>
      </c>
    </row>
    <row r="2347" spans="1:9" x14ac:dyDescent="0.25">
      <c r="A2347" s="9">
        <v>44044</v>
      </c>
      <c r="B2347" s="5">
        <f t="shared" si="36"/>
        <v>2020</v>
      </c>
      <c r="C2347" s="10">
        <v>44197</v>
      </c>
      <c r="D2347" s="3">
        <v>44561</v>
      </c>
      <c r="E2347" s="4">
        <v>365</v>
      </c>
      <c r="F2347" s="4" t="s">
        <v>8</v>
      </c>
      <c r="G2347" s="4" t="s">
        <v>10</v>
      </c>
      <c r="H2347" s="4">
        <v>218.98</v>
      </c>
      <c r="I2347" s="11">
        <f>E2347/365</f>
        <v>1</v>
      </c>
    </row>
    <row r="2348" spans="1:9" x14ac:dyDescent="0.25">
      <c r="A2348" s="9">
        <v>44044</v>
      </c>
      <c r="B2348" s="5">
        <f t="shared" si="36"/>
        <v>2020</v>
      </c>
      <c r="C2348" s="12">
        <v>44197</v>
      </c>
      <c r="D2348" s="6">
        <v>44561</v>
      </c>
      <c r="E2348" s="7">
        <v>365</v>
      </c>
      <c r="F2348" s="7" t="s">
        <v>8</v>
      </c>
      <c r="G2348" s="7" t="s">
        <v>10</v>
      </c>
      <c r="H2348" s="7">
        <v>218.98</v>
      </c>
      <c r="I2348" s="11">
        <f>E2348/365</f>
        <v>1</v>
      </c>
    </row>
    <row r="2349" spans="1:9" x14ac:dyDescent="0.25">
      <c r="A2349" s="9">
        <v>44044</v>
      </c>
      <c r="B2349" s="5">
        <f t="shared" si="36"/>
        <v>2020</v>
      </c>
      <c r="C2349" s="10">
        <v>44197</v>
      </c>
      <c r="D2349" s="3">
        <v>44561</v>
      </c>
      <c r="E2349" s="4">
        <v>365</v>
      </c>
      <c r="F2349" s="4" t="s">
        <v>8</v>
      </c>
      <c r="G2349" s="4" t="s">
        <v>10</v>
      </c>
      <c r="H2349" s="4">
        <v>208.09</v>
      </c>
      <c r="I2349" s="11">
        <f>E2349/365</f>
        <v>1</v>
      </c>
    </row>
    <row r="2350" spans="1:9" x14ac:dyDescent="0.25">
      <c r="A2350" s="9">
        <v>44044</v>
      </c>
      <c r="B2350" s="5">
        <f t="shared" si="36"/>
        <v>2020</v>
      </c>
      <c r="C2350" s="12">
        <v>44197</v>
      </c>
      <c r="D2350" s="6">
        <v>44561</v>
      </c>
      <c r="E2350" s="7">
        <v>365</v>
      </c>
      <c r="F2350" s="7" t="s">
        <v>8</v>
      </c>
      <c r="G2350" s="7" t="s">
        <v>10</v>
      </c>
      <c r="H2350" s="7">
        <v>208.09</v>
      </c>
      <c r="I2350" s="11">
        <f>E2350/365</f>
        <v>1</v>
      </c>
    </row>
    <row r="2351" spans="1:9" x14ac:dyDescent="0.25">
      <c r="A2351" s="9">
        <v>44044</v>
      </c>
      <c r="B2351" s="5">
        <f t="shared" si="36"/>
        <v>2020</v>
      </c>
      <c r="C2351" s="10">
        <v>44197</v>
      </c>
      <c r="D2351" s="3">
        <v>44561</v>
      </c>
      <c r="E2351" s="4">
        <v>365</v>
      </c>
      <c r="F2351" s="4" t="s">
        <v>8</v>
      </c>
      <c r="G2351" s="4" t="s">
        <v>10</v>
      </c>
      <c r="H2351" s="4">
        <v>210.09</v>
      </c>
      <c r="I2351" s="11">
        <f>E2351/365</f>
        <v>1</v>
      </c>
    </row>
    <row r="2352" spans="1:9" x14ac:dyDescent="0.25">
      <c r="A2352" s="9">
        <v>44044</v>
      </c>
      <c r="B2352" s="5">
        <f t="shared" si="36"/>
        <v>2020</v>
      </c>
      <c r="C2352" s="12">
        <v>44197</v>
      </c>
      <c r="D2352" s="6">
        <v>44561</v>
      </c>
      <c r="E2352" s="7">
        <v>365</v>
      </c>
      <c r="F2352" s="7" t="s">
        <v>8</v>
      </c>
      <c r="G2352" s="7" t="s">
        <v>10</v>
      </c>
      <c r="H2352" s="7">
        <v>210.09</v>
      </c>
      <c r="I2352" s="11">
        <f>E2352/365</f>
        <v>1</v>
      </c>
    </row>
    <row r="2353" spans="1:9" x14ac:dyDescent="0.25">
      <c r="A2353" s="9">
        <v>44044</v>
      </c>
      <c r="B2353" s="5">
        <f t="shared" si="36"/>
        <v>2020</v>
      </c>
      <c r="C2353" s="10">
        <v>44197</v>
      </c>
      <c r="D2353" s="3">
        <v>44561</v>
      </c>
      <c r="E2353" s="4">
        <v>365</v>
      </c>
      <c r="F2353" s="4" t="s">
        <v>8</v>
      </c>
      <c r="G2353" s="4" t="s">
        <v>10</v>
      </c>
      <c r="H2353" s="4">
        <v>210.59</v>
      </c>
      <c r="I2353" s="11">
        <f>E2353/365</f>
        <v>1</v>
      </c>
    </row>
    <row r="2354" spans="1:9" x14ac:dyDescent="0.25">
      <c r="A2354" s="9">
        <v>44044</v>
      </c>
      <c r="B2354" s="5">
        <f t="shared" si="36"/>
        <v>2020</v>
      </c>
      <c r="C2354" s="12">
        <v>44197</v>
      </c>
      <c r="D2354" s="6">
        <v>44561</v>
      </c>
      <c r="E2354" s="7">
        <v>365</v>
      </c>
      <c r="F2354" s="7" t="s">
        <v>8</v>
      </c>
      <c r="G2354" s="7" t="s">
        <v>10</v>
      </c>
      <c r="H2354" s="7">
        <v>210.59</v>
      </c>
      <c r="I2354" s="11">
        <f>E2354/365</f>
        <v>1</v>
      </c>
    </row>
    <row r="2355" spans="1:9" x14ac:dyDescent="0.25">
      <c r="A2355" s="9">
        <v>44044</v>
      </c>
      <c r="B2355" s="5">
        <f t="shared" si="36"/>
        <v>2020</v>
      </c>
      <c r="C2355" s="10">
        <v>44197</v>
      </c>
      <c r="D2355" s="3">
        <v>44561</v>
      </c>
      <c r="E2355" s="4">
        <v>365</v>
      </c>
      <c r="F2355" s="4" t="s">
        <v>8</v>
      </c>
      <c r="G2355" s="4" t="s">
        <v>10</v>
      </c>
      <c r="H2355" s="4">
        <v>206.38</v>
      </c>
      <c r="I2355" s="11">
        <f>E2355/365</f>
        <v>1</v>
      </c>
    </row>
    <row r="2356" spans="1:9" x14ac:dyDescent="0.25">
      <c r="A2356" s="9">
        <v>44044</v>
      </c>
      <c r="B2356" s="5">
        <f t="shared" si="36"/>
        <v>2020</v>
      </c>
      <c r="C2356" s="12">
        <v>44197</v>
      </c>
      <c r="D2356" s="6">
        <v>44561</v>
      </c>
      <c r="E2356" s="7">
        <v>365</v>
      </c>
      <c r="F2356" s="7" t="s">
        <v>8</v>
      </c>
      <c r="G2356" s="7" t="s">
        <v>10</v>
      </c>
      <c r="H2356" s="7">
        <v>206.38</v>
      </c>
      <c r="I2356" s="11">
        <f>E2356/365</f>
        <v>1</v>
      </c>
    </row>
    <row r="2357" spans="1:9" x14ac:dyDescent="0.25">
      <c r="A2357" s="9">
        <v>44044</v>
      </c>
      <c r="B2357" s="5">
        <f t="shared" si="36"/>
        <v>2020</v>
      </c>
      <c r="C2357" s="10">
        <v>44197</v>
      </c>
      <c r="D2357" s="3">
        <v>44561</v>
      </c>
      <c r="E2357" s="4">
        <v>365</v>
      </c>
      <c r="F2357" s="4" t="s">
        <v>8</v>
      </c>
      <c r="G2357" s="4" t="s">
        <v>10</v>
      </c>
      <c r="H2357" s="4">
        <v>209.55</v>
      </c>
      <c r="I2357" s="11">
        <f>E2357/365</f>
        <v>1</v>
      </c>
    </row>
    <row r="2358" spans="1:9" x14ac:dyDescent="0.25">
      <c r="A2358" s="9">
        <v>44044</v>
      </c>
      <c r="B2358" s="5">
        <f t="shared" si="36"/>
        <v>2020</v>
      </c>
      <c r="C2358" s="12">
        <v>44197</v>
      </c>
      <c r="D2358" s="6">
        <v>44561</v>
      </c>
      <c r="E2358" s="7">
        <v>365</v>
      </c>
      <c r="F2358" s="7" t="s">
        <v>8</v>
      </c>
      <c r="G2358" s="7" t="s">
        <v>10</v>
      </c>
      <c r="H2358" s="7">
        <v>209.55</v>
      </c>
      <c r="I2358" s="11">
        <f>E2358/365</f>
        <v>1</v>
      </c>
    </row>
    <row r="2359" spans="1:9" x14ac:dyDescent="0.25">
      <c r="A2359" s="9">
        <v>44044</v>
      </c>
      <c r="B2359" s="5">
        <f t="shared" si="36"/>
        <v>2020</v>
      </c>
      <c r="C2359" s="10">
        <v>44197</v>
      </c>
      <c r="D2359" s="3">
        <v>44561</v>
      </c>
      <c r="E2359" s="4">
        <v>365</v>
      </c>
      <c r="F2359" s="4" t="s">
        <v>8</v>
      </c>
      <c r="G2359" s="4" t="s">
        <v>10</v>
      </c>
      <c r="H2359" s="4">
        <v>210.88</v>
      </c>
      <c r="I2359" s="11">
        <f>E2359/365</f>
        <v>1</v>
      </c>
    </row>
    <row r="2360" spans="1:9" x14ac:dyDescent="0.25">
      <c r="A2360" s="9">
        <v>44044</v>
      </c>
      <c r="B2360" s="5">
        <f t="shared" si="36"/>
        <v>2020</v>
      </c>
      <c r="C2360" s="12">
        <v>44197</v>
      </c>
      <c r="D2360" s="6">
        <v>44561</v>
      </c>
      <c r="E2360" s="7">
        <v>365</v>
      </c>
      <c r="F2360" s="7" t="s">
        <v>8</v>
      </c>
      <c r="G2360" s="7" t="s">
        <v>10</v>
      </c>
      <c r="H2360" s="7">
        <v>210.88</v>
      </c>
      <c r="I2360" s="11">
        <f>E2360/365</f>
        <v>1</v>
      </c>
    </row>
    <row r="2361" spans="1:9" x14ac:dyDescent="0.25">
      <c r="A2361" s="9">
        <v>44044</v>
      </c>
      <c r="B2361" s="5">
        <f t="shared" si="36"/>
        <v>2020</v>
      </c>
      <c r="C2361" s="10">
        <v>44197</v>
      </c>
      <c r="D2361" s="3">
        <v>44561</v>
      </c>
      <c r="E2361" s="4">
        <v>365</v>
      </c>
      <c r="F2361" s="4" t="s">
        <v>8</v>
      </c>
      <c r="G2361" s="4" t="s">
        <v>10</v>
      </c>
      <c r="H2361" s="4">
        <v>215.6</v>
      </c>
      <c r="I2361" s="11">
        <f>E2361/365</f>
        <v>1</v>
      </c>
    </row>
    <row r="2362" spans="1:9" x14ac:dyDescent="0.25">
      <c r="A2362" s="9">
        <v>44044</v>
      </c>
      <c r="B2362" s="5">
        <f t="shared" si="36"/>
        <v>2020</v>
      </c>
      <c r="C2362" s="12">
        <v>44197</v>
      </c>
      <c r="D2362" s="6">
        <v>44561</v>
      </c>
      <c r="E2362" s="7">
        <v>365</v>
      </c>
      <c r="F2362" s="7" t="s">
        <v>8</v>
      </c>
      <c r="G2362" s="7" t="s">
        <v>10</v>
      </c>
      <c r="H2362" s="7">
        <v>215.6</v>
      </c>
      <c r="I2362" s="11">
        <f>E2362/365</f>
        <v>1</v>
      </c>
    </row>
    <row r="2363" spans="1:9" x14ac:dyDescent="0.25">
      <c r="A2363" s="9">
        <v>44044</v>
      </c>
      <c r="B2363" s="5">
        <f t="shared" si="36"/>
        <v>2020</v>
      </c>
      <c r="C2363" s="10">
        <v>44197</v>
      </c>
      <c r="D2363" s="3">
        <v>44561</v>
      </c>
      <c r="E2363" s="4">
        <v>365</v>
      </c>
      <c r="F2363" s="4" t="s">
        <v>8</v>
      </c>
      <c r="G2363" s="4" t="s">
        <v>10</v>
      </c>
      <c r="H2363" s="4">
        <v>214</v>
      </c>
      <c r="I2363" s="11">
        <f>E2363/365</f>
        <v>1</v>
      </c>
    </row>
    <row r="2364" spans="1:9" x14ac:dyDescent="0.25">
      <c r="A2364" s="9">
        <v>44044</v>
      </c>
      <c r="B2364" s="5">
        <f t="shared" si="36"/>
        <v>2020</v>
      </c>
      <c r="C2364" s="12">
        <v>44197</v>
      </c>
      <c r="D2364" s="6">
        <v>44561</v>
      </c>
      <c r="E2364" s="7">
        <v>365</v>
      </c>
      <c r="F2364" s="7" t="s">
        <v>8</v>
      </c>
      <c r="G2364" s="7" t="s">
        <v>10</v>
      </c>
      <c r="H2364" s="7">
        <v>218.5</v>
      </c>
      <c r="I2364" s="11">
        <f>E2364/365</f>
        <v>1</v>
      </c>
    </row>
    <row r="2365" spans="1:9" x14ac:dyDescent="0.25">
      <c r="A2365" s="9">
        <v>44044</v>
      </c>
      <c r="B2365" s="5">
        <f t="shared" si="36"/>
        <v>2020</v>
      </c>
      <c r="C2365" s="10">
        <v>44197</v>
      </c>
      <c r="D2365" s="3">
        <v>44561</v>
      </c>
      <c r="E2365" s="4">
        <v>365</v>
      </c>
      <c r="F2365" s="4" t="s">
        <v>8</v>
      </c>
      <c r="G2365" s="4" t="s">
        <v>10</v>
      </c>
      <c r="H2365" s="4">
        <v>224</v>
      </c>
      <c r="I2365" s="11">
        <f>E2365/365</f>
        <v>1</v>
      </c>
    </row>
    <row r="2366" spans="1:9" x14ac:dyDescent="0.25">
      <c r="A2366" s="9">
        <v>44044</v>
      </c>
      <c r="B2366" s="5">
        <f t="shared" si="36"/>
        <v>2020</v>
      </c>
      <c r="C2366" s="12">
        <v>44197</v>
      </c>
      <c r="D2366" s="6">
        <v>44561</v>
      </c>
      <c r="E2366" s="7">
        <v>365</v>
      </c>
      <c r="F2366" s="7" t="s">
        <v>8</v>
      </c>
      <c r="G2366" s="7" t="s">
        <v>10</v>
      </c>
      <c r="H2366" s="7">
        <v>224</v>
      </c>
      <c r="I2366" s="11">
        <f>E2366/365</f>
        <v>1</v>
      </c>
    </row>
    <row r="2367" spans="1:9" x14ac:dyDescent="0.25">
      <c r="A2367" s="9">
        <v>44044</v>
      </c>
      <c r="B2367" s="5">
        <f t="shared" si="36"/>
        <v>2020</v>
      </c>
      <c r="C2367" s="10">
        <v>44197</v>
      </c>
      <c r="D2367" s="3">
        <v>44561</v>
      </c>
      <c r="E2367" s="4">
        <v>365</v>
      </c>
      <c r="F2367" s="4" t="s">
        <v>8</v>
      </c>
      <c r="G2367" s="4" t="s">
        <v>10</v>
      </c>
      <c r="H2367" s="4">
        <v>214</v>
      </c>
      <c r="I2367" s="11">
        <f>E2367/365</f>
        <v>1</v>
      </c>
    </row>
    <row r="2368" spans="1:9" x14ac:dyDescent="0.25">
      <c r="A2368" s="9">
        <v>44044</v>
      </c>
      <c r="B2368" s="5">
        <f t="shared" si="36"/>
        <v>2020</v>
      </c>
      <c r="C2368" s="12">
        <v>44197</v>
      </c>
      <c r="D2368" s="6">
        <v>44561</v>
      </c>
      <c r="E2368" s="7">
        <v>365</v>
      </c>
      <c r="F2368" s="7" t="s">
        <v>8</v>
      </c>
      <c r="G2368" s="7" t="s">
        <v>10</v>
      </c>
      <c r="H2368" s="7">
        <v>218.5</v>
      </c>
      <c r="I2368" s="11">
        <f>E2368/365</f>
        <v>1</v>
      </c>
    </row>
    <row r="2369" spans="1:9" x14ac:dyDescent="0.25">
      <c r="A2369" s="9">
        <v>44044</v>
      </c>
      <c r="B2369" s="5">
        <f t="shared" si="36"/>
        <v>2020</v>
      </c>
      <c r="C2369" s="10">
        <v>44197</v>
      </c>
      <c r="D2369" s="3">
        <v>44561</v>
      </c>
      <c r="E2369" s="4">
        <v>365</v>
      </c>
      <c r="F2369" s="4" t="s">
        <v>8</v>
      </c>
      <c r="G2369" s="4" t="s">
        <v>10</v>
      </c>
      <c r="H2369" s="4">
        <v>225.82</v>
      </c>
      <c r="I2369" s="11">
        <f>E2369/365</f>
        <v>1</v>
      </c>
    </row>
    <row r="2370" spans="1:9" x14ac:dyDescent="0.25">
      <c r="A2370" s="9">
        <v>44044</v>
      </c>
      <c r="B2370" s="5">
        <f t="shared" ref="B2370:B2433" si="37">+YEAR(A2370)</f>
        <v>2020</v>
      </c>
      <c r="C2370" s="12">
        <v>44197</v>
      </c>
      <c r="D2370" s="6">
        <v>44561</v>
      </c>
      <c r="E2370" s="7">
        <v>365</v>
      </c>
      <c r="F2370" s="7" t="s">
        <v>8</v>
      </c>
      <c r="G2370" s="7" t="s">
        <v>10</v>
      </c>
      <c r="H2370" s="7">
        <v>225.82</v>
      </c>
      <c r="I2370" s="11">
        <f>E2370/365</f>
        <v>1</v>
      </c>
    </row>
    <row r="2371" spans="1:9" x14ac:dyDescent="0.25">
      <c r="A2371" s="9">
        <v>44044</v>
      </c>
      <c r="B2371" s="5">
        <f t="shared" si="37"/>
        <v>2020</v>
      </c>
      <c r="C2371" s="10">
        <v>44197</v>
      </c>
      <c r="D2371" s="3">
        <v>44561</v>
      </c>
      <c r="E2371" s="4">
        <v>365</v>
      </c>
      <c r="F2371" s="4" t="s">
        <v>8</v>
      </c>
      <c r="G2371" s="4" t="s">
        <v>10</v>
      </c>
      <c r="H2371" s="4">
        <v>207.8</v>
      </c>
      <c r="I2371" s="11">
        <f>E2371/365</f>
        <v>1</v>
      </c>
    </row>
    <row r="2372" spans="1:9" x14ac:dyDescent="0.25">
      <c r="A2372" s="9">
        <v>44044</v>
      </c>
      <c r="B2372" s="5">
        <f t="shared" si="37"/>
        <v>2020</v>
      </c>
      <c r="C2372" s="12">
        <v>44197</v>
      </c>
      <c r="D2372" s="6">
        <v>44561</v>
      </c>
      <c r="E2372" s="7">
        <v>365</v>
      </c>
      <c r="F2372" s="7" t="s">
        <v>8</v>
      </c>
      <c r="G2372" s="7" t="s">
        <v>10</v>
      </c>
      <c r="H2372" s="7">
        <v>207.8</v>
      </c>
      <c r="I2372" s="11">
        <f>E2372/365</f>
        <v>1</v>
      </c>
    </row>
    <row r="2373" spans="1:9" x14ac:dyDescent="0.25">
      <c r="A2373" s="9">
        <v>44044</v>
      </c>
      <c r="B2373" s="5">
        <f t="shared" si="37"/>
        <v>2020</v>
      </c>
      <c r="C2373" s="10">
        <v>44197</v>
      </c>
      <c r="D2373" s="3">
        <v>44561</v>
      </c>
      <c r="E2373" s="4">
        <v>365</v>
      </c>
      <c r="F2373" s="4" t="s">
        <v>8</v>
      </c>
      <c r="G2373" s="4" t="s">
        <v>10</v>
      </c>
      <c r="H2373" s="4">
        <v>203.98</v>
      </c>
      <c r="I2373" s="11">
        <f>E2373/365</f>
        <v>1</v>
      </c>
    </row>
    <row r="2374" spans="1:9" x14ac:dyDescent="0.25">
      <c r="A2374" s="9">
        <v>44044</v>
      </c>
      <c r="B2374" s="5">
        <f t="shared" si="37"/>
        <v>2020</v>
      </c>
      <c r="C2374" s="12">
        <v>44197</v>
      </c>
      <c r="D2374" s="6">
        <v>44561</v>
      </c>
      <c r="E2374" s="7">
        <v>365</v>
      </c>
      <c r="F2374" s="7" t="s">
        <v>8</v>
      </c>
      <c r="G2374" s="7" t="s">
        <v>10</v>
      </c>
      <c r="H2374" s="7">
        <v>203.98</v>
      </c>
      <c r="I2374" s="11">
        <f>E2374/365</f>
        <v>1</v>
      </c>
    </row>
    <row r="2375" spans="1:9" x14ac:dyDescent="0.25">
      <c r="A2375" s="9">
        <v>44044</v>
      </c>
      <c r="B2375" s="5">
        <f t="shared" si="37"/>
        <v>2020</v>
      </c>
      <c r="C2375" s="10">
        <v>44197</v>
      </c>
      <c r="D2375" s="3">
        <v>44926</v>
      </c>
      <c r="E2375" s="4">
        <v>730</v>
      </c>
      <c r="F2375" s="4" t="s">
        <v>8</v>
      </c>
      <c r="G2375" s="4" t="s">
        <v>10</v>
      </c>
      <c r="H2375" s="4">
        <v>214.95</v>
      </c>
      <c r="I2375" s="11">
        <f>E2375/365</f>
        <v>2</v>
      </c>
    </row>
    <row r="2376" spans="1:9" x14ac:dyDescent="0.25">
      <c r="A2376" s="9">
        <v>44044</v>
      </c>
      <c r="B2376" s="5">
        <f t="shared" si="37"/>
        <v>2020</v>
      </c>
      <c r="C2376" s="12">
        <v>44197</v>
      </c>
      <c r="D2376" s="6">
        <v>44926</v>
      </c>
      <c r="E2376" s="7">
        <v>730</v>
      </c>
      <c r="F2376" s="7" t="s">
        <v>8</v>
      </c>
      <c r="G2376" s="7" t="s">
        <v>10</v>
      </c>
      <c r="H2376" s="7">
        <v>214.95</v>
      </c>
      <c r="I2376" s="11">
        <f>E2376/365</f>
        <v>2</v>
      </c>
    </row>
    <row r="2377" spans="1:9" x14ac:dyDescent="0.25">
      <c r="A2377" s="9">
        <v>44044</v>
      </c>
      <c r="B2377" s="5">
        <f t="shared" si="37"/>
        <v>2020</v>
      </c>
      <c r="C2377" s="10">
        <v>44197</v>
      </c>
      <c r="D2377" s="3">
        <v>44926</v>
      </c>
      <c r="E2377" s="4">
        <v>730</v>
      </c>
      <c r="F2377" s="4" t="s">
        <v>8</v>
      </c>
      <c r="G2377" s="4" t="s">
        <v>10</v>
      </c>
      <c r="H2377" s="4">
        <v>206</v>
      </c>
      <c r="I2377" s="11">
        <f>E2377/365</f>
        <v>2</v>
      </c>
    </row>
    <row r="2378" spans="1:9" x14ac:dyDescent="0.25">
      <c r="A2378" s="9">
        <v>44044</v>
      </c>
      <c r="B2378" s="5">
        <f t="shared" si="37"/>
        <v>2020</v>
      </c>
      <c r="C2378" s="12">
        <v>44197</v>
      </c>
      <c r="D2378" s="6">
        <v>44926</v>
      </c>
      <c r="E2378" s="7">
        <v>730</v>
      </c>
      <c r="F2378" s="7" t="s">
        <v>8</v>
      </c>
      <c r="G2378" s="7" t="s">
        <v>10</v>
      </c>
      <c r="H2378" s="7">
        <v>206</v>
      </c>
      <c r="I2378" s="11">
        <f>E2378/365</f>
        <v>2</v>
      </c>
    </row>
    <row r="2379" spans="1:9" x14ac:dyDescent="0.25">
      <c r="A2379" s="9">
        <v>44044</v>
      </c>
      <c r="B2379" s="5">
        <f t="shared" si="37"/>
        <v>2020</v>
      </c>
      <c r="C2379" s="10">
        <v>44197</v>
      </c>
      <c r="D2379" s="3">
        <v>44926</v>
      </c>
      <c r="E2379" s="4">
        <v>730</v>
      </c>
      <c r="F2379" s="4" t="s">
        <v>8</v>
      </c>
      <c r="G2379" s="4" t="s">
        <v>10</v>
      </c>
      <c r="H2379" s="4">
        <v>212.25</v>
      </c>
      <c r="I2379" s="11">
        <f>E2379/365</f>
        <v>2</v>
      </c>
    </row>
    <row r="2380" spans="1:9" x14ac:dyDescent="0.25">
      <c r="A2380" s="9">
        <v>44044</v>
      </c>
      <c r="B2380" s="5">
        <f t="shared" si="37"/>
        <v>2020</v>
      </c>
      <c r="C2380" s="12">
        <v>44197</v>
      </c>
      <c r="D2380" s="6">
        <v>44926</v>
      </c>
      <c r="E2380" s="7">
        <v>730</v>
      </c>
      <c r="F2380" s="7" t="s">
        <v>8</v>
      </c>
      <c r="G2380" s="7" t="s">
        <v>10</v>
      </c>
      <c r="H2380" s="7">
        <v>212.25</v>
      </c>
      <c r="I2380" s="11">
        <f>E2380/365</f>
        <v>2</v>
      </c>
    </row>
    <row r="2381" spans="1:9" x14ac:dyDescent="0.25">
      <c r="A2381" s="9">
        <v>44044</v>
      </c>
      <c r="B2381" s="5">
        <f t="shared" si="37"/>
        <v>2020</v>
      </c>
      <c r="C2381" s="10">
        <v>44197</v>
      </c>
      <c r="D2381" s="3">
        <v>44926</v>
      </c>
      <c r="E2381" s="4">
        <v>730</v>
      </c>
      <c r="F2381" s="4" t="s">
        <v>8</v>
      </c>
      <c r="G2381" s="4" t="s">
        <v>10</v>
      </c>
      <c r="H2381" s="4">
        <v>214.9</v>
      </c>
      <c r="I2381" s="11">
        <f>E2381/365</f>
        <v>2</v>
      </c>
    </row>
    <row r="2382" spans="1:9" x14ac:dyDescent="0.25">
      <c r="A2382" s="9">
        <v>44044</v>
      </c>
      <c r="B2382" s="5">
        <f t="shared" si="37"/>
        <v>2020</v>
      </c>
      <c r="C2382" s="12">
        <v>44197</v>
      </c>
      <c r="D2382" s="6">
        <v>44926</v>
      </c>
      <c r="E2382" s="7">
        <v>730</v>
      </c>
      <c r="F2382" s="7" t="s">
        <v>8</v>
      </c>
      <c r="G2382" s="7" t="s">
        <v>10</v>
      </c>
      <c r="H2382" s="7">
        <v>214.9</v>
      </c>
      <c r="I2382" s="11">
        <f>E2382/365</f>
        <v>2</v>
      </c>
    </row>
    <row r="2383" spans="1:9" x14ac:dyDescent="0.25">
      <c r="A2383" s="9">
        <v>44044</v>
      </c>
      <c r="B2383" s="5">
        <f t="shared" si="37"/>
        <v>2020</v>
      </c>
      <c r="C2383" s="10">
        <v>44197</v>
      </c>
      <c r="D2383" s="3">
        <v>44926</v>
      </c>
      <c r="E2383" s="4">
        <v>730</v>
      </c>
      <c r="F2383" s="4" t="s">
        <v>8</v>
      </c>
      <c r="G2383" s="4" t="s">
        <v>10</v>
      </c>
      <c r="H2383" s="4">
        <v>209.33</v>
      </c>
      <c r="I2383" s="11">
        <f>E2383/365</f>
        <v>2</v>
      </c>
    </row>
    <row r="2384" spans="1:9" x14ac:dyDescent="0.25">
      <c r="A2384" s="9">
        <v>44044</v>
      </c>
      <c r="B2384" s="5">
        <f t="shared" si="37"/>
        <v>2020</v>
      </c>
      <c r="C2384" s="12">
        <v>44197</v>
      </c>
      <c r="D2384" s="6">
        <v>44926</v>
      </c>
      <c r="E2384" s="7">
        <v>730</v>
      </c>
      <c r="F2384" s="7" t="s">
        <v>8</v>
      </c>
      <c r="G2384" s="7" t="s">
        <v>10</v>
      </c>
      <c r="H2384" s="7">
        <v>209.33</v>
      </c>
      <c r="I2384" s="11">
        <f>E2384/365</f>
        <v>2</v>
      </c>
    </row>
    <row r="2385" spans="1:9" x14ac:dyDescent="0.25">
      <c r="A2385" s="9">
        <v>44044</v>
      </c>
      <c r="B2385" s="5">
        <f t="shared" si="37"/>
        <v>2020</v>
      </c>
      <c r="C2385" s="10">
        <v>44197</v>
      </c>
      <c r="D2385" s="3">
        <v>44926</v>
      </c>
      <c r="E2385" s="4">
        <v>730</v>
      </c>
      <c r="F2385" s="4" t="s">
        <v>8</v>
      </c>
      <c r="G2385" s="4" t="s">
        <v>10</v>
      </c>
      <c r="H2385" s="4">
        <v>210.7</v>
      </c>
      <c r="I2385" s="11">
        <f>E2385/365</f>
        <v>2</v>
      </c>
    </row>
    <row r="2386" spans="1:9" x14ac:dyDescent="0.25">
      <c r="A2386" s="9">
        <v>44044</v>
      </c>
      <c r="B2386" s="5">
        <f t="shared" si="37"/>
        <v>2020</v>
      </c>
      <c r="C2386" s="12">
        <v>44197</v>
      </c>
      <c r="D2386" s="6">
        <v>44926</v>
      </c>
      <c r="E2386" s="7">
        <v>730</v>
      </c>
      <c r="F2386" s="7" t="s">
        <v>8</v>
      </c>
      <c r="G2386" s="7" t="s">
        <v>10</v>
      </c>
      <c r="H2386" s="7">
        <v>210.7</v>
      </c>
      <c r="I2386" s="11">
        <f>E2386/365</f>
        <v>2</v>
      </c>
    </row>
    <row r="2387" spans="1:9" x14ac:dyDescent="0.25">
      <c r="A2387" s="9">
        <v>44044</v>
      </c>
      <c r="B2387" s="5">
        <f t="shared" si="37"/>
        <v>2020</v>
      </c>
      <c r="C2387" s="10">
        <v>44197</v>
      </c>
      <c r="D2387" s="3">
        <v>44926</v>
      </c>
      <c r="E2387" s="4">
        <v>730</v>
      </c>
      <c r="F2387" s="4" t="s">
        <v>8</v>
      </c>
      <c r="G2387" s="4" t="s">
        <v>10</v>
      </c>
      <c r="H2387" s="4">
        <v>212.79</v>
      </c>
      <c r="I2387" s="11">
        <f>E2387/365</f>
        <v>2</v>
      </c>
    </row>
    <row r="2388" spans="1:9" x14ac:dyDescent="0.25">
      <c r="A2388" s="9">
        <v>44044</v>
      </c>
      <c r="B2388" s="5">
        <f t="shared" si="37"/>
        <v>2020</v>
      </c>
      <c r="C2388" s="12">
        <v>44197</v>
      </c>
      <c r="D2388" s="6">
        <v>44926</v>
      </c>
      <c r="E2388" s="7">
        <v>730</v>
      </c>
      <c r="F2388" s="7" t="s">
        <v>8</v>
      </c>
      <c r="G2388" s="7" t="s">
        <v>10</v>
      </c>
      <c r="H2388" s="7">
        <v>212.79</v>
      </c>
      <c r="I2388" s="11">
        <f>E2388/365</f>
        <v>2</v>
      </c>
    </row>
    <row r="2389" spans="1:9" x14ac:dyDescent="0.25">
      <c r="A2389" s="9">
        <v>44044</v>
      </c>
      <c r="B2389" s="5">
        <f t="shared" si="37"/>
        <v>2020</v>
      </c>
      <c r="C2389" s="10">
        <v>44197</v>
      </c>
      <c r="D2389" s="3">
        <v>44926</v>
      </c>
      <c r="E2389" s="4">
        <v>730</v>
      </c>
      <c r="F2389" s="4" t="s">
        <v>8</v>
      </c>
      <c r="G2389" s="4" t="s">
        <v>10</v>
      </c>
      <c r="H2389" s="4">
        <v>195</v>
      </c>
      <c r="I2389" s="11">
        <f>E2389/365</f>
        <v>2</v>
      </c>
    </row>
    <row r="2390" spans="1:9" x14ac:dyDescent="0.25">
      <c r="A2390" s="9">
        <v>44044</v>
      </c>
      <c r="B2390" s="5">
        <f t="shared" si="37"/>
        <v>2020</v>
      </c>
      <c r="C2390" s="12">
        <v>44197</v>
      </c>
      <c r="D2390" s="6">
        <v>44926</v>
      </c>
      <c r="E2390" s="7">
        <v>730</v>
      </c>
      <c r="F2390" s="7" t="s">
        <v>8</v>
      </c>
      <c r="G2390" s="7" t="s">
        <v>10</v>
      </c>
      <c r="H2390" s="7">
        <v>195</v>
      </c>
      <c r="I2390" s="11">
        <f>E2390/365</f>
        <v>2</v>
      </c>
    </row>
    <row r="2391" spans="1:9" x14ac:dyDescent="0.25">
      <c r="A2391" s="9">
        <v>44044</v>
      </c>
      <c r="B2391" s="5">
        <f t="shared" si="37"/>
        <v>2020</v>
      </c>
      <c r="C2391" s="10">
        <v>44197</v>
      </c>
      <c r="D2391" s="3">
        <v>44926</v>
      </c>
      <c r="E2391" s="4">
        <v>730</v>
      </c>
      <c r="F2391" s="4" t="s">
        <v>8</v>
      </c>
      <c r="G2391" s="4" t="s">
        <v>10</v>
      </c>
      <c r="H2391" s="4">
        <v>200.59</v>
      </c>
      <c r="I2391" s="11">
        <f>E2391/365</f>
        <v>2</v>
      </c>
    </row>
    <row r="2392" spans="1:9" x14ac:dyDescent="0.25">
      <c r="A2392" s="9">
        <v>44044</v>
      </c>
      <c r="B2392" s="5">
        <f t="shared" si="37"/>
        <v>2020</v>
      </c>
      <c r="C2392" s="12">
        <v>44197</v>
      </c>
      <c r="D2392" s="6">
        <v>44926</v>
      </c>
      <c r="E2392" s="7">
        <v>730</v>
      </c>
      <c r="F2392" s="7" t="s">
        <v>8</v>
      </c>
      <c r="G2392" s="7" t="s">
        <v>10</v>
      </c>
      <c r="H2392" s="7">
        <v>200.59</v>
      </c>
      <c r="I2392" s="11">
        <f>E2392/365</f>
        <v>2</v>
      </c>
    </row>
    <row r="2393" spans="1:9" x14ac:dyDescent="0.25">
      <c r="A2393" s="9">
        <v>44044</v>
      </c>
      <c r="B2393" s="5">
        <f t="shared" si="37"/>
        <v>2020</v>
      </c>
      <c r="C2393" s="10">
        <v>44197</v>
      </c>
      <c r="D2393" s="3">
        <v>44926</v>
      </c>
      <c r="E2393" s="4">
        <v>730</v>
      </c>
      <c r="F2393" s="4" t="s">
        <v>8</v>
      </c>
      <c r="G2393" s="4" t="s">
        <v>10</v>
      </c>
      <c r="H2393" s="4">
        <v>214.12</v>
      </c>
      <c r="I2393" s="11">
        <f>E2393/365</f>
        <v>2</v>
      </c>
    </row>
    <row r="2394" spans="1:9" x14ac:dyDescent="0.25">
      <c r="A2394" s="9">
        <v>44044</v>
      </c>
      <c r="B2394" s="5">
        <f t="shared" si="37"/>
        <v>2020</v>
      </c>
      <c r="C2394" s="12">
        <v>44197</v>
      </c>
      <c r="D2394" s="6">
        <v>44926</v>
      </c>
      <c r="E2394" s="7">
        <v>730</v>
      </c>
      <c r="F2394" s="7" t="s">
        <v>8</v>
      </c>
      <c r="G2394" s="7" t="s">
        <v>10</v>
      </c>
      <c r="H2394" s="7">
        <v>214.12</v>
      </c>
      <c r="I2394" s="11">
        <f>E2394/365</f>
        <v>2</v>
      </c>
    </row>
    <row r="2395" spans="1:9" x14ac:dyDescent="0.25">
      <c r="A2395" s="9">
        <v>44044</v>
      </c>
      <c r="B2395" s="5">
        <f t="shared" si="37"/>
        <v>2020</v>
      </c>
      <c r="C2395" s="10">
        <v>44197</v>
      </c>
      <c r="D2395" s="3">
        <v>44926</v>
      </c>
      <c r="E2395" s="4">
        <v>730</v>
      </c>
      <c r="F2395" s="4" t="s">
        <v>8</v>
      </c>
      <c r="G2395" s="4" t="s">
        <v>10</v>
      </c>
      <c r="H2395" s="4">
        <v>206.21</v>
      </c>
      <c r="I2395" s="11">
        <f>E2395/365</f>
        <v>2</v>
      </c>
    </row>
    <row r="2396" spans="1:9" x14ac:dyDescent="0.25">
      <c r="A2396" s="9">
        <v>44044</v>
      </c>
      <c r="B2396" s="5">
        <f t="shared" si="37"/>
        <v>2020</v>
      </c>
      <c r="C2396" s="12">
        <v>44197</v>
      </c>
      <c r="D2396" s="6">
        <v>44926</v>
      </c>
      <c r="E2396" s="7">
        <v>730</v>
      </c>
      <c r="F2396" s="7" t="s">
        <v>8</v>
      </c>
      <c r="G2396" s="7" t="s">
        <v>10</v>
      </c>
      <c r="H2396" s="7">
        <v>206.21</v>
      </c>
      <c r="I2396" s="11">
        <f>E2396/365</f>
        <v>2</v>
      </c>
    </row>
    <row r="2397" spans="1:9" x14ac:dyDescent="0.25">
      <c r="A2397" s="9">
        <v>44044</v>
      </c>
      <c r="B2397" s="5">
        <f t="shared" si="37"/>
        <v>2020</v>
      </c>
      <c r="C2397" s="10">
        <v>44197</v>
      </c>
      <c r="D2397" s="3">
        <v>44926</v>
      </c>
      <c r="E2397" s="4">
        <v>730</v>
      </c>
      <c r="F2397" s="4" t="s">
        <v>8</v>
      </c>
      <c r="G2397" s="4" t="s">
        <v>10</v>
      </c>
      <c r="H2397" s="4">
        <v>208.93</v>
      </c>
      <c r="I2397" s="11">
        <f>E2397/365</f>
        <v>2</v>
      </c>
    </row>
    <row r="2398" spans="1:9" x14ac:dyDescent="0.25">
      <c r="A2398" s="9">
        <v>44044</v>
      </c>
      <c r="B2398" s="5">
        <f t="shared" si="37"/>
        <v>2020</v>
      </c>
      <c r="C2398" s="12">
        <v>44197</v>
      </c>
      <c r="D2398" s="6">
        <v>44926</v>
      </c>
      <c r="E2398" s="7">
        <v>730</v>
      </c>
      <c r="F2398" s="7" t="s">
        <v>8</v>
      </c>
      <c r="G2398" s="7" t="s">
        <v>10</v>
      </c>
      <c r="H2398" s="7">
        <v>208.93</v>
      </c>
      <c r="I2398" s="11">
        <f>E2398/365</f>
        <v>2</v>
      </c>
    </row>
    <row r="2399" spans="1:9" x14ac:dyDescent="0.25">
      <c r="A2399" s="9">
        <v>44044</v>
      </c>
      <c r="B2399" s="5">
        <f t="shared" si="37"/>
        <v>2020</v>
      </c>
      <c r="C2399" s="10">
        <v>44197</v>
      </c>
      <c r="D2399" s="3">
        <v>44926</v>
      </c>
      <c r="E2399" s="4">
        <v>730</v>
      </c>
      <c r="F2399" s="4" t="s">
        <v>8</v>
      </c>
      <c r="G2399" s="4" t="s">
        <v>10</v>
      </c>
      <c r="H2399" s="4">
        <v>213</v>
      </c>
      <c r="I2399" s="11">
        <f>E2399/365</f>
        <v>2</v>
      </c>
    </row>
    <row r="2400" spans="1:9" x14ac:dyDescent="0.25">
      <c r="A2400" s="9">
        <v>44044</v>
      </c>
      <c r="B2400" s="5">
        <f t="shared" si="37"/>
        <v>2020</v>
      </c>
      <c r="C2400" s="12">
        <v>44197</v>
      </c>
      <c r="D2400" s="6">
        <v>44926</v>
      </c>
      <c r="E2400" s="7">
        <v>730</v>
      </c>
      <c r="F2400" s="7" t="s">
        <v>8</v>
      </c>
      <c r="G2400" s="7" t="s">
        <v>10</v>
      </c>
      <c r="H2400" s="7">
        <v>213</v>
      </c>
      <c r="I2400" s="11">
        <f>E2400/365</f>
        <v>2</v>
      </c>
    </row>
    <row r="2401" spans="1:9" x14ac:dyDescent="0.25">
      <c r="A2401" s="9">
        <v>44044</v>
      </c>
      <c r="B2401" s="5">
        <f t="shared" si="37"/>
        <v>2020</v>
      </c>
      <c r="C2401" s="10">
        <v>44197</v>
      </c>
      <c r="D2401" s="3">
        <v>44926</v>
      </c>
      <c r="E2401" s="4">
        <v>730</v>
      </c>
      <c r="F2401" s="4" t="s">
        <v>8</v>
      </c>
      <c r="G2401" s="4" t="s">
        <v>10</v>
      </c>
      <c r="H2401" s="4">
        <v>218</v>
      </c>
      <c r="I2401" s="11">
        <f>E2401/365</f>
        <v>2</v>
      </c>
    </row>
    <row r="2402" spans="1:9" x14ac:dyDescent="0.25">
      <c r="A2402" s="9">
        <v>44044</v>
      </c>
      <c r="B2402" s="5">
        <f t="shared" si="37"/>
        <v>2020</v>
      </c>
      <c r="C2402" s="12">
        <v>44197</v>
      </c>
      <c r="D2402" s="6">
        <v>44926</v>
      </c>
      <c r="E2402" s="7">
        <v>730</v>
      </c>
      <c r="F2402" s="7" t="s">
        <v>8</v>
      </c>
      <c r="G2402" s="7" t="s">
        <v>10</v>
      </c>
      <c r="H2402" s="7">
        <v>218</v>
      </c>
      <c r="I2402" s="11">
        <f>E2402/365</f>
        <v>2</v>
      </c>
    </row>
    <row r="2403" spans="1:9" x14ac:dyDescent="0.25">
      <c r="A2403" s="9">
        <v>44044</v>
      </c>
      <c r="B2403" s="5">
        <f t="shared" si="37"/>
        <v>2020</v>
      </c>
      <c r="C2403" s="10">
        <v>44378</v>
      </c>
      <c r="D2403" s="3">
        <v>44561</v>
      </c>
      <c r="E2403" s="4">
        <v>184</v>
      </c>
      <c r="F2403" s="4" t="s">
        <v>8</v>
      </c>
      <c r="G2403" s="4" t="s">
        <v>10</v>
      </c>
      <c r="H2403" s="4">
        <v>208.79</v>
      </c>
      <c r="I2403" s="11">
        <f>E2403/365</f>
        <v>0.50410958904109593</v>
      </c>
    </row>
    <row r="2404" spans="1:9" x14ac:dyDescent="0.25">
      <c r="A2404" s="9">
        <v>44044</v>
      </c>
      <c r="B2404" s="5">
        <f t="shared" si="37"/>
        <v>2020</v>
      </c>
      <c r="C2404" s="12">
        <v>44378</v>
      </c>
      <c r="D2404" s="6">
        <v>44561</v>
      </c>
      <c r="E2404" s="7">
        <v>184</v>
      </c>
      <c r="F2404" s="7" t="s">
        <v>8</v>
      </c>
      <c r="G2404" s="7" t="s">
        <v>10</v>
      </c>
      <c r="H2404" s="7">
        <v>208.79</v>
      </c>
      <c r="I2404" s="11">
        <f>E2404/365</f>
        <v>0.50410958904109593</v>
      </c>
    </row>
    <row r="2405" spans="1:9" x14ac:dyDescent="0.25">
      <c r="A2405" s="9">
        <v>44044</v>
      </c>
      <c r="B2405" s="5">
        <f t="shared" si="37"/>
        <v>2020</v>
      </c>
      <c r="C2405" s="10">
        <v>44378</v>
      </c>
      <c r="D2405" s="3">
        <v>44561</v>
      </c>
      <c r="E2405" s="4">
        <v>184</v>
      </c>
      <c r="F2405" s="4" t="s">
        <v>8</v>
      </c>
      <c r="G2405" s="4" t="s">
        <v>10</v>
      </c>
      <c r="H2405" s="4">
        <v>202.77</v>
      </c>
      <c r="I2405" s="11">
        <f>E2405/365</f>
        <v>0.50410958904109593</v>
      </c>
    </row>
    <row r="2406" spans="1:9" x14ac:dyDescent="0.25">
      <c r="A2406" s="9">
        <v>44044</v>
      </c>
      <c r="B2406" s="5">
        <f t="shared" si="37"/>
        <v>2020</v>
      </c>
      <c r="C2406" s="12">
        <v>44378</v>
      </c>
      <c r="D2406" s="6">
        <v>44561</v>
      </c>
      <c r="E2406" s="7">
        <v>184</v>
      </c>
      <c r="F2406" s="7" t="s">
        <v>8</v>
      </c>
      <c r="G2406" s="7" t="s">
        <v>10</v>
      </c>
      <c r="H2406" s="7">
        <v>202.77</v>
      </c>
      <c r="I2406" s="11">
        <f>E2406/365</f>
        <v>0.50410958904109593</v>
      </c>
    </row>
    <row r="2407" spans="1:9" x14ac:dyDescent="0.25">
      <c r="A2407" s="9">
        <v>44044</v>
      </c>
      <c r="B2407" s="5">
        <f t="shared" si="37"/>
        <v>2020</v>
      </c>
      <c r="C2407" s="10">
        <v>44562</v>
      </c>
      <c r="D2407" s="3">
        <v>44926</v>
      </c>
      <c r="E2407" s="4">
        <v>365</v>
      </c>
      <c r="F2407" s="4" t="s">
        <v>8</v>
      </c>
      <c r="G2407" s="4" t="s">
        <v>10</v>
      </c>
      <c r="H2407" s="4">
        <v>202.8</v>
      </c>
      <c r="I2407" s="11">
        <f>E2407/365</f>
        <v>1</v>
      </c>
    </row>
    <row r="2408" spans="1:9" x14ac:dyDescent="0.25">
      <c r="A2408" s="9">
        <v>44044</v>
      </c>
      <c r="B2408" s="5">
        <f t="shared" si="37"/>
        <v>2020</v>
      </c>
      <c r="C2408" s="12">
        <v>44562</v>
      </c>
      <c r="D2408" s="6">
        <v>44926</v>
      </c>
      <c r="E2408" s="7">
        <v>365</v>
      </c>
      <c r="F2408" s="7" t="s">
        <v>8</v>
      </c>
      <c r="G2408" s="7" t="s">
        <v>10</v>
      </c>
      <c r="H2408" s="7">
        <v>202.8</v>
      </c>
      <c r="I2408" s="11">
        <f>E2408/365</f>
        <v>1</v>
      </c>
    </row>
    <row r="2409" spans="1:9" x14ac:dyDescent="0.25">
      <c r="A2409" s="9">
        <v>44044</v>
      </c>
      <c r="B2409" s="5">
        <f t="shared" si="37"/>
        <v>2020</v>
      </c>
      <c r="C2409" s="10">
        <v>44562</v>
      </c>
      <c r="D2409" s="3">
        <v>44926</v>
      </c>
      <c r="E2409" s="4">
        <v>365</v>
      </c>
      <c r="F2409" s="4" t="s">
        <v>8</v>
      </c>
      <c r="G2409" s="4" t="s">
        <v>10</v>
      </c>
      <c r="H2409" s="4">
        <v>204.47</v>
      </c>
      <c r="I2409" s="11">
        <f>E2409/365</f>
        <v>1</v>
      </c>
    </row>
    <row r="2410" spans="1:9" x14ac:dyDescent="0.25">
      <c r="A2410" s="9">
        <v>44044</v>
      </c>
      <c r="B2410" s="5">
        <f t="shared" si="37"/>
        <v>2020</v>
      </c>
      <c r="C2410" s="12">
        <v>44562</v>
      </c>
      <c r="D2410" s="6">
        <v>44926</v>
      </c>
      <c r="E2410" s="7">
        <v>365</v>
      </c>
      <c r="F2410" s="7" t="s">
        <v>8</v>
      </c>
      <c r="G2410" s="7" t="s">
        <v>10</v>
      </c>
      <c r="H2410" s="7">
        <v>204.47</v>
      </c>
      <c r="I2410" s="11">
        <f>E2410/365</f>
        <v>1</v>
      </c>
    </row>
    <row r="2411" spans="1:9" x14ac:dyDescent="0.25">
      <c r="A2411" s="9">
        <v>44044</v>
      </c>
      <c r="B2411" s="5">
        <f t="shared" si="37"/>
        <v>2020</v>
      </c>
      <c r="C2411" s="10">
        <v>44562</v>
      </c>
      <c r="D2411" s="3">
        <v>44926</v>
      </c>
      <c r="E2411" s="4">
        <v>365</v>
      </c>
      <c r="F2411" s="4" t="s">
        <v>8</v>
      </c>
      <c r="G2411" s="4" t="s">
        <v>10</v>
      </c>
      <c r="H2411" s="4">
        <v>206.46</v>
      </c>
      <c r="I2411" s="11">
        <f>E2411/365</f>
        <v>1</v>
      </c>
    </row>
    <row r="2412" spans="1:9" x14ac:dyDescent="0.25">
      <c r="A2412" s="9">
        <v>44044</v>
      </c>
      <c r="B2412" s="5">
        <f t="shared" si="37"/>
        <v>2020</v>
      </c>
      <c r="C2412" s="12">
        <v>44562</v>
      </c>
      <c r="D2412" s="6">
        <v>44926</v>
      </c>
      <c r="E2412" s="7">
        <v>365</v>
      </c>
      <c r="F2412" s="7" t="s">
        <v>8</v>
      </c>
      <c r="G2412" s="7" t="s">
        <v>10</v>
      </c>
      <c r="H2412" s="7">
        <v>206.46</v>
      </c>
      <c r="I2412" s="11">
        <f>E2412/365</f>
        <v>1</v>
      </c>
    </row>
    <row r="2413" spans="1:9" x14ac:dyDescent="0.25">
      <c r="A2413" s="9">
        <v>44044</v>
      </c>
      <c r="B2413" s="5">
        <f t="shared" si="37"/>
        <v>2020</v>
      </c>
      <c r="C2413" s="10">
        <v>44562</v>
      </c>
      <c r="D2413" s="3">
        <v>44926</v>
      </c>
      <c r="E2413" s="4">
        <v>365</v>
      </c>
      <c r="F2413" s="4" t="s">
        <v>8</v>
      </c>
      <c r="G2413" s="4" t="s">
        <v>10</v>
      </c>
      <c r="H2413" s="4">
        <v>211.9</v>
      </c>
      <c r="I2413" s="11">
        <f>E2413/365</f>
        <v>1</v>
      </c>
    </row>
    <row r="2414" spans="1:9" x14ac:dyDescent="0.25">
      <c r="A2414" s="9">
        <v>44044</v>
      </c>
      <c r="B2414" s="5">
        <f t="shared" si="37"/>
        <v>2020</v>
      </c>
      <c r="C2414" s="12">
        <v>44562</v>
      </c>
      <c r="D2414" s="6">
        <v>44926</v>
      </c>
      <c r="E2414" s="7">
        <v>365</v>
      </c>
      <c r="F2414" s="7" t="s">
        <v>8</v>
      </c>
      <c r="G2414" s="7" t="s">
        <v>10</v>
      </c>
      <c r="H2414" s="7">
        <v>211.9</v>
      </c>
      <c r="I2414" s="11">
        <f>E2414/365</f>
        <v>1</v>
      </c>
    </row>
    <row r="2415" spans="1:9" x14ac:dyDescent="0.25">
      <c r="A2415" s="9">
        <v>44044</v>
      </c>
      <c r="B2415" s="5">
        <f t="shared" si="37"/>
        <v>2020</v>
      </c>
      <c r="C2415" s="10">
        <v>44562</v>
      </c>
      <c r="D2415" s="3">
        <v>44926</v>
      </c>
      <c r="E2415" s="4">
        <v>365</v>
      </c>
      <c r="F2415" s="4" t="s">
        <v>8</v>
      </c>
      <c r="G2415" s="4" t="s">
        <v>10</v>
      </c>
      <c r="H2415" s="4">
        <v>208</v>
      </c>
      <c r="I2415" s="11">
        <f>E2415/365</f>
        <v>1</v>
      </c>
    </row>
    <row r="2416" spans="1:9" x14ac:dyDescent="0.25">
      <c r="A2416" s="9">
        <v>44044</v>
      </c>
      <c r="B2416" s="5">
        <f t="shared" si="37"/>
        <v>2020</v>
      </c>
      <c r="C2416" s="12">
        <v>44562</v>
      </c>
      <c r="D2416" s="6">
        <v>44926</v>
      </c>
      <c r="E2416" s="7">
        <v>365</v>
      </c>
      <c r="F2416" s="7" t="s">
        <v>8</v>
      </c>
      <c r="G2416" s="7" t="s">
        <v>10</v>
      </c>
      <c r="H2416" s="7">
        <v>208</v>
      </c>
      <c r="I2416" s="11">
        <f>E2416/365</f>
        <v>1</v>
      </c>
    </row>
    <row r="2417" spans="1:9" x14ac:dyDescent="0.25">
      <c r="A2417" s="9">
        <v>44044</v>
      </c>
      <c r="B2417" s="5">
        <f t="shared" si="37"/>
        <v>2020</v>
      </c>
      <c r="C2417" s="10">
        <v>44562</v>
      </c>
      <c r="D2417" s="3">
        <v>44926</v>
      </c>
      <c r="E2417" s="4">
        <v>365</v>
      </c>
      <c r="F2417" s="4" t="s">
        <v>8</v>
      </c>
      <c r="G2417" s="4" t="s">
        <v>10</v>
      </c>
      <c r="H2417" s="4">
        <v>199.9</v>
      </c>
      <c r="I2417" s="11">
        <f>E2417/365</f>
        <v>1</v>
      </c>
    </row>
    <row r="2418" spans="1:9" x14ac:dyDescent="0.25">
      <c r="A2418" s="9">
        <v>44044</v>
      </c>
      <c r="B2418" s="5">
        <f t="shared" si="37"/>
        <v>2020</v>
      </c>
      <c r="C2418" s="12">
        <v>44562</v>
      </c>
      <c r="D2418" s="6">
        <v>44926</v>
      </c>
      <c r="E2418" s="7">
        <v>365</v>
      </c>
      <c r="F2418" s="7" t="s">
        <v>8</v>
      </c>
      <c r="G2418" s="7" t="s">
        <v>10</v>
      </c>
      <c r="H2418" s="7">
        <v>199.9</v>
      </c>
      <c r="I2418" s="11">
        <f>E2418/365</f>
        <v>1</v>
      </c>
    </row>
    <row r="2419" spans="1:9" x14ac:dyDescent="0.25">
      <c r="A2419" s="9">
        <v>44044</v>
      </c>
      <c r="B2419" s="5">
        <f t="shared" si="37"/>
        <v>2020</v>
      </c>
      <c r="C2419" s="10">
        <v>44562</v>
      </c>
      <c r="D2419" s="3">
        <v>44926</v>
      </c>
      <c r="E2419" s="4">
        <v>365</v>
      </c>
      <c r="F2419" s="4" t="s">
        <v>8</v>
      </c>
      <c r="G2419" s="4" t="s">
        <v>10</v>
      </c>
      <c r="H2419" s="4">
        <v>199.99</v>
      </c>
      <c r="I2419" s="11">
        <f>E2419/365</f>
        <v>1</v>
      </c>
    </row>
    <row r="2420" spans="1:9" x14ac:dyDescent="0.25">
      <c r="A2420" s="9">
        <v>44044</v>
      </c>
      <c r="B2420" s="5">
        <f t="shared" si="37"/>
        <v>2020</v>
      </c>
      <c r="C2420" s="12">
        <v>44562</v>
      </c>
      <c r="D2420" s="6">
        <v>44926</v>
      </c>
      <c r="E2420" s="7">
        <v>365</v>
      </c>
      <c r="F2420" s="7" t="s">
        <v>8</v>
      </c>
      <c r="G2420" s="7" t="s">
        <v>10</v>
      </c>
      <c r="H2420" s="7">
        <v>199.99</v>
      </c>
      <c r="I2420" s="11">
        <f>E2420/365</f>
        <v>1</v>
      </c>
    </row>
    <row r="2421" spans="1:9" x14ac:dyDescent="0.25">
      <c r="A2421" s="9">
        <v>44044</v>
      </c>
      <c r="B2421" s="5">
        <f t="shared" si="37"/>
        <v>2020</v>
      </c>
      <c r="C2421" s="10">
        <v>44562</v>
      </c>
      <c r="D2421" s="3">
        <v>44926</v>
      </c>
      <c r="E2421" s="4">
        <v>365</v>
      </c>
      <c r="F2421" s="4" t="s">
        <v>8</v>
      </c>
      <c r="G2421" s="4" t="s">
        <v>10</v>
      </c>
      <c r="H2421" s="4">
        <v>204.9</v>
      </c>
      <c r="I2421" s="11">
        <f>E2421/365</f>
        <v>1</v>
      </c>
    </row>
    <row r="2422" spans="1:9" x14ac:dyDescent="0.25">
      <c r="A2422" s="9">
        <v>44044</v>
      </c>
      <c r="B2422" s="5">
        <f t="shared" si="37"/>
        <v>2020</v>
      </c>
      <c r="C2422" s="12">
        <v>44562</v>
      </c>
      <c r="D2422" s="6">
        <v>44926</v>
      </c>
      <c r="E2422" s="7">
        <v>365</v>
      </c>
      <c r="F2422" s="7" t="s">
        <v>8</v>
      </c>
      <c r="G2422" s="7" t="s">
        <v>10</v>
      </c>
      <c r="H2422" s="7">
        <v>204.9</v>
      </c>
      <c r="I2422" s="11">
        <f>E2422/365</f>
        <v>1</v>
      </c>
    </row>
    <row r="2423" spans="1:9" x14ac:dyDescent="0.25">
      <c r="A2423" s="9">
        <v>44044</v>
      </c>
      <c r="B2423" s="5">
        <f t="shared" si="37"/>
        <v>2020</v>
      </c>
      <c r="C2423" s="10">
        <v>44562</v>
      </c>
      <c r="D2423" s="3">
        <v>44926</v>
      </c>
      <c r="E2423" s="4">
        <v>365</v>
      </c>
      <c r="F2423" s="4" t="s">
        <v>8</v>
      </c>
      <c r="G2423" s="4" t="s">
        <v>10</v>
      </c>
      <c r="H2423" s="4">
        <v>206.9</v>
      </c>
      <c r="I2423" s="11">
        <f>E2423/365</f>
        <v>1</v>
      </c>
    </row>
    <row r="2424" spans="1:9" x14ac:dyDescent="0.25">
      <c r="A2424" s="9">
        <v>44044</v>
      </c>
      <c r="B2424" s="5">
        <f t="shared" si="37"/>
        <v>2020</v>
      </c>
      <c r="C2424" s="12">
        <v>44562</v>
      </c>
      <c r="D2424" s="6">
        <v>44926</v>
      </c>
      <c r="E2424" s="7">
        <v>365</v>
      </c>
      <c r="F2424" s="7" t="s">
        <v>8</v>
      </c>
      <c r="G2424" s="7" t="s">
        <v>10</v>
      </c>
      <c r="H2424" s="7">
        <v>206.9</v>
      </c>
      <c r="I2424" s="11">
        <f>E2424/365</f>
        <v>1</v>
      </c>
    </row>
    <row r="2425" spans="1:9" x14ac:dyDescent="0.25">
      <c r="A2425" s="9">
        <v>44044</v>
      </c>
      <c r="B2425" s="5">
        <f t="shared" si="37"/>
        <v>2020</v>
      </c>
      <c r="C2425" s="10">
        <v>44562</v>
      </c>
      <c r="D2425" s="3">
        <v>44926</v>
      </c>
      <c r="E2425" s="4">
        <v>365</v>
      </c>
      <c r="F2425" s="4" t="s">
        <v>8</v>
      </c>
      <c r="G2425" s="4" t="s">
        <v>10</v>
      </c>
      <c r="H2425" s="4">
        <v>204.48</v>
      </c>
      <c r="I2425" s="11">
        <f>E2425/365</f>
        <v>1</v>
      </c>
    </row>
    <row r="2426" spans="1:9" x14ac:dyDescent="0.25">
      <c r="A2426" s="9">
        <v>44044</v>
      </c>
      <c r="B2426" s="5">
        <f t="shared" si="37"/>
        <v>2020</v>
      </c>
      <c r="C2426" s="12">
        <v>44562</v>
      </c>
      <c r="D2426" s="6">
        <v>44926</v>
      </c>
      <c r="E2426" s="7">
        <v>365</v>
      </c>
      <c r="F2426" s="7" t="s">
        <v>8</v>
      </c>
      <c r="G2426" s="7" t="s">
        <v>10</v>
      </c>
      <c r="H2426" s="7">
        <v>204.48</v>
      </c>
      <c r="I2426" s="11">
        <f>E2426/365</f>
        <v>1</v>
      </c>
    </row>
    <row r="2427" spans="1:9" x14ac:dyDescent="0.25">
      <c r="A2427" s="9">
        <v>44044</v>
      </c>
      <c r="B2427" s="5">
        <f t="shared" si="37"/>
        <v>2020</v>
      </c>
      <c r="C2427" s="10">
        <v>44562</v>
      </c>
      <c r="D2427" s="3">
        <v>44926</v>
      </c>
      <c r="E2427" s="4">
        <v>365</v>
      </c>
      <c r="F2427" s="4" t="s">
        <v>8</v>
      </c>
      <c r="G2427" s="4" t="s">
        <v>10</v>
      </c>
      <c r="H2427" s="4">
        <v>211.98</v>
      </c>
      <c r="I2427" s="11">
        <f>E2427/365</f>
        <v>1</v>
      </c>
    </row>
    <row r="2428" spans="1:9" x14ac:dyDescent="0.25">
      <c r="A2428" s="9">
        <v>44044</v>
      </c>
      <c r="B2428" s="5">
        <f t="shared" si="37"/>
        <v>2020</v>
      </c>
      <c r="C2428" s="12">
        <v>44562</v>
      </c>
      <c r="D2428" s="6">
        <v>44926</v>
      </c>
      <c r="E2428" s="7">
        <v>365</v>
      </c>
      <c r="F2428" s="7" t="s">
        <v>8</v>
      </c>
      <c r="G2428" s="7" t="s">
        <v>10</v>
      </c>
      <c r="H2428" s="7">
        <v>211.98</v>
      </c>
      <c r="I2428" s="11">
        <f>E2428/365</f>
        <v>1</v>
      </c>
    </row>
    <row r="2429" spans="1:9" x14ac:dyDescent="0.25">
      <c r="A2429" s="9">
        <v>44044</v>
      </c>
      <c r="B2429" s="5">
        <f t="shared" si="37"/>
        <v>2020</v>
      </c>
      <c r="C2429" s="10">
        <v>44562</v>
      </c>
      <c r="D2429" s="3">
        <v>45291</v>
      </c>
      <c r="E2429" s="4">
        <v>730</v>
      </c>
      <c r="F2429" s="4" t="s">
        <v>8</v>
      </c>
      <c r="G2429" s="4" t="s">
        <v>10</v>
      </c>
      <c r="H2429" s="4">
        <v>208.68</v>
      </c>
      <c r="I2429" s="11">
        <f>E2429/365</f>
        <v>2</v>
      </c>
    </row>
    <row r="2430" spans="1:9" x14ac:dyDescent="0.25">
      <c r="A2430" s="9">
        <v>44044</v>
      </c>
      <c r="B2430" s="5">
        <f t="shared" si="37"/>
        <v>2020</v>
      </c>
      <c r="C2430" s="12">
        <v>44562</v>
      </c>
      <c r="D2430" s="6">
        <v>45291</v>
      </c>
      <c r="E2430" s="7">
        <v>730</v>
      </c>
      <c r="F2430" s="7" t="s">
        <v>8</v>
      </c>
      <c r="G2430" s="7" t="s">
        <v>10</v>
      </c>
      <c r="H2430" s="7">
        <v>208.68</v>
      </c>
      <c r="I2430" s="11">
        <f>E2430/365</f>
        <v>2</v>
      </c>
    </row>
    <row r="2431" spans="1:9" x14ac:dyDescent="0.25">
      <c r="A2431" s="9">
        <v>44044</v>
      </c>
      <c r="B2431" s="5">
        <f t="shared" si="37"/>
        <v>2020</v>
      </c>
      <c r="C2431" s="10">
        <v>44562</v>
      </c>
      <c r="D2431" s="3">
        <v>45291</v>
      </c>
      <c r="E2431" s="4">
        <v>730</v>
      </c>
      <c r="F2431" s="4" t="s">
        <v>8</v>
      </c>
      <c r="G2431" s="4" t="s">
        <v>10</v>
      </c>
      <c r="H2431" s="4">
        <v>199.47</v>
      </c>
      <c r="I2431" s="11">
        <f>E2431/365</f>
        <v>2</v>
      </c>
    </row>
    <row r="2432" spans="1:9" x14ac:dyDescent="0.25">
      <c r="A2432" s="9">
        <v>44044</v>
      </c>
      <c r="B2432" s="5">
        <f t="shared" si="37"/>
        <v>2020</v>
      </c>
      <c r="C2432" s="12">
        <v>44562</v>
      </c>
      <c r="D2432" s="6">
        <v>45291</v>
      </c>
      <c r="E2432" s="7">
        <v>730</v>
      </c>
      <c r="F2432" s="7" t="s">
        <v>8</v>
      </c>
      <c r="G2432" s="7" t="s">
        <v>10</v>
      </c>
      <c r="H2432" s="7">
        <v>199.47</v>
      </c>
      <c r="I2432" s="11">
        <f>E2432/365</f>
        <v>2</v>
      </c>
    </row>
    <row r="2433" spans="1:9" x14ac:dyDescent="0.25">
      <c r="A2433" s="9">
        <v>44044</v>
      </c>
      <c r="B2433" s="5">
        <f t="shared" si="37"/>
        <v>2020</v>
      </c>
      <c r="C2433" s="10">
        <v>44562</v>
      </c>
      <c r="D2433" s="3">
        <v>45291</v>
      </c>
      <c r="E2433" s="4">
        <v>730</v>
      </c>
      <c r="F2433" s="4" t="s">
        <v>8</v>
      </c>
      <c r="G2433" s="4" t="s">
        <v>10</v>
      </c>
      <c r="H2433" s="4">
        <v>201.47</v>
      </c>
      <c r="I2433" s="11">
        <f>E2433/365</f>
        <v>2</v>
      </c>
    </row>
    <row r="2434" spans="1:9" x14ac:dyDescent="0.25">
      <c r="A2434" s="9">
        <v>44044</v>
      </c>
      <c r="B2434" s="5">
        <f t="shared" ref="B2434:B2497" si="38">+YEAR(A2434)</f>
        <v>2020</v>
      </c>
      <c r="C2434" s="12">
        <v>44562</v>
      </c>
      <c r="D2434" s="6">
        <v>45291</v>
      </c>
      <c r="E2434" s="7">
        <v>730</v>
      </c>
      <c r="F2434" s="7" t="s">
        <v>8</v>
      </c>
      <c r="G2434" s="7" t="s">
        <v>10</v>
      </c>
      <c r="H2434" s="7">
        <v>201.47</v>
      </c>
      <c r="I2434" s="11">
        <f>E2434/365</f>
        <v>2</v>
      </c>
    </row>
    <row r="2435" spans="1:9" x14ac:dyDescent="0.25">
      <c r="A2435" s="9">
        <v>44044</v>
      </c>
      <c r="B2435" s="5">
        <f t="shared" si="38"/>
        <v>2020</v>
      </c>
      <c r="C2435" s="10">
        <v>44562</v>
      </c>
      <c r="D2435" s="3">
        <v>45291</v>
      </c>
      <c r="E2435" s="4">
        <v>730</v>
      </c>
      <c r="F2435" s="4" t="s">
        <v>8</v>
      </c>
      <c r="G2435" s="4" t="s">
        <v>10</v>
      </c>
      <c r="H2435" s="4">
        <v>201.97</v>
      </c>
      <c r="I2435" s="11">
        <f>E2435/365</f>
        <v>2</v>
      </c>
    </row>
    <row r="2436" spans="1:9" x14ac:dyDescent="0.25">
      <c r="A2436" s="9">
        <v>44044</v>
      </c>
      <c r="B2436" s="5">
        <f t="shared" si="38"/>
        <v>2020</v>
      </c>
      <c r="C2436" s="12">
        <v>44562</v>
      </c>
      <c r="D2436" s="6">
        <v>45291</v>
      </c>
      <c r="E2436" s="7">
        <v>730</v>
      </c>
      <c r="F2436" s="7" t="s">
        <v>8</v>
      </c>
      <c r="G2436" s="7" t="s">
        <v>10</v>
      </c>
      <c r="H2436" s="7">
        <v>201.97</v>
      </c>
      <c r="I2436" s="11">
        <f>E2436/365</f>
        <v>2</v>
      </c>
    </row>
    <row r="2437" spans="1:9" x14ac:dyDescent="0.25">
      <c r="A2437" s="9">
        <v>44044</v>
      </c>
      <c r="B2437" s="5">
        <f t="shared" si="38"/>
        <v>2020</v>
      </c>
      <c r="C2437" s="10">
        <v>44562</v>
      </c>
      <c r="D2437" s="3">
        <v>45291</v>
      </c>
      <c r="E2437" s="4">
        <v>730</v>
      </c>
      <c r="F2437" s="4" t="s">
        <v>8</v>
      </c>
      <c r="G2437" s="4" t="s">
        <v>10</v>
      </c>
      <c r="H2437" s="4">
        <v>198.71</v>
      </c>
      <c r="I2437" s="11">
        <f>E2437/365</f>
        <v>2</v>
      </c>
    </row>
    <row r="2438" spans="1:9" x14ac:dyDescent="0.25">
      <c r="A2438" s="9">
        <v>44044</v>
      </c>
      <c r="B2438" s="5">
        <f t="shared" si="38"/>
        <v>2020</v>
      </c>
      <c r="C2438" s="12">
        <v>44562</v>
      </c>
      <c r="D2438" s="6">
        <v>45291</v>
      </c>
      <c r="E2438" s="7">
        <v>730</v>
      </c>
      <c r="F2438" s="7" t="s">
        <v>8</v>
      </c>
      <c r="G2438" s="7" t="s">
        <v>10</v>
      </c>
      <c r="H2438" s="7">
        <v>198.71</v>
      </c>
      <c r="I2438" s="11">
        <f>E2438/365</f>
        <v>2</v>
      </c>
    </row>
    <row r="2439" spans="1:9" x14ac:dyDescent="0.25">
      <c r="A2439" s="9">
        <v>44044</v>
      </c>
      <c r="B2439" s="5">
        <f t="shared" si="38"/>
        <v>2020</v>
      </c>
      <c r="C2439" s="10">
        <v>44562</v>
      </c>
      <c r="D2439" s="3">
        <v>45291</v>
      </c>
      <c r="E2439" s="4">
        <v>730</v>
      </c>
      <c r="F2439" s="4" t="s">
        <v>8</v>
      </c>
      <c r="G2439" s="4" t="s">
        <v>10</v>
      </c>
      <c r="H2439" s="4">
        <v>206.62</v>
      </c>
      <c r="I2439" s="11">
        <f>E2439/365</f>
        <v>2</v>
      </c>
    </row>
    <row r="2440" spans="1:9" x14ac:dyDescent="0.25">
      <c r="A2440" s="9">
        <v>44044</v>
      </c>
      <c r="B2440" s="5">
        <f t="shared" si="38"/>
        <v>2020</v>
      </c>
      <c r="C2440" s="12">
        <v>44562</v>
      </c>
      <c r="D2440" s="6">
        <v>45291</v>
      </c>
      <c r="E2440" s="7">
        <v>730</v>
      </c>
      <c r="F2440" s="7" t="s">
        <v>8</v>
      </c>
      <c r="G2440" s="7" t="s">
        <v>10</v>
      </c>
      <c r="H2440" s="7">
        <v>209.15</v>
      </c>
      <c r="I2440" s="11">
        <f>E2440/365</f>
        <v>2</v>
      </c>
    </row>
    <row r="2441" spans="1:9" x14ac:dyDescent="0.25">
      <c r="A2441" s="9">
        <v>44044</v>
      </c>
      <c r="B2441" s="5">
        <f t="shared" si="38"/>
        <v>2020</v>
      </c>
      <c r="C2441" s="10">
        <v>44562</v>
      </c>
      <c r="D2441" s="3">
        <v>45291</v>
      </c>
      <c r="E2441" s="4">
        <v>730</v>
      </c>
      <c r="F2441" s="4" t="s">
        <v>8</v>
      </c>
      <c r="G2441" s="4" t="s">
        <v>10</v>
      </c>
      <c r="H2441" s="4">
        <v>209.15</v>
      </c>
      <c r="I2441" s="11">
        <f>E2441/365</f>
        <v>2</v>
      </c>
    </row>
    <row r="2442" spans="1:9" x14ac:dyDescent="0.25">
      <c r="A2442" s="9">
        <v>44044</v>
      </c>
      <c r="B2442" s="5">
        <f t="shared" si="38"/>
        <v>2020</v>
      </c>
      <c r="C2442" s="12">
        <v>44562</v>
      </c>
      <c r="D2442" s="6">
        <v>45291</v>
      </c>
      <c r="E2442" s="7">
        <v>730</v>
      </c>
      <c r="F2442" s="7" t="s">
        <v>8</v>
      </c>
      <c r="G2442" s="7" t="s">
        <v>10</v>
      </c>
      <c r="H2442" s="7">
        <v>206.62</v>
      </c>
      <c r="I2442" s="11">
        <f>E2442/365</f>
        <v>2</v>
      </c>
    </row>
    <row r="2443" spans="1:9" x14ac:dyDescent="0.25">
      <c r="A2443" s="9">
        <v>44044</v>
      </c>
      <c r="B2443" s="5">
        <f t="shared" si="38"/>
        <v>2020</v>
      </c>
      <c r="C2443" s="10">
        <v>44562</v>
      </c>
      <c r="D2443" s="3">
        <v>45291</v>
      </c>
      <c r="E2443" s="4">
        <v>730</v>
      </c>
      <c r="F2443" s="4" t="s">
        <v>8</v>
      </c>
      <c r="G2443" s="4" t="s">
        <v>10</v>
      </c>
      <c r="H2443" s="4">
        <v>201</v>
      </c>
      <c r="I2443" s="11">
        <f>E2443/365</f>
        <v>2</v>
      </c>
    </row>
    <row r="2444" spans="1:9" x14ac:dyDescent="0.25">
      <c r="A2444" s="9">
        <v>44044</v>
      </c>
      <c r="B2444" s="5">
        <f t="shared" si="38"/>
        <v>2020</v>
      </c>
      <c r="C2444" s="12">
        <v>44562</v>
      </c>
      <c r="D2444" s="6">
        <v>45291</v>
      </c>
      <c r="E2444" s="7">
        <v>730</v>
      </c>
      <c r="F2444" s="7" t="s">
        <v>8</v>
      </c>
      <c r="G2444" s="7" t="s">
        <v>10</v>
      </c>
      <c r="H2444" s="7">
        <v>201</v>
      </c>
      <c r="I2444" s="11">
        <f>E2444/365</f>
        <v>2</v>
      </c>
    </row>
    <row r="2445" spans="1:9" x14ac:dyDescent="0.25">
      <c r="A2445" s="9">
        <v>44044</v>
      </c>
      <c r="B2445" s="5">
        <f t="shared" si="38"/>
        <v>2020</v>
      </c>
      <c r="C2445" s="10">
        <v>44562</v>
      </c>
      <c r="D2445" s="3">
        <v>45291</v>
      </c>
      <c r="E2445" s="4">
        <v>730</v>
      </c>
      <c r="F2445" s="4" t="s">
        <v>8</v>
      </c>
      <c r="G2445" s="4" t="s">
        <v>10</v>
      </c>
      <c r="H2445" s="4">
        <v>205.64</v>
      </c>
      <c r="I2445" s="11">
        <f>E2445/365</f>
        <v>2</v>
      </c>
    </row>
    <row r="2446" spans="1:9" x14ac:dyDescent="0.25">
      <c r="A2446" s="9">
        <v>44044</v>
      </c>
      <c r="B2446" s="5">
        <f t="shared" si="38"/>
        <v>2020</v>
      </c>
      <c r="C2446" s="12">
        <v>44562</v>
      </c>
      <c r="D2446" s="6">
        <v>45291</v>
      </c>
      <c r="E2446" s="7">
        <v>730</v>
      </c>
      <c r="F2446" s="7" t="s">
        <v>8</v>
      </c>
      <c r="G2446" s="7" t="s">
        <v>10</v>
      </c>
      <c r="H2446" s="7">
        <v>205.64</v>
      </c>
      <c r="I2446" s="11">
        <f>E2446/365</f>
        <v>2</v>
      </c>
    </row>
    <row r="2447" spans="1:9" x14ac:dyDescent="0.25">
      <c r="A2447" s="9">
        <v>44044</v>
      </c>
      <c r="B2447" s="5">
        <f t="shared" si="38"/>
        <v>2020</v>
      </c>
      <c r="C2447" s="10">
        <v>44562</v>
      </c>
      <c r="D2447" s="3">
        <v>45291</v>
      </c>
      <c r="E2447" s="4">
        <v>730</v>
      </c>
      <c r="F2447" s="4" t="s">
        <v>8</v>
      </c>
      <c r="G2447" s="4" t="s">
        <v>10</v>
      </c>
      <c r="H2447" s="4">
        <v>199.48</v>
      </c>
      <c r="I2447" s="11">
        <f>E2447/365</f>
        <v>2</v>
      </c>
    </row>
    <row r="2448" spans="1:9" x14ac:dyDescent="0.25">
      <c r="A2448" s="9">
        <v>44044</v>
      </c>
      <c r="B2448" s="5">
        <f t="shared" si="38"/>
        <v>2020</v>
      </c>
      <c r="C2448" s="12">
        <v>44562</v>
      </c>
      <c r="D2448" s="6">
        <v>45291</v>
      </c>
      <c r="E2448" s="7">
        <v>730</v>
      </c>
      <c r="F2448" s="7" t="s">
        <v>8</v>
      </c>
      <c r="G2448" s="7" t="s">
        <v>10</v>
      </c>
      <c r="H2448" s="7">
        <v>199.48</v>
      </c>
      <c r="I2448" s="11">
        <f>E2448/365</f>
        <v>2</v>
      </c>
    </row>
    <row r="2449" spans="1:9" x14ac:dyDescent="0.25">
      <c r="A2449" s="9">
        <v>44044</v>
      </c>
      <c r="B2449" s="5">
        <f t="shared" si="38"/>
        <v>2020</v>
      </c>
      <c r="C2449" s="10">
        <v>44562</v>
      </c>
      <c r="D2449" s="3">
        <v>45291</v>
      </c>
      <c r="E2449" s="4">
        <v>730</v>
      </c>
      <c r="F2449" s="4" t="s">
        <v>8</v>
      </c>
      <c r="G2449" s="4" t="s">
        <v>10</v>
      </c>
      <c r="H2449" s="4">
        <v>201.98</v>
      </c>
      <c r="I2449" s="11">
        <f>E2449/365</f>
        <v>2</v>
      </c>
    </row>
    <row r="2450" spans="1:9" x14ac:dyDescent="0.25">
      <c r="A2450" s="9">
        <v>44044</v>
      </c>
      <c r="B2450" s="5">
        <f t="shared" si="38"/>
        <v>2020</v>
      </c>
      <c r="C2450" s="12">
        <v>44562</v>
      </c>
      <c r="D2450" s="6">
        <v>45291</v>
      </c>
      <c r="E2450" s="7">
        <v>730</v>
      </c>
      <c r="F2450" s="7" t="s">
        <v>8</v>
      </c>
      <c r="G2450" s="7" t="s">
        <v>10</v>
      </c>
      <c r="H2450" s="7">
        <v>201.98</v>
      </c>
      <c r="I2450" s="11">
        <f>E2450/365</f>
        <v>2</v>
      </c>
    </row>
    <row r="2451" spans="1:9" x14ac:dyDescent="0.25">
      <c r="A2451" s="9">
        <v>44044</v>
      </c>
      <c r="B2451" s="5">
        <f t="shared" si="38"/>
        <v>2020</v>
      </c>
      <c r="C2451" s="10">
        <v>44562</v>
      </c>
      <c r="D2451" s="3">
        <v>45291</v>
      </c>
      <c r="E2451" s="4">
        <v>730</v>
      </c>
      <c r="F2451" s="4" t="s">
        <v>8</v>
      </c>
      <c r="G2451" s="4" t="s">
        <v>10</v>
      </c>
      <c r="H2451" s="4">
        <v>204.73</v>
      </c>
      <c r="I2451" s="11">
        <f>E2451/365</f>
        <v>2</v>
      </c>
    </row>
    <row r="2452" spans="1:9" x14ac:dyDescent="0.25">
      <c r="A2452" s="9">
        <v>44044</v>
      </c>
      <c r="B2452" s="5">
        <f t="shared" si="38"/>
        <v>2020</v>
      </c>
      <c r="C2452" s="12">
        <v>44562</v>
      </c>
      <c r="D2452" s="6">
        <v>45291</v>
      </c>
      <c r="E2452" s="7">
        <v>730</v>
      </c>
      <c r="F2452" s="7" t="s">
        <v>8</v>
      </c>
      <c r="G2452" s="7" t="s">
        <v>10</v>
      </c>
      <c r="H2452" s="7">
        <v>204.73</v>
      </c>
      <c r="I2452" s="11">
        <f>E2452/365</f>
        <v>2</v>
      </c>
    </row>
    <row r="2453" spans="1:9" x14ac:dyDescent="0.25">
      <c r="A2453" s="9">
        <v>44044</v>
      </c>
      <c r="B2453" s="5">
        <f t="shared" si="38"/>
        <v>2020</v>
      </c>
      <c r="C2453" s="10">
        <v>44562</v>
      </c>
      <c r="D2453" s="3">
        <v>45291</v>
      </c>
      <c r="E2453" s="4">
        <v>730</v>
      </c>
      <c r="F2453" s="4" t="s">
        <v>8</v>
      </c>
      <c r="G2453" s="4" t="s">
        <v>10</v>
      </c>
      <c r="H2453" s="4">
        <v>206.73</v>
      </c>
      <c r="I2453" s="11">
        <f>E2453/365</f>
        <v>2</v>
      </c>
    </row>
    <row r="2454" spans="1:9" x14ac:dyDescent="0.25">
      <c r="A2454" s="9">
        <v>44044</v>
      </c>
      <c r="B2454" s="5">
        <f t="shared" si="38"/>
        <v>2020</v>
      </c>
      <c r="C2454" s="12">
        <v>44562</v>
      </c>
      <c r="D2454" s="6">
        <v>45291</v>
      </c>
      <c r="E2454" s="7">
        <v>730</v>
      </c>
      <c r="F2454" s="7" t="s">
        <v>8</v>
      </c>
      <c r="G2454" s="7" t="s">
        <v>10</v>
      </c>
      <c r="H2454" s="7">
        <v>206.73</v>
      </c>
      <c r="I2454" s="11">
        <f>E2454/365</f>
        <v>2</v>
      </c>
    </row>
    <row r="2455" spans="1:9" x14ac:dyDescent="0.25">
      <c r="A2455" s="9">
        <v>44044</v>
      </c>
      <c r="B2455" s="5">
        <f t="shared" si="38"/>
        <v>2020</v>
      </c>
      <c r="C2455" s="10">
        <v>44562</v>
      </c>
      <c r="D2455" s="3">
        <v>45657</v>
      </c>
      <c r="E2455" s="4">
        <v>1096</v>
      </c>
      <c r="F2455" s="4" t="s">
        <v>8</v>
      </c>
      <c r="G2455" s="4" t="s">
        <v>10</v>
      </c>
      <c r="H2455" s="4">
        <v>207.68</v>
      </c>
      <c r="I2455" s="11">
        <f>E2455/365</f>
        <v>3.0027397260273974</v>
      </c>
    </row>
    <row r="2456" spans="1:9" x14ac:dyDescent="0.25">
      <c r="A2456" s="9">
        <v>44044</v>
      </c>
      <c r="B2456" s="5">
        <f t="shared" si="38"/>
        <v>2020</v>
      </c>
      <c r="C2456" s="12">
        <v>44562</v>
      </c>
      <c r="D2456" s="6">
        <v>50040</v>
      </c>
      <c r="E2456" s="7">
        <v>5479</v>
      </c>
      <c r="F2456" s="7" t="s">
        <v>8</v>
      </c>
      <c r="G2456" s="7" t="s">
        <v>10</v>
      </c>
      <c r="H2456" s="7">
        <v>166.8</v>
      </c>
      <c r="I2456" s="11">
        <f>E2456/365</f>
        <v>15.010958904109589</v>
      </c>
    </row>
    <row r="2457" spans="1:9" x14ac:dyDescent="0.25">
      <c r="A2457" s="9">
        <v>44044</v>
      </c>
      <c r="B2457" s="5">
        <f t="shared" si="38"/>
        <v>2020</v>
      </c>
      <c r="C2457" s="10">
        <v>44562</v>
      </c>
      <c r="D2457" s="3">
        <v>50040</v>
      </c>
      <c r="E2457" s="4">
        <v>5479</v>
      </c>
      <c r="F2457" s="4" t="s">
        <v>8</v>
      </c>
      <c r="G2457" s="4" t="s">
        <v>10</v>
      </c>
      <c r="H2457" s="4">
        <v>186.6</v>
      </c>
      <c r="I2457" s="11">
        <f>E2457/365</f>
        <v>15.010958904109589</v>
      </c>
    </row>
    <row r="2458" spans="1:9" x14ac:dyDescent="0.25">
      <c r="A2458" s="9">
        <v>44044</v>
      </c>
      <c r="B2458" s="5">
        <f t="shared" si="38"/>
        <v>2020</v>
      </c>
      <c r="C2458" s="12">
        <v>44927</v>
      </c>
      <c r="D2458" s="6">
        <v>45291</v>
      </c>
      <c r="E2458" s="7">
        <v>365</v>
      </c>
      <c r="F2458" s="7" t="s">
        <v>8</v>
      </c>
      <c r="G2458" s="7" t="s">
        <v>10</v>
      </c>
      <c r="H2458" s="7">
        <v>207.45</v>
      </c>
      <c r="I2458" s="11">
        <f>E2458/365</f>
        <v>1</v>
      </c>
    </row>
    <row r="2459" spans="1:9" x14ac:dyDescent="0.25">
      <c r="A2459" s="9">
        <v>44044</v>
      </c>
      <c r="B2459" s="5">
        <f t="shared" si="38"/>
        <v>2020</v>
      </c>
      <c r="C2459" s="10">
        <v>44927</v>
      </c>
      <c r="D2459" s="3">
        <v>45291</v>
      </c>
      <c r="E2459" s="4">
        <v>365</v>
      </c>
      <c r="F2459" s="4" t="s">
        <v>8</v>
      </c>
      <c r="G2459" s="4" t="s">
        <v>10</v>
      </c>
      <c r="H2459" s="4">
        <v>207.45</v>
      </c>
      <c r="I2459" s="11">
        <f>E2459/365</f>
        <v>1</v>
      </c>
    </row>
    <row r="2460" spans="1:9" ht="15.75" thickBot="1" x14ac:dyDescent="0.3">
      <c r="A2460" s="9">
        <v>44044</v>
      </c>
      <c r="B2460" s="5">
        <f t="shared" si="38"/>
        <v>2020</v>
      </c>
      <c r="C2460" s="13">
        <v>44927</v>
      </c>
      <c r="D2460" s="14">
        <v>45291</v>
      </c>
      <c r="E2460" s="15">
        <v>365</v>
      </c>
      <c r="F2460" s="15" t="s">
        <v>8</v>
      </c>
      <c r="G2460" s="15" t="s">
        <v>10</v>
      </c>
      <c r="H2460" s="15">
        <v>194.6</v>
      </c>
      <c r="I2460" s="11">
        <f>E2460/365</f>
        <v>1</v>
      </c>
    </row>
    <row r="2461" spans="1:9" x14ac:dyDescent="0.25">
      <c r="A2461" s="9">
        <v>44044</v>
      </c>
      <c r="B2461" s="5">
        <f t="shared" si="38"/>
        <v>2020</v>
      </c>
      <c r="C2461" s="10">
        <v>44927</v>
      </c>
      <c r="D2461" s="3">
        <v>45291</v>
      </c>
      <c r="E2461" s="4">
        <v>365</v>
      </c>
      <c r="F2461" s="4" t="s">
        <v>8</v>
      </c>
      <c r="G2461" s="4" t="s">
        <v>10</v>
      </c>
      <c r="H2461" s="4">
        <v>194.6</v>
      </c>
      <c r="I2461" s="11">
        <f>E2461/365</f>
        <v>1</v>
      </c>
    </row>
    <row r="2462" spans="1:9" x14ac:dyDescent="0.25">
      <c r="A2462" s="9">
        <v>44044</v>
      </c>
      <c r="B2462" s="5">
        <f t="shared" si="38"/>
        <v>2020</v>
      </c>
      <c r="C2462" s="12">
        <v>44927</v>
      </c>
      <c r="D2462" s="6">
        <v>45291</v>
      </c>
      <c r="E2462" s="7">
        <v>365</v>
      </c>
      <c r="F2462" s="7" t="s">
        <v>8</v>
      </c>
      <c r="G2462" s="7" t="s">
        <v>10</v>
      </c>
      <c r="H2462" s="7">
        <v>245</v>
      </c>
      <c r="I2462" s="11">
        <f>E2462/365</f>
        <v>1</v>
      </c>
    </row>
    <row r="2463" spans="1:9" x14ac:dyDescent="0.25">
      <c r="A2463" s="9">
        <v>44044</v>
      </c>
      <c r="B2463" s="5">
        <f t="shared" si="38"/>
        <v>2020</v>
      </c>
      <c r="C2463" s="10">
        <v>44927</v>
      </c>
      <c r="D2463" s="3">
        <v>45291</v>
      </c>
      <c r="E2463" s="4">
        <v>365</v>
      </c>
      <c r="F2463" s="4" t="s">
        <v>8</v>
      </c>
      <c r="G2463" s="4" t="s">
        <v>10</v>
      </c>
      <c r="H2463" s="4">
        <v>197.75</v>
      </c>
      <c r="I2463" s="11">
        <f>E2463/365</f>
        <v>1</v>
      </c>
    </row>
    <row r="2464" spans="1:9" x14ac:dyDescent="0.25">
      <c r="A2464" s="9">
        <v>44044</v>
      </c>
      <c r="B2464" s="5">
        <f t="shared" si="38"/>
        <v>2020</v>
      </c>
      <c r="C2464" s="12">
        <v>44927</v>
      </c>
      <c r="D2464" s="6">
        <v>45291</v>
      </c>
      <c r="E2464" s="7">
        <v>365</v>
      </c>
      <c r="F2464" s="7" t="s">
        <v>8</v>
      </c>
      <c r="G2464" s="7" t="s">
        <v>10</v>
      </c>
      <c r="H2464" s="7">
        <v>201.61</v>
      </c>
      <c r="I2464" s="11">
        <f>E2464/365</f>
        <v>1</v>
      </c>
    </row>
    <row r="2465" spans="1:9" x14ac:dyDescent="0.25">
      <c r="A2465" s="9">
        <v>44044</v>
      </c>
      <c r="B2465" s="5">
        <f t="shared" si="38"/>
        <v>2020</v>
      </c>
      <c r="C2465" s="10">
        <v>44927</v>
      </c>
      <c r="D2465" s="3">
        <v>45291</v>
      </c>
      <c r="E2465" s="4">
        <v>365</v>
      </c>
      <c r="F2465" s="4" t="s">
        <v>8</v>
      </c>
      <c r="G2465" s="4" t="s">
        <v>10</v>
      </c>
      <c r="H2465" s="4">
        <v>201.61</v>
      </c>
      <c r="I2465" s="11">
        <f>E2465/365</f>
        <v>1</v>
      </c>
    </row>
    <row r="2466" spans="1:9" x14ac:dyDescent="0.25">
      <c r="A2466" s="9">
        <v>44044</v>
      </c>
      <c r="B2466" s="5">
        <f t="shared" si="38"/>
        <v>2020</v>
      </c>
      <c r="C2466" s="12">
        <v>44927</v>
      </c>
      <c r="D2466" s="6">
        <v>45291</v>
      </c>
      <c r="E2466" s="7">
        <v>365</v>
      </c>
      <c r="F2466" s="7" t="s">
        <v>8</v>
      </c>
      <c r="G2466" s="7" t="s">
        <v>10</v>
      </c>
      <c r="H2466" s="7">
        <v>205.44</v>
      </c>
      <c r="I2466" s="11">
        <f>E2466/365</f>
        <v>1</v>
      </c>
    </row>
    <row r="2467" spans="1:9" x14ac:dyDescent="0.25">
      <c r="A2467" s="9">
        <v>44044</v>
      </c>
      <c r="B2467" s="5">
        <f t="shared" si="38"/>
        <v>2020</v>
      </c>
      <c r="C2467" s="10">
        <v>44927</v>
      </c>
      <c r="D2467" s="3">
        <v>45291</v>
      </c>
      <c r="E2467" s="4">
        <v>365</v>
      </c>
      <c r="F2467" s="4" t="s">
        <v>8</v>
      </c>
      <c r="G2467" s="4" t="s">
        <v>10</v>
      </c>
      <c r="H2467" s="4">
        <v>205.44</v>
      </c>
      <c r="I2467" s="11">
        <f>E2467/365</f>
        <v>1</v>
      </c>
    </row>
    <row r="2468" spans="1:9" x14ac:dyDescent="0.25">
      <c r="A2468" s="9">
        <v>44044</v>
      </c>
      <c r="B2468" s="5">
        <f t="shared" si="38"/>
        <v>2020</v>
      </c>
      <c r="C2468" s="12">
        <v>44927</v>
      </c>
      <c r="D2468" s="6">
        <v>45291</v>
      </c>
      <c r="E2468" s="7">
        <v>365</v>
      </c>
      <c r="F2468" s="7" t="s">
        <v>8</v>
      </c>
      <c r="G2468" s="7" t="s">
        <v>10</v>
      </c>
      <c r="H2468" s="7">
        <v>207.5</v>
      </c>
      <c r="I2468" s="11">
        <f>E2468/365</f>
        <v>1</v>
      </c>
    </row>
    <row r="2469" spans="1:9" x14ac:dyDescent="0.25">
      <c r="A2469" s="9">
        <v>44044</v>
      </c>
      <c r="B2469" s="5">
        <f t="shared" si="38"/>
        <v>2020</v>
      </c>
      <c r="C2469" s="10">
        <v>44927</v>
      </c>
      <c r="D2469" s="3">
        <v>45291</v>
      </c>
      <c r="E2469" s="4">
        <v>365</v>
      </c>
      <c r="F2469" s="4" t="s">
        <v>8</v>
      </c>
      <c r="G2469" s="4" t="s">
        <v>10</v>
      </c>
      <c r="H2469" s="4">
        <v>207.5</v>
      </c>
      <c r="I2469" s="11">
        <f>E2469/365</f>
        <v>1</v>
      </c>
    </row>
    <row r="2470" spans="1:9" x14ac:dyDescent="0.25">
      <c r="A2470" s="9">
        <v>44044</v>
      </c>
      <c r="B2470" s="5">
        <f t="shared" si="38"/>
        <v>2020</v>
      </c>
      <c r="C2470" s="12">
        <v>44927</v>
      </c>
      <c r="D2470" s="6">
        <v>45291</v>
      </c>
      <c r="E2470" s="7">
        <v>365</v>
      </c>
      <c r="F2470" s="7" t="s">
        <v>8</v>
      </c>
      <c r="G2470" s="7" t="s">
        <v>10</v>
      </c>
      <c r="H2470" s="7">
        <v>203.9</v>
      </c>
      <c r="I2470" s="11">
        <f>E2470/365</f>
        <v>1</v>
      </c>
    </row>
    <row r="2471" spans="1:9" x14ac:dyDescent="0.25">
      <c r="A2471" s="9">
        <v>44044</v>
      </c>
      <c r="B2471" s="5">
        <f t="shared" si="38"/>
        <v>2020</v>
      </c>
      <c r="C2471" s="10">
        <v>44927</v>
      </c>
      <c r="D2471" s="3">
        <v>45291</v>
      </c>
      <c r="E2471" s="4">
        <v>365</v>
      </c>
      <c r="F2471" s="4" t="s">
        <v>8</v>
      </c>
      <c r="G2471" s="4" t="s">
        <v>10</v>
      </c>
      <c r="H2471" s="4">
        <v>203.9</v>
      </c>
      <c r="I2471" s="11">
        <f>E2471/365</f>
        <v>1</v>
      </c>
    </row>
    <row r="2472" spans="1:9" x14ac:dyDescent="0.25">
      <c r="A2472" s="9">
        <v>44044</v>
      </c>
      <c r="B2472" s="5">
        <f t="shared" si="38"/>
        <v>2020</v>
      </c>
      <c r="C2472" s="12">
        <v>44927</v>
      </c>
      <c r="D2472" s="6">
        <v>45291</v>
      </c>
      <c r="E2472" s="7">
        <v>365</v>
      </c>
      <c r="F2472" s="7" t="s">
        <v>8</v>
      </c>
      <c r="G2472" s="7" t="s">
        <v>10</v>
      </c>
      <c r="H2472" s="7">
        <v>200.4</v>
      </c>
      <c r="I2472" s="11">
        <f>E2472/365</f>
        <v>1</v>
      </c>
    </row>
    <row r="2473" spans="1:9" x14ac:dyDescent="0.25">
      <c r="A2473" s="9">
        <v>44044</v>
      </c>
      <c r="B2473" s="5">
        <f t="shared" si="38"/>
        <v>2020</v>
      </c>
      <c r="C2473" s="10">
        <v>44927</v>
      </c>
      <c r="D2473" s="3">
        <v>45291</v>
      </c>
      <c r="E2473" s="4">
        <v>365</v>
      </c>
      <c r="F2473" s="4" t="s">
        <v>8</v>
      </c>
      <c r="G2473" s="4" t="s">
        <v>10</v>
      </c>
      <c r="H2473" s="4">
        <v>200.4</v>
      </c>
      <c r="I2473" s="11">
        <f>E2473/365</f>
        <v>1</v>
      </c>
    </row>
    <row r="2474" spans="1:9" x14ac:dyDescent="0.25">
      <c r="A2474" s="9">
        <v>44044</v>
      </c>
      <c r="B2474" s="5">
        <f t="shared" si="38"/>
        <v>2020</v>
      </c>
      <c r="C2474" s="12">
        <v>44927</v>
      </c>
      <c r="D2474" s="6">
        <v>45291</v>
      </c>
      <c r="E2474" s="7">
        <v>365</v>
      </c>
      <c r="F2474" s="7" t="s">
        <v>8</v>
      </c>
      <c r="G2474" s="7" t="s">
        <v>10</v>
      </c>
      <c r="H2474" s="7">
        <v>204.6</v>
      </c>
      <c r="I2474" s="11">
        <f>E2474/365</f>
        <v>1</v>
      </c>
    </row>
    <row r="2475" spans="1:9" x14ac:dyDescent="0.25">
      <c r="A2475" s="9">
        <v>44044</v>
      </c>
      <c r="B2475" s="5">
        <f t="shared" si="38"/>
        <v>2020</v>
      </c>
      <c r="C2475" s="10">
        <v>44927</v>
      </c>
      <c r="D2475" s="3">
        <v>45291</v>
      </c>
      <c r="E2475" s="4">
        <v>365</v>
      </c>
      <c r="F2475" s="4" t="s">
        <v>8</v>
      </c>
      <c r="G2475" s="4" t="s">
        <v>10</v>
      </c>
      <c r="H2475" s="4">
        <v>204.6</v>
      </c>
      <c r="I2475" s="11">
        <f>E2475/365</f>
        <v>1</v>
      </c>
    </row>
    <row r="2476" spans="1:9" x14ac:dyDescent="0.25">
      <c r="A2476" s="9">
        <v>44044</v>
      </c>
      <c r="B2476" s="5">
        <f t="shared" si="38"/>
        <v>2020</v>
      </c>
      <c r="C2476" s="12">
        <v>44927</v>
      </c>
      <c r="D2476" s="6">
        <v>45657</v>
      </c>
      <c r="E2476" s="7">
        <v>731</v>
      </c>
      <c r="F2476" s="7" t="s">
        <v>8</v>
      </c>
      <c r="G2476" s="7" t="s">
        <v>10</v>
      </c>
      <c r="H2476" s="7">
        <v>196.87</v>
      </c>
      <c r="I2476" s="11">
        <f>E2476/365</f>
        <v>2.0027397260273974</v>
      </c>
    </row>
    <row r="2477" spans="1:9" x14ac:dyDescent="0.25">
      <c r="A2477" s="9">
        <v>44044</v>
      </c>
      <c r="B2477" s="5">
        <f t="shared" si="38"/>
        <v>2020</v>
      </c>
      <c r="C2477" s="10">
        <v>44927</v>
      </c>
      <c r="D2477" s="3">
        <v>45657</v>
      </c>
      <c r="E2477" s="4">
        <v>731</v>
      </c>
      <c r="F2477" s="4" t="s">
        <v>8</v>
      </c>
      <c r="G2477" s="4" t="s">
        <v>10</v>
      </c>
      <c r="H2477" s="4">
        <v>196.87</v>
      </c>
      <c r="I2477" s="11">
        <f>E2477/365</f>
        <v>2.0027397260273974</v>
      </c>
    </row>
    <row r="2478" spans="1:9" x14ac:dyDescent="0.25">
      <c r="A2478" s="9">
        <v>44044</v>
      </c>
      <c r="B2478" s="5">
        <f t="shared" si="38"/>
        <v>2020</v>
      </c>
      <c r="C2478" s="12">
        <v>44927</v>
      </c>
      <c r="D2478" s="6">
        <v>45657</v>
      </c>
      <c r="E2478" s="7">
        <v>731</v>
      </c>
      <c r="F2478" s="7" t="s">
        <v>8</v>
      </c>
      <c r="G2478" s="7" t="s">
        <v>10</v>
      </c>
      <c r="H2478" s="7">
        <v>199</v>
      </c>
      <c r="I2478" s="11">
        <f>E2478/365</f>
        <v>2.0027397260273974</v>
      </c>
    </row>
    <row r="2479" spans="1:9" x14ac:dyDescent="0.25">
      <c r="A2479" s="9">
        <v>44044</v>
      </c>
      <c r="B2479" s="5">
        <f t="shared" si="38"/>
        <v>2020</v>
      </c>
      <c r="C2479" s="10">
        <v>44927</v>
      </c>
      <c r="D2479" s="3">
        <v>45657</v>
      </c>
      <c r="E2479" s="4">
        <v>731</v>
      </c>
      <c r="F2479" s="4" t="s">
        <v>8</v>
      </c>
      <c r="G2479" s="4" t="s">
        <v>10</v>
      </c>
      <c r="H2479" s="4">
        <v>199</v>
      </c>
      <c r="I2479" s="11">
        <f>E2479/365</f>
        <v>2.0027397260273974</v>
      </c>
    </row>
    <row r="2480" spans="1:9" x14ac:dyDescent="0.25">
      <c r="A2480" s="9">
        <v>44044</v>
      </c>
      <c r="B2480" s="5">
        <f t="shared" si="38"/>
        <v>2020</v>
      </c>
      <c r="C2480" s="12">
        <v>44927</v>
      </c>
      <c r="D2480" s="6">
        <v>45657</v>
      </c>
      <c r="E2480" s="7">
        <v>731</v>
      </c>
      <c r="F2480" s="7" t="s">
        <v>8</v>
      </c>
      <c r="G2480" s="7" t="s">
        <v>10</v>
      </c>
      <c r="H2480" s="7">
        <v>194.96</v>
      </c>
      <c r="I2480" s="11">
        <f>E2480/365</f>
        <v>2.0027397260273974</v>
      </c>
    </row>
    <row r="2481" spans="1:9" x14ac:dyDescent="0.25">
      <c r="A2481" s="9">
        <v>44044</v>
      </c>
      <c r="B2481" s="5">
        <f t="shared" si="38"/>
        <v>2020</v>
      </c>
      <c r="C2481" s="10">
        <v>44927</v>
      </c>
      <c r="D2481" s="3">
        <v>45657</v>
      </c>
      <c r="E2481" s="4">
        <v>731</v>
      </c>
      <c r="F2481" s="4" t="s">
        <v>8</v>
      </c>
      <c r="G2481" s="4" t="s">
        <v>10</v>
      </c>
      <c r="H2481" s="4">
        <v>196.05</v>
      </c>
      <c r="I2481" s="11">
        <f>E2481/365</f>
        <v>2.0027397260273974</v>
      </c>
    </row>
    <row r="2482" spans="1:9" x14ac:dyDescent="0.25">
      <c r="A2482" s="9">
        <v>44044</v>
      </c>
      <c r="B2482" s="5">
        <f t="shared" si="38"/>
        <v>2020</v>
      </c>
      <c r="C2482" s="12">
        <v>44927</v>
      </c>
      <c r="D2482" s="6">
        <v>45657</v>
      </c>
      <c r="E2482" s="7">
        <v>731</v>
      </c>
      <c r="F2482" s="7" t="s">
        <v>8</v>
      </c>
      <c r="G2482" s="7" t="s">
        <v>10</v>
      </c>
      <c r="H2482" s="7">
        <v>202.1</v>
      </c>
      <c r="I2482" s="11">
        <f>E2482/365</f>
        <v>2.0027397260273974</v>
      </c>
    </row>
    <row r="2483" spans="1:9" x14ac:dyDescent="0.25">
      <c r="A2483" s="9">
        <v>44044</v>
      </c>
      <c r="B2483" s="5">
        <f t="shared" si="38"/>
        <v>2020</v>
      </c>
      <c r="C2483" s="10">
        <v>44927</v>
      </c>
      <c r="D2483" s="3">
        <v>45657</v>
      </c>
      <c r="E2483" s="4">
        <v>731</v>
      </c>
      <c r="F2483" s="4" t="s">
        <v>8</v>
      </c>
      <c r="G2483" s="4" t="s">
        <v>10</v>
      </c>
      <c r="H2483" s="4">
        <v>202.1</v>
      </c>
      <c r="I2483" s="11">
        <f>E2483/365</f>
        <v>2.0027397260273974</v>
      </c>
    </row>
    <row r="2484" spans="1:9" x14ac:dyDescent="0.25">
      <c r="A2484" s="9">
        <v>44044</v>
      </c>
      <c r="B2484" s="5">
        <f t="shared" si="38"/>
        <v>2020</v>
      </c>
      <c r="C2484" s="12">
        <v>44927</v>
      </c>
      <c r="D2484" s="6">
        <v>45657</v>
      </c>
      <c r="E2484" s="7">
        <v>731</v>
      </c>
      <c r="F2484" s="7" t="s">
        <v>8</v>
      </c>
      <c r="G2484" s="7" t="s">
        <v>10</v>
      </c>
      <c r="H2484" s="7">
        <v>238.26</v>
      </c>
      <c r="I2484" s="11">
        <f>E2484/365</f>
        <v>2.0027397260273974</v>
      </c>
    </row>
    <row r="2485" spans="1:9" x14ac:dyDescent="0.25">
      <c r="A2485" s="9">
        <v>44044</v>
      </c>
      <c r="B2485" s="5">
        <f t="shared" si="38"/>
        <v>2020</v>
      </c>
      <c r="C2485" s="10">
        <v>44927</v>
      </c>
      <c r="D2485" s="3">
        <v>45657</v>
      </c>
      <c r="E2485" s="4">
        <v>731</v>
      </c>
      <c r="F2485" s="4" t="s">
        <v>8</v>
      </c>
      <c r="G2485" s="4" t="s">
        <v>10</v>
      </c>
      <c r="H2485" s="4">
        <v>209.97</v>
      </c>
      <c r="I2485" s="11">
        <f>E2485/365</f>
        <v>2.0027397260273974</v>
      </c>
    </row>
    <row r="2486" spans="1:9" x14ac:dyDescent="0.25">
      <c r="A2486" s="9">
        <v>44044</v>
      </c>
      <c r="B2486" s="5">
        <f t="shared" si="38"/>
        <v>2020</v>
      </c>
      <c r="C2486" s="12">
        <v>44927</v>
      </c>
      <c r="D2486" s="6">
        <v>45657</v>
      </c>
      <c r="E2486" s="7">
        <v>731</v>
      </c>
      <c r="F2486" s="7" t="s">
        <v>8</v>
      </c>
      <c r="G2486" s="7" t="s">
        <v>10</v>
      </c>
      <c r="H2486" s="7">
        <v>199.16</v>
      </c>
      <c r="I2486" s="11">
        <f>E2486/365</f>
        <v>2.0027397260273974</v>
      </c>
    </row>
    <row r="2487" spans="1:9" x14ac:dyDescent="0.25">
      <c r="A2487" s="9">
        <v>44044</v>
      </c>
      <c r="B2487" s="5">
        <f t="shared" si="38"/>
        <v>2020</v>
      </c>
      <c r="C2487" s="10">
        <v>44927</v>
      </c>
      <c r="D2487" s="3">
        <v>45657</v>
      </c>
      <c r="E2487" s="4">
        <v>731</v>
      </c>
      <c r="F2487" s="4" t="s">
        <v>8</v>
      </c>
      <c r="G2487" s="4" t="s">
        <v>10</v>
      </c>
      <c r="H2487" s="4">
        <v>199.16</v>
      </c>
      <c r="I2487" s="11">
        <f>E2487/365</f>
        <v>2.0027397260273974</v>
      </c>
    </row>
    <row r="2488" spans="1:9" x14ac:dyDescent="0.25">
      <c r="A2488" s="9">
        <v>44044</v>
      </c>
      <c r="B2488" s="5">
        <f t="shared" si="38"/>
        <v>2020</v>
      </c>
      <c r="C2488" s="12">
        <v>44927</v>
      </c>
      <c r="D2488" s="6">
        <v>45657</v>
      </c>
      <c r="E2488" s="7">
        <v>731</v>
      </c>
      <c r="F2488" s="7" t="s">
        <v>8</v>
      </c>
      <c r="G2488" s="7" t="s">
        <v>10</v>
      </c>
      <c r="H2488" s="7">
        <v>201.16</v>
      </c>
      <c r="I2488" s="11">
        <f>E2488/365</f>
        <v>2.0027397260273974</v>
      </c>
    </row>
    <row r="2489" spans="1:9" x14ac:dyDescent="0.25">
      <c r="A2489" s="9">
        <v>44044</v>
      </c>
      <c r="B2489" s="5">
        <f t="shared" si="38"/>
        <v>2020</v>
      </c>
      <c r="C2489" s="10">
        <v>44927</v>
      </c>
      <c r="D2489" s="3">
        <v>45657</v>
      </c>
      <c r="E2489" s="4">
        <v>731</v>
      </c>
      <c r="F2489" s="4" t="s">
        <v>8</v>
      </c>
      <c r="G2489" s="4" t="s">
        <v>10</v>
      </c>
      <c r="H2489" s="4">
        <v>201.16</v>
      </c>
      <c r="I2489" s="11">
        <f>E2489/365</f>
        <v>2.0027397260273974</v>
      </c>
    </row>
    <row r="2490" spans="1:9" x14ac:dyDescent="0.25">
      <c r="A2490" s="9">
        <v>44044</v>
      </c>
      <c r="B2490" s="5">
        <f t="shared" si="38"/>
        <v>2020</v>
      </c>
      <c r="C2490" s="12">
        <v>45292</v>
      </c>
      <c r="D2490" s="6">
        <v>45657</v>
      </c>
      <c r="E2490" s="7">
        <v>366</v>
      </c>
      <c r="F2490" s="7" t="s">
        <v>8</v>
      </c>
      <c r="G2490" s="7" t="s">
        <v>10</v>
      </c>
      <c r="H2490" s="7">
        <v>199.21</v>
      </c>
      <c r="I2490" s="11">
        <f>E2490/365</f>
        <v>1.0027397260273974</v>
      </c>
    </row>
    <row r="2491" spans="1:9" x14ac:dyDescent="0.25">
      <c r="A2491" s="9">
        <v>44044</v>
      </c>
      <c r="B2491" s="5">
        <f t="shared" si="38"/>
        <v>2020</v>
      </c>
      <c r="C2491" s="10">
        <v>45292</v>
      </c>
      <c r="D2491" s="3">
        <v>45657</v>
      </c>
      <c r="E2491" s="4">
        <v>366</v>
      </c>
      <c r="F2491" s="4" t="s">
        <v>8</v>
      </c>
      <c r="G2491" s="4" t="s">
        <v>10</v>
      </c>
      <c r="H2491" s="4">
        <v>194.88</v>
      </c>
      <c r="I2491" s="11">
        <f>E2491/365</f>
        <v>1.0027397260273974</v>
      </c>
    </row>
    <row r="2492" spans="1:9" x14ac:dyDescent="0.25">
      <c r="A2492" s="9">
        <v>44044</v>
      </c>
      <c r="B2492" s="5">
        <f t="shared" si="38"/>
        <v>2020</v>
      </c>
      <c r="C2492" s="12">
        <v>45292</v>
      </c>
      <c r="D2492" s="6">
        <v>45657</v>
      </c>
      <c r="E2492" s="7">
        <v>366</v>
      </c>
      <c r="F2492" s="7" t="s">
        <v>8</v>
      </c>
      <c r="G2492" s="7" t="s">
        <v>10</v>
      </c>
      <c r="H2492" s="7">
        <v>200.01</v>
      </c>
      <c r="I2492" s="11">
        <f>E2492/365</f>
        <v>1.0027397260273974</v>
      </c>
    </row>
    <row r="2493" spans="1:9" x14ac:dyDescent="0.25">
      <c r="A2493" s="9">
        <v>44044</v>
      </c>
      <c r="B2493" s="5">
        <f t="shared" si="38"/>
        <v>2020</v>
      </c>
      <c r="C2493" s="10">
        <v>45292</v>
      </c>
      <c r="D2493" s="3">
        <v>46022</v>
      </c>
      <c r="E2493" s="4">
        <v>731</v>
      </c>
      <c r="F2493" s="4" t="s">
        <v>8</v>
      </c>
      <c r="G2493" s="4" t="s">
        <v>10</v>
      </c>
      <c r="H2493" s="4">
        <v>191.17</v>
      </c>
      <c r="I2493" s="11">
        <f>E2493/365</f>
        <v>2.0027397260273974</v>
      </c>
    </row>
    <row r="2494" spans="1:9" x14ac:dyDescent="0.25">
      <c r="A2494" s="9">
        <v>44044</v>
      </c>
      <c r="B2494" s="5">
        <f t="shared" si="38"/>
        <v>2020</v>
      </c>
      <c r="C2494" s="12">
        <v>45292</v>
      </c>
      <c r="D2494" s="6">
        <v>46022</v>
      </c>
      <c r="E2494" s="7">
        <v>731</v>
      </c>
      <c r="F2494" s="7" t="s">
        <v>8</v>
      </c>
      <c r="G2494" s="7" t="s">
        <v>10</v>
      </c>
      <c r="H2494" s="7">
        <v>191.17</v>
      </c>
      <c r="I2494" s="11">
        <f>E2494/365</f>
        <v>2.0027397260273974</v>
      </c>
    </row>
    <row r="2495" spans="1:9" x14ac:dyDescent="0.25">
      <c r="A2495" s="9">
        <v>44044</v>
      </c>
      <c r="B2495" s="5">
        <f t="shared" si="38"/>
        <v>2020</v>
      </c>
      <c r="C2495" s="10">
        <v>45292</v>
      </c>
      <c r="D2495" s="3">
        <v>46022</v>
      </c>
      <c r="E2495" s="4">
        <v>731</v>
      </c>
      <c r="F2495" s="4" t="s">
        <v>8</v>
      </c>
      <c r="G2495" s="4" t="s">
        <v>10</v>
      </c>
      <c r="H2495" s="4">
        <v>193.17</v>
      </c>
      <c r="I2495" s="11">
        <f>E2495/365</f>
        <v>2.0027397260273974</v>
      </c>
    </row>
    <row r="2496" spans="1:9" x14ac:dyDescent="0.25">
      <c r="A2496" s="9">
        <v>44044</v>
      </c>
      <c r="B2496" s="5">
        <f t="shared" si="38"/>
        <v>2020</v>
      </c>
      <c r="C2496" s="12">
        <v>45292</v>
      </c>
      <c r="D2496" s="6">
        <v>46022</v>
      </c>
      <c r="E2496" s="7">
        <v>731</v>
      </c>
      <c r="F2496" s="7" t="s">
        <v>8</v>
      </c>
      <c r="G2496" s="7" t="s">
        <v>10</v>
      </c>
      <c r="H2496" s="7">
        <v>193.17</v>
      </c>
      <c r="I2496" s="11">
        <f>E2496/365</f>
        <v>2.0027397260273974</v>
      </c>
    </row>
    <row r="2497" spans="1:9" x14ac:dyDescent="0.25">
      <c r="A2497" s="9">
        <v>44044</v>
      </c>
      <c r="B2497" s="5">
        <f t="shared" si="38"/>
        <v>2020</v>
      </c>
      <c r="C2497" s="10">
        <v>45292</v>
      </c>
      <c r="D2497" s="3">
        <v>46022</v>
      </c>
      <c r="E2497" s="4">
        <v>731</v>
      </c>
      <c r="F2497" s="4" t="s">
        <v>8</v>
      </c>
      <c r="G2497" s="4" t="s">
        <v>10</v>
      </c>
      <c r="H2497" s="4">
        <v>193.67</v>
      </c>
      <c r="I2497" s="11">
        <f>E2497/365</f>
        <v>2.0027397260273974</v>
      </c>
    </row>
    <row r="2498" spans="1:9" x14ac:dyDescent="0.25">
      <c r="A2498" s="9">
        <v>44044</v>
      </c>
      <c r="B2498" s="5">
        <f t="shared" ref="B2498:B2561" si="39">+YEAR(A2498)</f>
        <v>2020</v>
      </c>
      <c r="C2498" s="12">
        <v>45292</v>
      </c>
      <c r="D2498" s="6">
        <v>46022</v>
      </c>
      <c r="E2498" s="7">
        <v>731</v>
      </c>
      <c r="F2498" s="7" t="s">
        <v>8</v>
      </c>
      <c r="G2498" s="7" t="s">
        <v>10</v>
      </c>
      <c r="H2498" s="7">
        <v>193.67</v>
      </c>
      <c r="I2498" s="11">
        <f>E2498/365</f>
        <v>2.0027397260273974</v>
      </c>
    </row>
    <row r="2499" spans="1:9" x14ac:dyDescent="0.25">
      <c r="A2499" s="9">
        <v>44044</v>
      </c>
      <c r="B2499" s="5">
        <f t="shared" si="39"/>
        <v>2020</v>
      </c>
      <c r="C2499" s="10">
        <v>45292</v>
      </c>
      <c r="D2499" s="3">
        <v>46022</v>
      </c>
      <c r="E2499" s="4">
        <v>731</v>
      </c>
      <c r="F2499" s="4" t="s">
        <v>8</v>
      </c>
      <c r="G2499" s="4" t="s">
        <v>10</v>
      </c>
      <c r="H2499" s="4">
        <v>191.45</v>
      </c>
      <c r="I2499" s="11">
        <f>E2499/365</f>
        <v>2.0027397260273974</v>
      </c>
    </row>
    <row r="2500" spans="1:9" x14ac:dyDescent="0.25">
      <c r="A2500" s="9">
        <v>44044</v>
      </c>
      <c r="B2500" s="5">
        <f t="shared" si="39"/>
        <v>2020</v>
      </c>
      <c r="C2500" s="12">
        <v>45292</v>
      </c>
      <c r="D2500" s="6">
        <v>46022</v>
      </c>
      <c r="E2500" s="7">
        <v>731</v>
      </c>
      <c r="F2500" s="7" t="s">
        <v>8</v>
      </c>
      <c r="G2500" s="7" t="s">
        <v>10</v>
      </c>
      <c r="H2500" s="7">
        <v>191.45</v>
      </c>
      <c r="I2500" s="11">
        <f>E2500/365</f>
        <v>2.0027397260273974</v>
      </c>
    </row>
    <row r="2501" spans="1:9" x14ac:dyDescent="0.25">
      <c r="A2501" s="9">
        <v>44044</v>
      </c>
      <c r="B2501" s="5">
        <f t="shared" si="39"/>
        <v>2020</v>
      </c>
      <c r="C2501" s="10">
        <v>45292</v>
      </c>
      <c r="D2501" s="3">
        <v>46022</v>
      </c>
      <c r="E2501" s="4">
        <v>731</v>
      </c>
      <c r="F2501" s="4" t="s">
        <v>8</v>
      </c>
      <c r="G2501" s="4" t="s">
        <v>10</v>
      </c>
      <c r="H2501" s="4">
        <v>192.29</v>
      </c>
      <c r="I2501" s="11">
        <f>E2501/365</f>
        <v>2.0027397260273974</v>
      </c>
    </row>
    <row r="2502" spans="1:9" x14ac:dyDescent="0.25">
      <c r="A2502" s="9">
        <v>44044</v>
      </c>
      <c r="B2502" s="5">
        <f t="shared" si="39"/>
        <v>2020</v>
      </c>
      <c r="C2502" s="12">
        <v>45292</v>
      </c>
      <c r="D2502" s="6">
        <v>46022</v>
      </c>
      <c r="E2502" s="7">
        <v>731</v>
      </c>
      <c r="F2502" s="7" t="s">
        <v>8</v>
      </c>
      <c r="G2502" s="7" t="s">
        <v>10</v>
      </c>
      <c r="H2502" s="7">
        <v>192.29</v>
      </c>
      <c r="I2502" s="11">
        <f>E2502/365</f>
        <v>2.0027397260273974</v>
      </c>
    </row>
    <row r="2503" spans="1:9" x14ac:dyDescent="0.25">
      <c r="A2503" s="9">
        <v>44044</v>
      </c>
      <c r="B2503" s="5">
        <f t="shared" si="39"/>
        <v>2020</v>
      </c>
      <c r="C2503" s="10">
        <v>45292</v>
      </c>
      <c r="D2503" s="3">
        <v>46022</v>
      </c>
      <c r="E2503" s="4">
        <v>731</v>
      </c>
      <c r="F2503" s="4" t="s">
        <v>8</v>
      </c>
      <c r="G2503" s="4" t="s">
        <v>10</v>
      </c>
      <c r="H2503" s="4">
        <v>195.82</v>
      </c>
      <c r="I2503" s="11">
        <f>E2503/365</f>
        <v>2.0027397260273974</v>
      </c>
    </row>
    <row r="2504" spans="1:9" x14ac:dyDescent="0.25">
      <c r="A2504" s="9">
        <v>44044</v>
      </c>
      <c r="B2504" s="5">
        <f t="shared" si="39"/>
        <v>2020</v>
      </c>
      <c r="C2504" s="12">
        <v>45292</v>
      </c>
      <c r="D2504" s="6">
        <v>46022</v>
      </c>
      <c r="E2504" s="7">
        <v>731</v>
      </c>
      <c r="F2504" s="7" t="s">
        <v>8</v>
      </c>
      <c r="G2504" s="7" t="s">
        <v>10</v>
      </c>
      <c r="H2504" s="7">
        <v>195.82</v>
      </c>
      <c r="I2504" s="11">
        <f>E2504/365</f>
        <v>2.0027397260273974</v>
      </c>
    </row>
    <row r="2505" spans="1:9" x14ac:dyDescent="0.25">
      <c r="A2505" s="9">
        <v>44044</v>
      </c>
      <c r="B2505" s="5">
        <f t="shared" si="39"/>
        <v>2020</v>
      </c>
      <c r="C2505" s="10">
        <v>45292</v>
      </c>
      <c r="D2505" s="3">
        <v>46022</v>
      </c>
      <c r="E2505" s="4">
        <v>731</v>
      </c>
      <c r="F2505" s="4" t="s">
        <v>8</v>
      </c>
      <c r="G2505" s="4" t="s">
        <v>10</v>
      </c>
      <c r="H2505" s="4">
        <v>196.77</v>
      </c>
      <c r="I2505" s="11">
        <f>E2505/365</f>
        <v>2.0027397260273974</v>
      </c>
    </row>
    <row r="2506" spans="1:9" x14ac:dyDescent="0.25">
      <c r="A2506" s="9">
        <v>44044</v>
      </c>
      <c r="B2506" s="5">
        <f t="shared" si="39"/>
        <v>2020</v>
      </c>
      <c r="C2506" s="12">
        <v>45292</v>
      </c>
      <c r="D2506" s="6">
        <v>46022</v>
      </c>
      <c r="E2506" s="7">
        <v>731</v>
      </c>
      <c r="F2506" s="7" t="s">
        <v>8</v>
      </c>
      <c r="G2506" s="7" t="s">
        <v>10</v>
      </c>
      <c r="H2506" s="7">
        <v>196.77</v>
      </c>
      <c r="I2506" s="11">
        <f>E2506/365</f>
        <v>2.0027397260273974</v>
      </c>
    </row>
    <row r="2507" spans="1:9" x14ac:dyDescent="0.25">
      <c r="A2507" s="9">
        <v>44044</v>
      </c>
      <c r="B2507" s="5">
        <f t="shared" si="39"/>
        <v>2020</v>
      </c>
      <c r="C2507" s="10">
        <v>45292</v>
      </c>
      <c r="D2507" s="3">
        <v>46022</v>
      </c>
      <c r="E2507" s="4">
        <v>731</v>
      </c>
      <c r="F2507" s="4" t="s">
        <v>8</v>
      </c>
      <c r="G2507" s="4" t="s">
        <v>10</v>
      </c>
      <c r="H2507" s="4">
        <v>202.53</v>
      </c>
      <c r="I2507" s="11">
        <f>E2507/365</f>
        <v>2.0027397260273974</v>
      </c>
    </row>
    <row r="2508" spans="1:9" x14ac:dyDescent="0.25">
      <c r="A2508" s="9">
        <v>44044</v>
      </c>
      <c r="B2508" s="5">
        <f t="shared" si="39"/>
        <v>2020</v>
      </c>
      <c r="C2508" s="12">
        <v>45292</v>
      </c>
      <c r="D2508" s="6">
        <v>46022</v>
      </c>
      <c r="E2508" s="7">
        <v>731</v>
      </c>
      <c r="F2508" s="7" t="s">
        <v>8</v>
      </c>
      <c r="G2508" s="7" t="s">
        <v>10</v>
      </c>
      <c r="H2508" s="7">
        <v>202.36</v>
      </c>
      <c r="I2508" s="11">
        <f>E2508/365</f>
        <v>2.0027397260273974</v>
      </c>
    </row>
    <row r="2509" spans="1:9" x14ac:dyDescent="0.25">
      <c r="A2509" s="9">
        <v>44044</v>
      </c>
      <c r="B2509" s="5">
        <f t="shared" si="39"/>
        <v>2020</v>
      </c>
      <c r="C2509" s="10">
        <v>45292</v>
      </c>
      <c r="D2509" s="3">
        <v>46022</v>
      </c>
      <c r="E2509" s="4">
        <v>731</v>
      </c>
      <c r="F2509" s="4" t="s">
        <v>8</v>
      </c>
      <c r="G2509" s="4" t="s">
        <v>10</v>
      </c>
      <c r="H2509" s="4">
        <v>201</v>
      </c>
      <c r="I2509" s="11">
        <f>E2509/365</f>
        <v>2.0027397260273974</v>
      </c>
    </row>
    <row r="2510" spans="1:9" x14ac:dyDescent="0.25">
      <c r="A2510" s="9">
        <v>44044</v>
      </c>
      <c r="B2510" s="5">
        <f t="shared" si="39"/>
        <v>2020</v>
      </c>
      <c r="C2510" s="12">
        <v>45292</v>
      </c>
      <c r="D2510" s="6">
        <v>46022</v>
      </c>
      <c r="E2510" s="7">
        <v>731</v>
      </c>
      <c r="F2510" s="7" t="s">
        <v>8</v>
      </c>
      <c r="G2510" s="7" t="s">
        <v>10</v>
      </c>
      <c r="H2510" s="7">
        <v>201</v>
      </c>
      <c r="I2510" s="11">
        <f>E2510/365</f>
        <v>2.0027397260273974</v>
      </c>
    </row>
    <row r="2511" spans="1:9" x14ac:dyDescent="0.25">
      <c r="A2511" s="9">
        <v>44044</v>
      </c>
      <c r="B2511" s="5">
        <f t="shared" si="39"/>
        <v>2020</v>
      </c>
      <c r="C2511" s="10">
        <v>45292</v>
      </c>
      <c r="D2511" s="3">
        <v>46022</v>
      </c>
      <c r="E2511" s="4">
        <v>731</v>
      </c>
      <c r="F2511" s="4" t="s">
        <v>8</v>
      </c>
      <c r="G2511" s="4" t="s">
        <v>10</v>
      </c>
      <c r="H2511" s="4">
        <v>198.99</v>
      </c>
      <c r="I2511" s="11">
        <f>E2511/365</f>
        <v>2.0027397260273974</v>
      </c>
    </row>
    <row r="2512" spans="1:9" x14ac:dyDescent="0.25">
      <c r="A2512" s="9">
        <v>44044</v>
      </c>
      <c r="B2512" s="5">
        <f t="shared" si="39"/>
        <v>2020</v>
      </c>
      <c r="C2512" s="12">
        <v>45292</v>
      </c>
      <c r="D2512" s="6">
        <v>46022</v>
      </c>
      <c r="E2512" s="7">
        <v>731</v>
      </c>
      <c r="F2512" s="7" t="s">
        <v>8</v>
      </c>
      <c r="G2512" s="7" t="s">
        <v>10</v>
      </c>
      <c r="H2512" s="7">
        <v>198.99</v>
      </c>
      <c r="I2512" s="11">
        <f>E2512/365</f>
        <v>2.0027397260273974</v>
      </c>
    </row>
    <row r="2513" spans="1:9" x14ac:dyDescent="0.25">
      <c r="A2513" s="9">
        <v>44044</v>
      </c>
      <c r="B2513" s="5">
        <f t="shared" si="39"/>
        <v>2020</v>
      </c>
      <c r="C2513" s="10">
        <v>45292</v>
      </c>
      <c r="D2513" s="3">
        <v>46022</v>
      </c>
      <c r="E2513" s="4">
        <v>731</v>
      </c>
      <c r="F2513" s="4" t="s">
        <v>8</v>
      </c>
      <c r="G2513" s="4" t="s">
        <v>10</v>
      </c>
      <c r="H2513" s="4">
        <v>196.81</v>
      </c>
      <c r="I2513" s="11">
        <f>E2513/365</f>
        <v>2.0027397260273974</v>
      </c>
    </row>
    <row r="2514" spans="1:9" x14ac:dyDescent="0.25">
      <c r="A2514" s="9">
        <v>44044</v>
      </c>
      <c r="B2514" s="5">
        <f t="shared" si="39"/>
        <v>2020</v>
      </c>
      <c r="C2514" s="12">
        <v>45292</v>
      </c>
      <c r="D2514" s="6">
        <v>46022</v>
      </c>
      <c r="E2514" s="7">
        <v>731</v>
      </c>
      <c r="F2514" s="7" t="s">
        <v>8</v>
      </c>
      <c r="G2514" s="7" t="s">
        <v>10</v>
      </c>
      <c r="H2514" s="7">
        <v>198.24</v>
      </c>
      <c r="I2514" s="11">
        <f>E2514/365</f>
        <v>2.0027397260273974</v>
      </c>
    </row>
    <row r="2515" spans="1:9" x14ac:dyDescent="0.25">
      <c r="A2515" s="9">
        <v>44044</v>
      </c>
      <c r="B2515" s="5">
        <f t="shared" si="39"/>
        <v>2020</v>
      </c>
      <c r="C2515" s="10">
        <v>45292</v>
      </c>
      <c r="D2515" s="3">
        <v>46022</v>
      </c>
      <c r="E2515" s="4">
        <v>731</v>
      </c>
      <c r="F2515" s="4" t="s">
        <v>8</v>
      </c>
      <c r="G2515" s="4" t="s">
        <v>10</v>
      </c>
      <c r="H2515" s="4">
        <v>192.65</v>
      </c>
      <c r="I2515" s="11">
        <f>E2515/365</f>
        <v>2.0027397260273974</v>
      </c>
    </row>
    <row r="2516" spans="1:9" x14ac:dyDescent="0.25">
      <c r="A2516" s="9">
        <v>44044</v>
      </c>
      <c r="B2516" s="5">
        <f t="shared" si="39"/>
        <v>2020</v>
      </c>
      <c r="C2516" s="12">
        <v>45292</v>
      </c>
      <c r="D2516" s="6">
        <v>46022</v>
      </c>
      <c r="E2516" s="7">
        <v>731</v>
      </c>
      <c r="F2516" s="7" t="s">
        <v>8</v>
      </c>
      <c r="G2516" s="7" t="s">
        <v>10</v>
      </c>
      <c r="H2516" s="7">
        <v>192.65</v>
      </c>
      <c r="I2516" s="11">
        <f>E2516/365</f>
        <v>2.0027397260273974</v>
      </c>
    </row>
    <row r="2517" spans="1:9" x14ac:dyDescent="0.25">
      <c r="A2517" s="9">
        <v>44044</v>
      </c>
      <c r="B2517" s="5">
        <f t="shared" si="39"/>
        <v>2020</v>
      </c>
      <c r="C2517" s="10">
        <v>45292</v>
      </c>
      <c r="D2517" s="3">
        <v>46022</v>
      </c>
      <c r="E2517" s="4">
        <v>731</v>
      </c>
      <c r="F2517" s="4" t="s">
        <v>8</v>
      </c>
      <c r="G2517" s="4" t="s">
        <v>10</v>
      </c>
      <c r="H2517" s="4">
        <v>194.65</v>
      </c>
      <c r="I2517" s="11">
        <f>E2517/365</f>
        <v>2.0027397260273974</v>
      </c>
    </row>
    <row r="2518" spans="1:9" x14ac:dyDescent="0.25">
      <c r="A2518" s="9">
        <v>44044</v>
      </c>
      <c r="B2518" s="5">
        <f t="shared" si="39"/>
        <v>2020</v>
      </c>
      <c r="C2518" s="12">
        <v>45292</v>
      </c>
      <c r="D2518" s="6">
        <v>46022</v>
      </c>
      <c r="E2518" s="7">
        <v>731</v>
      </c>
      <c r="F2518" s="7" t="s">
        <v>8</v>
      </c>
      <c r="G2518" s="7" t="s">
        <v>10</v>
      </c>
      <c r="H2518" s="7">
        <v>194.65</v>
      </c>
      <c r="I2518" s="11">
        <f>E2518/365</f>
        <v>2.0027397260273974</v>
      </c>
    </row>
    <row r="2519" spans="1:9" x14ac:dyDescent="0.25">
      <c r="A2519" s="9">
        <v>44044</v>
      </c>
      <c r="B2519" s="5">
        <f t="shared" si="39"/>
        <v>2020</v>
      </c>
      <c r="C2519" s="10">
        <v>45292</v>
      </c>
      <c r="D2519" s="3">
        <v>46022</v>
      </c>
      <c r="E2519" s="4">
        <v>731</v>
      </c>
      <c r="F2519" s="4" t="s">
        <v>8</v>
      </c>
      <c r="G2519" s="4" t="s">
        <v>10</v>
      </c>
      <c r="H2519" s="4">
        <v>198.48</v>
      </c>
      <c r="I2519" s="11">
        <f>E2519/365</f>
        <v>2.0027397260273974</v>
      </c>
    </row>
    <row r="2520" spans="1:9" x14ac:dyDescent="0.25">
      <c r="A2520" s="9">
        <v>44044</v>
      </c>
      <c r="B2520" s="5">
        <f t="shared" si="39"/>
        <v>2020</v>
      </c>
      <c r="C2520" s="12">
        <v>45292</v>
      </c>
      <c r="D2520" s="6">
        <v>46022</v>
      </c>
      <c r="E2520" s="7">
        <v>731</v>
      </c>
      <c r="F2520" s="7" t="s">
        <v>8</v>
      </c>
      <c r="G2520" s="7" t="s">
        <v>10</v>
      </c>
      <c r="H2520" s="7">
        <v>198.48</v>
      </c>
      <c r="I2520" s="11">
        <f>E2520/365</f>
        <v>2.0027397260273974</v>
      </c>
    </row>
    <row r="2521" spans="1:9" x14ac:dyDescent="0.25">
      <c r="A2521" s="9">
        <v>44044</v>
      </c>
      <c r="B2521" s="5">
        <f t="shared" si="39"/>
        <v>2020</v>
      </c>
      <c r="C2521" s="10">
        <v>45292</v>
      </c>
      <c r="D2521" s="3">
        <v>46022</v>
      </c>
      <c r="E2521" s="4">
        <v>731</v>
      </c>
      <c r="F2521" s="4" t="s">
        <v>8</v>
      </c>
      <c r="G2521" s="4" t="s">
        <v>10</v>
      </c>
      <c r="H2521" s="4">
        <v>200.48</v>
      </c>
      <c r="I2521" s="11">
        <f>E2521/365</f>
        <v>2.0027397260273974</v>
      </c>
    </row>
    <row r="2522" spans="1:9" x14ac:dyDescent="0.25">
      <c r="A2522" s="9">
        <v>44044</v>
      </c>
      <c r="B2522" s="5">
        <f t="shared" si="39"/>
        <v>2020</v>
      </c>
      <c r="C2522" s="12">
        <v>45292</v>
      </c>
      <c r="D2522" s="6">
        <v>46022</v>
      </c>
      <c r="E2522" s="7">
        <v>731</v>
      </c>
      <c r="F2522" s="7" t="s">
        <v>8</v>
      </c>
      <c r="G2522" s="7" t="s">
        <v>10</v>
      </c>
      <c r="H2522" s="7">
        <v>200.48</v>
      </c>
      <c r="I2522" s="11">
        <f>E2522/365</f>
        <v>2.0027397260273974</v>
      </c>
    </row>
    <row r="2523" spans="1:9" x14ac:dyDescent="0.25">
      <c r="A2523" s="9">
        <v>44044</v>
      </c>
      <c r="B2523" s="5">
        <f t="shared" si="39"/>
        <v>2020</v>
      </c>
      <c r="C2523" s="10">
        <v>45658</v>
      </c>
      <c r="D2523" s="3">
        <v>46022</v>
      </c>
      <c r="E2523" s="4">
        <v>365</v>
      </c>
      <c r="F2523" s="4" t="s">
        <v>8</v>
      </c>
      <c r="G2523" s="4" t="s">
        <v>10</v>
      </c>
      <c r="H2523" s="4">
        <v>205.5</v>
      </c>
      <c r="I2523" s="11">
        <f>E2523/365</f>
        <v>1</v>
      </c>
    </row>
    <row r="2524" spans="1:9" x14ac:dyDescent="0.25">
      <c r="A2524" s="9">
        <v>44044</v>
      </c>
      <c r="B2524" s="5">
        <f t="shared" si="39"/>
        <v>2020</v>
      </c>
      <c r="C2524" s="12">
        <v>45658</v>
      </c>
      <c r="D2524" s="6">
        <v>46022</v>
      </c>
      <c r="E2524" s="7">
        <v>365</v>
      </c>
      <c r="F2524" s="7" t="s">
        <v>8</v>
      </c>
      <c r="G2524" s="7" t="s">
        <v>10</v>
      </c>
      <c r="H2524" s="7">
        <v>205.5</v>
      </c>
      <c r="I2524" s="11">
        <f>E2524/365</f>
        <v>1</v>
      </c>
    </row>
    <row r="2525" spans="1:9" x14ac:dyDescent="0.25">
      <c r="A2525" s="9">
        <v>44044</v>
      </c>
      <c r="B2525" s="5">
        <f t="shared" si="39"/>
        <v>2020</v>
      </c>
      <c r="C2525" s="10">
        <v>45658</v>
      </c>
      <c r="D2525" s="3">
        <v>46022</v>
      </c>
      <c r="E2525" s="4">
        <v>365</v>
      </c>
      <c r="F2525" s="4" t="s">
        <v>8</v>
      </c>
      <c r="G2525" s="4" t="s">
        <v>10</v>
      </c>
      <c r="H2525" s="4">
        <v>191.5</v>
      </c>
      <c r="I2525" s="11">
        <f>E2525/365</f>
        <v>1</v>
      </c>
    </row>
    <row r="2526" spans="1:9" x14ac:dyDescent="0.25">
      <c r="A2526" s="9">
        <v>44044</v>
      </c>
      <c r="B2526" s="5">
        <f t="shared" si="39"/>
        <v>2020</v>
      </c>
      <c r="C2526" s="12">
        <v>45658</v>
      </c>
      <c r="D2526" s="6">
        <v>46022</v>
      </c>
      <c r="E2526" s="7">
        <v>365</v>
      </c>
      <c r="F2526" s="7" t="s">
        <v>8</v>
      </c>
      <c r="G2526" s="7" t="s">
        <v>10</v>
      </c>
      <c r="H2526" s="7">
        <v>193.5</v>
      </c>
      <c r="I2526" s="11">
        <f>E2526/365</f>
        <v>1</v>
      </c>
    </row>
    <row r="2527" spans="1:9" x14ac:dyDescent="0.25">
      <c r="A2527" s="9">
        <v>44044</v>
      </c>
      <c r="B2527" s="5">
        <f t="shared" si="39"/>
        <v>2020</v>
      </c>
      <c r="C2527" s="10">
        <v>45658</v>
      </c>
      <c r="D2527" s="3">
        <v>46022</v>
      </c>
      <c r="E2527" s="4">
        <v>365</v>
      </c>
      <c r="F2527" s="4" t="s">
        <v>8</v>
      </c>
      <c r="G2527" s="4" t="s">
        <v>10</v>
      </c>
      <c r="H2527" s="4">
        <v>204</v>
      </c>
      <c r="I2527" s="11">
        <f>E2527/365</f>
        <v>1</v>
      </c>
    </row>
    <row r="2528" spans="1:9" x14ac:dyDescent="0.25">
      <c r="A2528" s="9">
        <v>44044</v>
      </c>
      <c r="B2528" s="5">
        <f t="shared" si="39"/>
        <v>2020</v>
      </c>
      <c r="C2528" s="12">
        <v>45658</v>
      </c>
      <c r="D2528" s="6">
        <v>46022</v>
      </c>
      <c r="E2528" s="7">
        <v>365</v>
      </c>
      <c r="F2528" s="7" t="s">
        <v>8</v>
      </c>
      <c r="G2528" s="7" t="s">
        <v>10</v>
      </c>
      <c r="H2528" s="7">
        <v>204</v>
      </c>
      <c r="I2528" s="11">
        <f>E2528/365</f>
        <v>1</v>
      </c>
    </row>
    <row r="2529" spans="1:9" x14ac:dyDescent="0.25">
      <c r="A2529" s="9">
        <v>44044</v>
      </c>
      <c r="B2529" s="5">
        <f t="shared" si="39"/>
        <v>2020</v>
      </c>
      <c r="C2529" s="10">
        <v>45658</v>
      </c>
      <c r="D2529" s="3">
        <v>46022</v>
      </c>
      <c r="E2529" s="4">
        <v>365</v>
      </c>
      <c r="F2529" s="4" t="s">
        <v>8</v>
      </c>
      <c r="G2529" s="4" t="s">
        <v>10</v>
      </c>
      <c r="H2529" s="4">
        <v>197.29</v>
      </c>
      <c r="I2529" s="11">
        <f>E2529/365</f>
        <v>1</v>
      </c>
    </row>
    <row r="2530" spans="1:9" x14ac:dyDescent="0.25">
      <c r="A2530" s="9">
        <v>44044</v>
      </c>
      <c r="B2530" s="5">
        <f t="shared" si="39"/>
        <v>2020</v>
      </c>
      <c r="C2530" s="12">
        <v>45658</v>
      </c>
      <c r="D2530" s="6">
        <v>46022</v>
      </c>
      <c r="E2530" s="7">
        <v>365</v>
      </c>
      <c r="F2530" s="7" t="s">
        <v>8</v>
      </c>
      <c r="G2530" s="7" t="s">
        <v>10</v>
      </c>
      <c r="H2530" s="7">
        <v>197.29</v>
      </c>
      <c r="I2530" s="11">
        <f>E2530/365</f>
        <v>1</v>
      </c>
    </row>
    <row r="2531" spans="1:9" x14ac:dyDescent="0.25">
      <c r="A2531" s="9">
        <v>44044</v>
      </c>
      <c r="B2531" s="5">
        <f t="shared" si="39"/>
        <v>2020</v>
      </c>
      <c r="C2531" s="10">
        <v>45658</v>
      </c>
      <c r="D2531" s="3">
        <v>46022</v>
      </c>
      <c r="E2531" s="4">
        <v>365</v>
      </c>
      <c r="F2531" s="4" t="s">
        <v>8</v>
      </c>
      <c r="G2531" s="4" t="s">
        <v>10</v>
      </c>
      <c r="H2531" s="4">
        <v>205</v>
      </c>
      <c r="I2531" s="11">
        <f>E2531/365</f>
        <v>1</v>
      </c>
    </row>
    <row r="2532" spans="1:9" x14ac:dyDescent="0.25">
      <c r="A2532" s="9">
        <v>44044</v>
      </c>
      <c r="B2532" s="5">
        <f t="shared" si="39"/>
        <v>2020</v>
      </c>
      <c r="C2532" s="12">
        <v>45658</v>
      </c>
      <c r="D2532" s="6">
        <v>46022</v>
      </c>
      <c r="E2532" s="7">
        <v>365</v>
      </c>
      <c r="F2532" s="7" t="s">
        <v>8</v>
      </c>
      <c r="G2532" s="7" t="s">
        <v>10</v>
      </c>
      <c r="H2532" s="7">
        <v>205</v>
      </c>
      <c r="I2532" s="11">
        <f>E2532/365</f>
        <v>1</v>
      </c>
    </row>
    <row r="2533" spans="1:9" x14ac:dyDescent="0.25">
      <c r="A2533" s="9">
        <v>44044</v>
      </c>
      <c r="B2533" s="5">
        <f t="shared" si="39"/>
        <v>2020</v>
      </c>
      <c r="C2533" s="10">
        <v>45658</v>
      </c>
      <c r="D2533" s="3">
        <v>46022</v>
      </c>
      <c r="E2533" s="4">
        <v>365</v>
      </c>
      <c r="F2533" s="4" t="s">
        <v>8</v>
      </c>
      <c r="G2533" s="4" t="s">
        <v>10</v>
      </c>
      <c r="H2533" s="4">
        <v>204</v>
      </c>
      <c r="I2533" s="11">
        <f>E2533/365</f>
        <v>1</v>
      </c>
    </row>
    <row r="2534" spans="1:9" x14ac:dyDescent="0.25">
      <c r="A2534" s="9">
        <v>44044</v>
      </c>
      <c r="B2534" s="5">
        <f t="shared" si="39"/>
        <v>2020</v>
      </c>
      <c r="C2534" s="12">
        <v>45658</v>
      </c>
      <c r="D2534" s="6">
        <v>46022</v>
      </c>
      <c r="E2534" s="7">
        <v>365</v>
      </c>
      <c r="F2534" s="7" t="s">
        <v>8</v>
      </c>
      <c r="G2534" s="7" t="s">
        <v>10</v>
      </c>
      <c r="H2534" s="7">
        <v>204</v>
      </c>
      <c r="I2534" s="11">
        <f>E2534/365</f>
        <v>1</v>
      </c>
    </row>
    <row r="2535" spans="1:9" x14ac:dyDescent="0.25">
      <c r="A2535" s="9">
        <v>44075</v>
      </c>
      <c r="B2535" s="5">
        <f t="shared" si="39"/>
        <v>2020</v>
      </c>
      <c r="C2535" s="12">
        <v>44084</v>
      </c>
      <c r="D2535" s="6">
        <v>44090</v>
      </c>
      <c r="E2535" s="7">
        <v>7</v>
      </c>
      <c r="F2535" s="7" t="s">
        <v>8</v>
      </c>
      <c r="G2535" s="7" t="s">
        <v>9</v>
      </c>
      <c r="H2535" s="7">
        <v>221</v>
      </c>
      <c r="I2535" s="11">
        <f>E2535/365</f>
        <v>1.9178082191780823E-2</v>
      </c>
    </row>
    <row r="2536" spans="1:9" x14ac:dyDescent="0.25">
      <c r="A2536" s="9">
        <v>44075</v>
      </c>
      <c r="B2536" s="5">
        <f t="shared" si="39"/>
        <v>2020</v>
      </c>
      <c r="C2536" s="10">
        <v>44091</v>
      </c>
      <c r="D2536" s="3">
        <v>44104</v>
      </c>
      <c r="E2536" s="4">
        <v>14</v>
      </c>
      <c r="F2536" s="4" t="s">
        <v>8</v>
      </c>
      <c r="G2536" s="4" t="s">
        <v>9</v>
      </c>
      <c r="H2536" s="4">
        <v>177</v>
      </c>
      <c r="I2536" s="11">
        <f>E2536/365</f>
        <v>3.8356164383561646E-2</v>
      </c>
    </row>
    <row r="2537" spans="1:9" x14ac:dyDescent="0.25">
      <c r="A2537" s="9">
        <v>44075</v>
      </c>
      <c r="B2537" s="5">
        <f t="shared" si="39"/>
        <v>2020</v>
      </c>
      <c r="C2537" s="12">
        <v>44091</v>
      </c>
      <c r="D2537" s="6">
        <v>44104</v>
      </c>
      <c r="E2537" s="7">
        <v>14</v>
      </c>
      <c r="F2537" s="7" t="s">
        <v>8</v>
      </c>
      <c r="G2537" s="7" t="s">
        <v>9</v>
      </c>
      <c r="H2537" s="7">
        <v>177</v>
      </c>
      <c r="I2537" s="11">
        <f>E2537/365</f>
        <v>3.8356164383561646E-2</v>
      </c>
    </row>
    <row r="2538" spans="1:9" x14ac:dyDescent="0.25">
      <c r="A2538" s="9">
        <v>44075</v>
      </c>
      <c r="B2538" s="5">
        <f t="shared" si="39"/>
        <v>2020</v>
      </c>
      <c r="C2538" s="10">
        <v>44091</v>
      </c>
      <c r="D2538" s="3">
        <v>44926</v>
      </c>
      <c r="E2538" s="4">
        <v>836</v>
      </c>
      <c r="F2538" s="4" t="s">
        <v>8</v>
      </c>
      <c r="G2538" s="4" t="s">
        <v>9</v>
      </c>
      <c r="H2538" s="4">
        <v>221</v>
      </c>
      <c r="I2538" s="11">
        <f>E2538/365</f>
        <v>2.2904109589041095</v>
      </c>
    </row>
    <row r="2539" spans="1:9" x14ac:dyDescent="0.25">
      <c r="A2539" s="9">
        <v>44075</v>
      </c>
      <c r="B2539" s="5">
        <f t="shared" si="39"/>
        <v>2020</v>
      </c>
      <c r="C2539" s="12">
        <v>44098</v>
      </c>
      <c r="D2539" s="6">
        <v>44196</v>
      </c>
      <c r="E2539" s="7">
        <v>99</v>
      </c>
      <c r="F2539" s="7" t="s">
        <v>8</v>
      </c>
      <c r="G2539" s="7" t="s">
        <v>9</v>
      </c>
      <c r="H2539" s="7">
        <v>213.5</v>
      </c>
      <c r="I2539" s="11">
        <f>E2539/365</f>
        <v>0.27123287671232876</v>
      </c>
    </row>
    <row r="2540" spans="1:9" x14ac:dyDescent="0.25">
      <c r="A2540" s="9">
        <v>44075</v>
      </c>
      <c r="B2540" s="5">
        <f t="shared" si="39"/>
        <v>2020</v>
      </c>
      <c r="C2540" s="10">
        <v>44105</v>
      </c>
      <c r="D2540" s="3">
        <v>44196</v>
      </c>
      <c r="E2540" s="4">
        <v>92</v>
      </c>
      <c r="F2540" s="4" t="s">
        <v>8</v>
      </c>
      <c r="G2540" s="4" t="s">
        <v>9</v>
      </c>
      <c r="H2540" s="4">
        <v>139</v>
      </c>
      <c r="I2540" s="11">
        <f>E2540/365</f>
        <v>0.25205479452054796</v>
      </c>
    </row>
    <row r="2541" spans="1:9" x14ac:dyDescent="0.25">
      <c r="A2541" s="9">
        <v>44075</v>
      </c>
      <c r="B2541" s="5">
        <f t="shared" si="39"/>
        <v>2020</v>
      </c>
      <c r="C2541" s="12">
        <v>44105</v>
      </c>
      <c r="D2541" s="6">
        <v>44196</v>
      </c>
      <c r="E2541" s="7">
        <v>92</v>
      </c>
      <c r="F2541" s="7" t="s">
        <v>8</v>
      </c>
      <c r="G2541" s="7" t="s">
        <v>9</v>
      </c>
      <c r="H2541" s="7">
        <v>191</v>
      </c>
      <c r="I2541" s="11">
        <f>E2541/365</f>
        <v>0.25205479452054796</v>
      </c>
    </row>
    <row r="2542" spans="1:9" x14ac:dyDescent="0.25">
      <c r="A2542" s="9">
        <v>44075</v>
      </c>
      <c r="B2542" s="5">
        <f t="shared" si="39"/>
        <v>2020</v>
      </c>
      <c r="C2542" s="10">
        <v>44105</v>
      </c>
      <c r="D2542" s="3">
        <v>44196</v>
      </c>
      <c r="E2542" s="4">
        <v>92</v>
      </c>
      <c r="F2542" s="4" t="s">
        <v>8</v>
      </c>
      <c r="G2542" s="4" t="s">
        <v>9</v>
      </c>
      <c r="H2542" s="4">
        <v>191</v>
      </c>
      <c r="I2542" s="11">
        <f>E2542/365</f>
        <v>0.25205479452054796</v>
      </c>
    </row>
    <row r="2543" spans="1:9" x14ac:dyDescent="0.25">
      <c r="A2543" s="9">
        <v>44075</v>
      </c>
      <c r="B2543" s="5">
        <f t="shared" si="39"/>
        <v>2020</v>
      </c>
      <c r="C2543" s="12">
        <v>44105</v>
      </c>
      <c r="D2543" s="6">
        <v>44196</v>
      </c>
      <c r="E2543" s="7">
        <v>92</v>
      </c>
      <c r="F2543" s="7" t="s">
        <v>8</v>
      </c>
      <c r="G2543" s="7" t="s">
        <v>9</v>
      </c>
      <c r="H2543" s="7">
        <v>139</v>
      </c>
      <c r="I2543" s="11">
        <f>E2543/365</f>
        <v>0.25205479452054796</v>
      </c>
    </row>
    <row r="2544" spans="1:9" x14ac:dyDescent="0.25">
      <c r="A2544" s="9">
        <v>44075</v>
      </c>
      <c r="B2544" s="5">
        <f t="shared" si="39"/>
        <v>2020</v>
      </c>
      <c r="C2544" s="10">
        <v>44105</v>
      </c>
      <c r="D2544" s="3">
        <v>44196</v>
      </c>
      <c r="E2544" s="4">
        <v>92</v>
      </c>
      <c r="F2544" s="4" t="s">
        <v>8</v>
      </c>
      <c r="G2544" s="4" t="s">
        <v>9</v>
      </c>
      <c r="H2544" s="4">
        <v>230</v>
      </c>
      <c r="I2544" s="11">
        <f>E2544/365</f>
        <v>0.25205479452054796</v>
      </c>
    </row>
    <row r="2545" spans="1:9" x14ac:dyDescent="0.25">
      <c r="A2545" s="9">
        <v>44075</v>
      </c>
      <c r="B2545" s="5">
        <f t="shared" si="39"/>
        <v>2020</v>
      </c>
      <c r="C2545" s="12">
        <v>44105</v>
      </c>
      <c r="D2545" s="6">
        <v>44196</v>
      </c>
      <c r="E2545" s="7">
        <v>92</v>
      </c>
      <c r="F2545" s="7" t="s">
        <v>8</v>
      </c>
      <c r="G2545" s="7" t="s">
        <v>9</v>
      </c>
      <c r="H2545" s="7">
        <v>204</v>
      </c>
      <c r="I2545" s="11">
        <f>E2545/365</f>
        <v>0.25205479452054796</v>
      </c>
    </row>
    <row r="2546" spans="1:9" x14ac:dyDescent="0.25">
      <c r="A2546" s="9">
        <v>44075</v>
      </c>
      <c r="B2546" s="5">
        <f t="shared" si="39"/>
        <v>2020</v>
      </c>
      <c r="C2546" s="10">
        <v>44105</v>
      </c>
      <c r="D2546" s="3">
        <v>44561</v>
      </c>
      <c r="E2546" s="4">
        <v>457</v>
      </c>
      <c r="F2546" s="4" t="s">
        <v>8</v>
      </c>
      <c r="G2546" s="4" t="s">
        <v>9</v>
      </c>
      <c r="H2546" s="4">
        <v>177</v>
      </c>
      <c r="I2546" s="11">
        <f>E2546/365</f>
        <v>1.252054794520548</v>
      </c>
    </row>
    <row r="2547" spans="1:9" x14ac:dyDescent="0.25">
      <c r="A2547" s="9">
        <v>44075</v>
      </c>
      <c r="B2547" s="5">
        <f t="shared" si="39"/>
        <v>2020</v>
      </c>
      <c r="C2547" s="12">
        <v>44105</v>
      </c>
      <c r="D2547" s="6">
        <v>44561</v>
      </c>
      <c r="E2547" s="7">
        <v>457</v>
      </c>
      <c r="F2547" s="7" t="s">
        <v>8</v>
      </c>
      <c r="G2547" s="7" t="s">
        <v>9</v>
      </c>
      <c r="H2547" s="7">
        <v>177</v>
      </c>
      <c r="I2547" s="11">
        <f>E2547/365</f>
        <v>1.252054794520548</v>
      </c>
    </row>
    <row r="2548" spans="1:9" x14ac:dyDescent="0.25">
      <c r="A2548" s="9">
        <v>44075</v>
      </c>
      <c r="B2548" s="5">
        <f t="shared" si="39"/>
        <v>2020</v>
      </c>
      <c r="C2548" s="10">
        <v>44105</v>
      </c>
      <c r="D2548" s="3">
        <v>44561</v>
      </c>
      <c r="E2548" s="4">
        <v>457</v>
      </c>
      <c r="F2548" s="4" t="s">
        <v>8</v>
      </c>
      <c r="G2548" s="4" t="s">
        <v>9</v>
      </c>
      <c r="H2548" s="4">
        <v>229.79</v>
      </c>
      <c r="I2548" s="11">
        <f>E2548/365</f>
        <v>1.252054794520548</v>
      </c>
    </row>
    <row r="2549" spans="1:9" x14ac:dyDescent="0.25">
      <c r="A2549" s="9">
        <v>44075</v>
      </c>
      <c r="B2549" s="5">
        <f t="shared" si="39"/>
        <v>2020</v>
      </c>
      <c r="C2549" s="12">
        <v>44105</v>
      </c>
      <c r="D2549" s="6">
        <v>44926</v>
      </c>
      <c r="E2549" s="7">
        <v>822</v>
      </c>
      <c r="F2549" s="7" t="s">
        <v>8</v>
      </c>
      <c r="G2549" s="7" t="s">
        <v>9</v>
      </c>
      <c r="H2549" s="7">
        <v>223.18</v>
      </c>
      <c r="I2549" s="11">
        <f>E2549/365</f>
        <v>2.2520547945205478</v>
      </c>
    </row>
    <row r="2550" spans="1:9" x14ac:dyDescent="0.25">
      <c r="A2550" s="9">
        <v>44075</v>
      </c>
      <c r="B2550" s="5">
        <f t="shared" si="39"/>
        <v>2020</v>
      </c>
      <c r="C2550" s="10">
        <v>44105</v>
      </c>
      <c r="D2550" s="3">
        <v>44926</v>
      </c>
      <c r="E2550" s="4">
        <v>822</v>
      </c>
      <c r="F2550" s="4" t="s">
        <v>8</v>
      </c>
      <c r="G2550" s="4" t="s">
        <v>9</v>
      </c>
      <c r="H2550" s="4">
        <v>170</v>
      </c>
      <c r="I2550" s="11">
        <f>E2550/365</f>
        <v>2.2520547945205478</v>
      </c>
    </row>
    <row r="2551" spans="1:9" x14ac:dyDescent="0.25">
      <c r="A2551" s="9">
        <v>44075</v>
      </c>
      <c r="B2551" s="5">
        <f t="shared" si="39"/>
        <v>2020</v>
      </c>
      <c r="C2551" s="12">
        <v>44105</v>
      </c>
      <c r="D2551" s="6">
        <v>44926</v>
      </c>
      <c r="E2551" s="7">
        <v>822</v>
      </c>
      <c r="F2551" s="7" t="s">
        <v>8</v>
      </c>
      <c r="G2551" s="7" t="s">
        <v>9</v>
      </c>
      <c r="H2551" s="7">
        <v>224</v>
      </c>
      <c r="I2551" s="11">
        <f>E2551/365</f>
        <v>2.2520547945205478</v>
      </c>
    </row>
    <row r="2552" spans="1:9" x14ac:dyDescent="0.25">
      <c r="A2552" s="9">
        <v>44075</v>
      </c>
      <c r="B2552" s="5">
        <f t="shared" si="39"/>
        <v>2020</v>
      </c>
      <c r="C2552" s="10">
        <v>44105</v>
      </c>
      <c r="D2552" s="3">
        <v>46022</v>
      </c>
      <c r="E2552" s="4">
        <v>1918</v>
      </c>
      <c r="F2552" s="4" t="s">
        <v>8</v>
      </c>
      <c r="G2552" s="4" t="s">
        <v>9</v>
      </c>
      <c r="H2552" s="4">
        <v>217.94</v>
      </c>
      <c r="I2552" s="11">
        <f>E2552/365</f>
        <v>5.2547945205479456</v>
      </c>
    </row>
    <row r="2553" spans="1:9" x14ac:dyDescent="0.25">
      <c r="A2553" s="9">
        <v>44075</v>
      </c>
      <c r="B2553" s="5">
        <f t="shared" si="39"/>
        <v>2020</v>
      </c>
      <c r="C2553" s="12">
        <v>44105</v>
      </c>
      <c r="D2553" s="6">
        <v>46752</v>
      </c>
      <c r="E2553" s="7">
        <v>2648</v>
      </c>
      <c r="F2553" s="7" t="s">
        <v>8</v>
      </c>
      <c r="G2553" s="7" t="s">
        <v>9</v>
      </c>
      <c r="H2553" s="7">
        <v>204</v>
      </c>
      <c r="I2553" s="11">
        <f>E2553/365</f>
        <v>7.2547945205479456</v>
      </c>
    </row>
    <row r="2554" spans="1:9" x14ac:dyDescent="0.25">
      <c r="A2554" s="9">
        <v>44075</v>
      </c>
      <c r="B2554" s="5">
        <f t="shared" si="39"/>
        <v>2020</v>
      </c>
      <c r="C2554" s="10">
        <v>44105</v>
      </c>
      <c r="D2554" s="3">
        <v>46752</v>
      </c>
      <c r="E2554" s="4">
        <v>2648</v>
      </c>
      <c r="F2554" s="4" t="s">
        <v>8</v>
      </c>
      <c r="G2554" s="4" t="s">
        <v>9</v>
      </c>
      <c r="H2554" s="4">
        <v>204</v>
      </c>
      <c r="I2554" s="11">
        <f>E2554/365</f>
        <v>7.2547945205479456</v>
      </c>
    </row>
    <row r="2555" spans="1:9" x14ac:dyDescent="0.25">
      <c r="A2555" s="9">
        <v>44075</v>
      </c>
      <c r="B2555" s="5">
        <f t="shared" si="39"/>
        <v>2020</v>
      </c>
      <c r="C2555" s="10">
        <v>44166</v>
      </c>
      <c r="D2555" s="3">
        <v>44561</v>
      </c>
      <c r="E2555" s="4">
        <v>396</v>
      </c>
      <c r="F2555" s="4" t="s">
        <v>8</v>
      </c>
      <c r="G2555" s="4" t="s">
        <v>9</v>
      </c>
      <c r="H2555" s="4">
        <v>220.14</v>
      </c>
      <c r="I2555" s="11">
        <f>E2555/365</f>
        <v>1.0849315068493151</v>
      </c>
    </row>
    <row r="2556" spans="1:9" x14ac:dyDescent="0.25">
      <c r="A2556" s="9">
        <v>44075</v>
      </c>
      <c r="B2556" s="5">
        <f t="shared" si="39"/>
        <v>2020</v>
      </c>
      <c r="C2556" s="12">
        <v>44182</v>
      </c>
      <c r="D2556" s="6">
        <v>46022</v>
      </c>
      <c r="E2556" s="7">
        <v>1841</v>
      </c>
      <c r="F2556" s="7" t="s">
        <v>8</v>
      </c>
      <c r="G2556" s="7" t="s">
        <v>9</v>
      </c>
      <c r="H2556" s="7">
        <v>211.13</v>
      </c>
      <c r="I2556" s="11">
        <f>E2556/365</f>
        <v>5.043835616438356</v>
      </c>
    </row>
    <row r="2557" spans="1:9" x14ac:dyDescent="0.25">
      <c r="A2557" s="9">
        <v>44075</v>
      </c>
      <c r="B2557" s="5">
        <f t="shared" si="39"/>
        <v>2020</v>
      </c>
      <c r="C2557" s="10">
        <v>44182</v>
      </c>
      <c r="D2557" s="3">
        <v>46022</v>
      </c>
      <c r="E2557" s="4">
        <v>1841</v>
      </c>
      <c r="F2557" s="4" t="s">
        <v>8</v>
      </c>
      <c r="G2557" s="4" t="s">
        <v>9</v>
      </c>
      <c r="H2557" s="4">
        <v>211.13</v>
      </c>
      <c r="I2557" s="11">
        <f>E2557/365</f>
        <v>5.043835616438356</v>
      </c>
    </row>
    <row r="2558" spans="1:9" x14ac:dyDescent="0.25">
      <c r="A2558" s="9">
        <v>44075</v>
      </c>
      <c r="B2558" s="5">
        <f t="shared" si="39"/>
        <v>2020</v>
      </c>
      <c r="C2558" s="12">
        <v>44197</v>
      </c>
      <c r="D2558" s="6">
        <v>46752</v>
      </c>
      <c r="E2558" s="7">
        <v>2556</v>
      </c>
      <c r="F2558" s="7" t="s">
        <v>8</v>
      </c>
      <c r="G2558" s="7" t="s">
        <v>9</v>
      </c>
      <c r="H2558" s="7">
        <v>208.98</v>
      </c>
      <c r="I2558" s="11">
        <f>E2558/365</f>
        <v>7.0027397260273974</v>
      </c>
    </row>
    <row r="2559" spans="1:9" x14ac:dyDescent="0.25">
      <c r="A2559" s="9">
        <v>44075</v>
      </c>
      <c r="B2559" s="5">
        <f t="shared" si="39"/>
        <v>2020</v>
      </c>
      <c r="C2559" s="10">
        <v>44197</v>
      </c>
      <c r="D2559" s="3">
        <v>46752</v>
      </c>
      <c r="E2559" s="4">
        <v>2556</v>
      </c>
      <c r="F2559" s="4" t="s">
        <v>8</v>
      </c>
      <c r="G2559" s="4" t="s">
        <v>9</v>
      </c>
      <c r="H2559" s="4">
        <v>208.98</v>
      </c>
      <c r="I2559" s="11">
        <f>E2559/365</f>
        <v>7.0027397260273974</v>
      </c>
    </row>
    <row r="2560" spans="1:9" x14ac:dyDescent="0.25">
      <c r="A2560" s="9">
        <v>44075</v>
      </c>
      <c r="B2560" s="5">
        <f t="shared" si="39"/>
        <v>2020</v>
      </c>
      <c r="C2560" s="10">
        <v>44317</v>
      </c>
      <c r="D2560" s="3">
        <v>44561</v>
      </c>
      <c r="E2560" s="4">
        <v>245</v>
      </c>
      <c r="F2560" s="4" t="s">
        <v>8</v>
      </c>
      <c r="G2560" s="4" t="s">
        <v>9</v>
      </c>
      <c r="H2560" s="4">
        <v>205</v>
      </c>
      <c r="I2560" s="11">
        <f>E2560/365</f>
        <v>0.67123287671232879</v>
      </c>
    </row>
    <row r="2561" spans="1:9" x14ac:dyDescent="0.25">
      <c r="A2561" s="9">
        <v>44075</v>
      </c>
      <c r="B2561" s="5">
        <f t="shared" si="39"/>
        <v>2020</v>
      </c>
      <c r="C2561" s="10">
        <v>44484</v>
      </c>
      <c r="D2561" s="3">
        <v>44926</v>
      </c>
      <c r="E2561" s="4">
        <v>443</v>
      </c>
      <c r="F2561" s="4" t="s">
        <v>8</v>
      </c>
      <c r="G2561" s="4" t="s">
        <v>9</v>
      </c>
      <c r="H2561" s="4">
        <v>213.91</v>
      </c>
      <c r="I2561" s="11">
        <f>E2561/365</f>
        <v>1.2136986301369863</v>
      </c>
    </row>
    <row r="2562" spans="1:9" x14ac:dyDescent="0.25">
      <c r="A2562" s="9">
        <v>44075</v>
      </c>
      <c r="B2562" s="5">
        <f t="shared" ref="B2562:B2625" si="40">+YEAR(A2562)</f>
        <v>2020</v>
      </c>
      <c r="C2562" s="12">
        <v>44562</v>
      </c>
      <c r="D2562" s="6">
        <v>44926</v>
      </c>
      <c r="E2562" s="7">
        <v>365</v>
      </c>
      <c r="F2562" s="7" t="s">
        <v>8</v>
      </c>
      <c r="G2562" s="7" t="s">
        <v>9</v>
      </c>
      <c r="H2562" s="7">
        <v>218</v>
      </c>
      <c r="I2562" s="11">
        <f>E2562/365</f>
        <v>1</v>
      </c>
    </row>
    <row r="2563" spans="1:9" x14ac:dyDescent="0.25">
      <c r="A2563" s="9">
        <v>44075</v>
      </c>
      <c r="B2563" s="5">
        <f t="shared" si="40"/>
        <v>2020</v>
      </c>
      <c r="C2563" s="10">
        <v>44562</v>
      </c>
      <c r="D2563" s="3">
        <v>44926</v>
      </c>
      <c r="E2563" s="4">
        <v>365</v>
      </c>
      <c r="F2563" s="4" t="s">
        <v>8</v>
      </c>
      <c r="G2563" s="4" t="s">
        <v>9</v>
      </c>
      <c r="H2563" s="4">
        <v>235</v>
      </c>
      <c r="I2563" s="11">
        <f>E2563/365</f>
        <v>1</v>
      </c>
    </row>
    <row r="2564" spans="1:9" x14ac:dyDescent="0.25">
      <c r="A2564" s="9">
        <v>44075</v>
      </c>
      <c r="B2564" s="5">
        <f t="shared" si="40"/>
        <v>2020</v>
      </c>
      <c r="C2564" s="12">
        <v>44562</v>
      </c>
      <c r="D2564" s="6">
        <v>44926</v>
      </c>
      <c r="E2564" s="7">
        <v>365</v>
      </c>
      <c r="F2564" s="7" t="s">
        <v>8</v>
      </c>
      <c r="G2564" s="7" t="s">
        <v>9</v>
      </c>
      <c r="H2564" s="7">
        <v>224</v>
      </c>
      <c r="I2564" s="11">
        <f>E2564/365</f>
        <v>1</v>
      </c>
    </row>
    <row r="2565" spans="1:9" x14ac:dyDescent="0.25">
      <c r="A2565" s="9">
        <v>44075</v>
      </c>
      <c r="B2565" s="5">
        <f t="shared" si="40"/>
        <v>2020</v>
      </c>
      <c r="C2565" s="10">
        <v>44652</v>
      </c>
      <c r="D2565" s="3">
        <v>44926</v>
      </c>
      <c r="E2565" s="4">
        <v>275</v>
      </c>
      <c r="F2565" s="4" t="s">
        <v>8</v>
      </c>
      <c r="G2565" s="4" t="s">
        <v>9</v>
      </c>
      <c r="H2565" s="4">
        <v>230</v>
      </c>
      <c r="I2565" s="11">
        <f>E2565/365</f>
        <v>0.75342465753424659</v>
      </c>
    </row>
    <row r="2566" spans="1:9" x14ac:dyDescent="0.25">
      <c r="A2566" s="9">
        <v>44075</v>
      </c>
      <c r="B2566" s="5">
        <f t="shared" si="40"/>
        <v>2020</v>
      </c>
      <c r="C2566" s="12">
        <v>44652</v>
      </c>
      <c r="D2566" s="6">
        <v>46022</v>
      </c>
      <c r="E2566" s="7">
        <v>1371</v>
      </c>
      <c r="F2566" s="7" t="s">
        <v>8</v>
      </c>
      <c r="G2566" s="7" t="s">
        <v>9</v>
      </c>
      <c r="H2566" s="7">
        <v>187.2</v>
      </c>
      <c r="I2566" s="11">
        <f>E2566/365</f>
        <v>3.7561643835616438</v>
      </c>
    </row>
    <row r="2567" spans="1:9" x14ac:dyDescent="0.25">
      <c r="A2567" s="9">
        <v>44075</v>
      </c>
      <c r="B2567" s="5">
        <f t="shared" si="40"/>
        <v>2020</v>
      </c>
      <c r="C2567" s="10">
        <v>44927</v>
      </c>
      <c r="D2567" s="3">
        <v>45291</v>
      </c>
      <c r="E2567" s="4">
        <v>365</v>
      </c>
      <c r="F2567" s="4" t="s">
        <v>8</v>
      </c>
      <c r="G2567" s="4" t="s">
        <v>9</v>
      </c>
      <c r="H2567" s="4">
        <v>205</v>
      </c>
      <c r="I2567" s="11">
        <f>E2567/365</f>
        <v>1</v>
      </c>
    </row>
    <row r="2568" spans="1:9" x14ac:dyDescent="0.25">
      <c r="A2568" s="9">
        <v>44075</v>
      </c>
      <c r="B2568" s="5">
        <f t="shared" si="40"/>
        <v>2020</v>
      </c>
      <c r="C2568" s="12">
        <v>44927</v>
      </c>
      <c r="D2568" s="6">
        <v>45291</v>
      </c>
      <c r="E2568" s="7">
        <v>365</v>
      </c>
      <c r="F2568" s="7" t="s">
        <v>8</v>
      </c>
      <c r="G2568" s="7" t="s">
        <v>9</v>
      </c>
      <c r="H2568" s="7">
        <v>205</v>
      </c>
      <c r="I2568" s="11">
        <f>E2568/365</f>
        <v>1</v>
      </c>
    </row>
    <row r="2569" spans="1:9" x14ac:dyDescent="0.25">
      <c r="A2569" s="9">
        <v>44075</v>
      </c>
      <c r="B2569" s="5">
        <f t="shared" si="40"/>
        <v>2020</v>
      </c>
      <c r="C2569" s="10">
        <v>44927</v>
      </c>
      <c r="D2569" s="3">
        <v>45291</v>
      </c>
      <c r="E2569" s="4">
        <v>365</v>
      </c>
      <c r="F2569" s="4" t="s">
        <v>8</v>
      </c>
      <c r="G2569" s="4" t="s">
        <v>9</v>
      </c>
      <c r="H2569" s="4">
        <v>205</v>
      </c>
      <c r="I2569" s="11">
        <f>E2569/365</f>
        <v>1</v>
      </c>
    </row>
    <row r="2570" spans="1:9" x14ac:dyDescent="0.25">
      <c r="A2570" s="9">
        <v>44075</v>
      </c>
      <c r="B2570" s="5">
        <f t="shared" si="40"/>
        <v>2020</v>
      </c>
      <c r="C2570" s="12">
        <v>44927</v>
      </c>
      <c r="D2570" s="6">
        <v>45291</v>
      </c>
      <c r="E2570" s="7">
        <v>365</v>
      </c>
      <c r="F2570" s="7" t="s">
        <v>8</v>
      </c>
      <c r="G2570" s="7" t="s">
        <v>9</v>
      </c>
      <c r="H2570" s="7">
        <v>216</v>
      </c>
      <c r="I2570" s="11">
        <f>E2570/365</f>
        <v>1</v>
      </c>
    </row>
    <row r="2571" spans="1:9" x14ac:dyDescent="0.25">
      <c r="A2571" s="9">
        <v>44075</v>
      </c>
      <c r="B2571" s="5">
        <f t="shared" si="40"/>
        <v>2020</v>
      </c>
      <c r="C2571" s="10">
        <v>44927</v>
      </c>
      <c r="D2571" s="3">
        <v>46022</v>
      </c>
      <c r="E2571" s="4">
        <v>1096</v>
      </c>
      <c r="F2571" s="4" t="s">
        <v>8</v>
      </c>
      <c r="G2571" s="4" t="s">
        <v>9</v>
      </c>
      <c r="H2571" s="4">
        <v>214.5</v>
      </c>
      <c r="I2571" s="11">
        <f>E2571/365</f>
        <v>3.0027397260273974</v>
      </c>
    </row>
    <row r="2572" spans="1:9" x14ac:dyDescent="0.25">
      <c r="A2572" s="9">
        <v>44075</v>
      </c>
      <c r="B2572" s="5">
        <f t="shared" si="40"/>
        <v>2020</v>
      </c>
      <c r="C2572" s="12">
        <v>44927</v>
      </c>
      <c r="D2572" s="6">
        <v>46022</v>
      </c>
      <c r="E2572" s="7">
        <v>1096</v>
      </c>
      <c r="F2572" s="7" t="s">
        <v>8</v>
      </c>
      <c r="G2572" s="7" t="s">
        <v>9</v>
      </c>
      <c r="H2572" s="7">
        <v>214.5</v>
      </c>
      <c r="I2572" s="11">
        <f>E2572/365</f>
        <v>3.0027397260273974</v>
      </c>
    </row>
    <row r="2573" spans="1:9" x14ac:dyDescent="0.25">
      <c r="A2573" s="9">
        <v>44075</v>
      </c>
      <c r="B2573" s="5">
        <f t="shared" si="40"/>
        <v>2020</v>
      </c>
      <c r="C2573" s="10">
        <v>44927</v>
      </c>
      <c r="D2573" s="3">
        <v>47118</v>
      </c>
      <c r="E2573" s="4">
        <v>2192</v>
      </c>
      <c r="F2573" s="4" t="s">
        <v>8</v>
      </c>
      <c r="G2573" s="4" t="s">
        <v>9</v>
      </c>
      <c r="H2573" s="4">
        <v>187.12</v>
      </c>
      <c r="I2573" s="11">
        <f>E2573/365</f>
        <v>6.0054794520547947</v>
      </c>
    </row>
    <row r="2574" spans="1:9" x14ac:dyDescent="0.25">
      <c r="A2574" s="9">
        <v>44075</v>
      </c>
      <c r="B2574" s="5">
        <f t="shared" si="40"/>
        <v>2020</v>
      </c>
      <c r="C2574" s="12">
        <v>46388</v>
      </c>
      <c r="D2574" s="6">
        <v>50040</v>
      </c>
      <c r="E2574" s="7">
        <v>3653</v>
      </c>
      <c r="F2574" s="7" t="s">
        <v>8</v>
      </c>
      <c r="G2574" s="7" t="s">
        <v>9</v>
      </c>
      <c r="H2574" s="7">
        <v>190.87</v>
      </c>
      <c r="I2574" s="11">
        <f>E2574/365</f>
        <v>10.008219178082191</v>
      </c>
    </row>
    <row r="2575" spans="1:9" x14ac:dyDescent="0.25">
      <c r="A2575" s="9">
        <v>44075</v>
      </c>
      <c r="B2575" s="5">
        <f t="shared" si="40"/>
        <v>2020</v>
      </c>
      <c r="C2575" s="10">
        <v>46388</v>
      </c>
      <c r="D2575" s="3">
        <v>50040</v>
      </c>
      <c r="E2575" s="4">
        <v>3653</v>
      </c>
      <c r="F2575" s="4" t="s">
        <v>8</v>
      </c>
      <c r="G2575" s="4" t="s">
        <v>9</v>
      </c>
      <c r="H2575" s="4">
        <v>190.87</v>
      </c>
      <c r="I2575" s="11">
        <f>E2575/365</f>
        <v>10.008219178082191</v>
      </c>
    </row>
    <row r="2576" spans="1:9" x14ac:dyDescent="0.25">
      <c r="A2576" s="9">
        <v>44075</v>
      </c>
      <c r="B2576" s="5">
        <f t="shared" si="40"/>
        <v>2020</v>
      </c>
      <c r="C2576" s="12">
        <v>44091</v>
      </c>
      <c r="D2576" s="6">
        <v>44104</v>
      </c>
      <c r="E2576" s="7">
        <v>14</v>
      </c>
      <c r="F2576" s="7" t="s">
        <v>8</v>
      </c>
      <c r="G2576" s="7" t="s">
        <v>10</v>
      </c>
      <c r="H2576" s="7">
        <v>205</v>
      </c>
      <c r="I2576" s="11">
        <f>E2576/365</f>
        <v>3.8356164383561646E-2</v>
      </c>
    </row>
    <row r="2577" spans="1:9" x14ac:dyDescent="0.25">
      <c r="A2577" s="9">
        <v>44075</v>
      </c>
      <c r="B2577" s="5">
        <f t="shared" si="40"/>
        <v>2020</v>
      </c>
      <c r="C2577" s="10">
        <v>44091</v>
      </c>
      <c r="D2577" s="3">
        <v>44104</v>
      </c>
      <c r="E2577" s="4">
        <v>14</v>
      </c>
      <c r="F2577" s="4" t="s">
        <v>8</v>
      </c>
      <c r="G2577" s="4" t="s">
        <v>10</v>
      </c>
      <c r="H2577" s="4">
        <v>205</v>
      </c>
      <c r="I2577" s="11">
        <f>E2577/365</f>
        <v>3.8356164383561646E-2</v>
      </c>
    </row>
    <row r="2578" spans="1:9" x14ac:dyDescent="0.25">
      <c r="A2578" s="9">
        <v>44075</v>
      </c>
      <c r="B2578" s="5">
        <f t="shared" si="40"/>
        <v>2020</v>
      </c>
      <c r="C2578" s="12">
        <v>44091</v>
      </c>
      <c r="D2578" s="6">
        <v>44104</v>
      </c>
      <c r="E2578" s="7">
        <v>14</v>
      </c>
      <c r="F2578" s="7" t="s">
        <v>8</v>
      </c>
      <c r="G2578" s="7" t="s">
        <v>10</v>
      </c>
      <c r="H2578" s="7">
        <v>165</v>
      </c>
      <c r="I2578" s="11">
        <f>E2578/365</f>
        <v>3.8356164383561646E-2</v>
      </c>
    </row>
    <row r="2579" spans="1:9" x14ac:dyDescent="0.25">
      <c r="A2579" s="9">
        <v>44075</v>
      </c>
      <c r="B2579" s="5">
        <f t="shared" si="40"/>
        <v>2020</v>
      </c>
      <c r="C2579" s="10">
        <v>44091</v>
      </c>
      <c r="D2579" s="3">
        <v>44104</v>
      </c>
      <c r="E2579" s="4">
        <v>14</v>
      </c>
      <c r="F2579" s="4" t="s">
        <v>8</v>
      </c>
      <c r="G2579" s="4" t="s">
        <v>10</v>
      </c>
      <c r="H2579" s="4">
        <v>199</v>
      </c>
      <c r="I2579" s="11">
        <f>E2579/365</f>
        <v>3.8356164383561646E-2</v>
      </c>
    </row>
    <row r="2580" spans="1:9" x14ac:dyDescent="0.25">
      <c r="A2580" s="9">
        <v>44075</v>
      </c>
      <c r="B2580" s="5">
        <f t="shared" si="40"/>
        <v>2020</v>
      </c>
      <c r="C2580" s="12">
        <v>44091</v>
      </c>
      <c r="D2580" s="6">
        <v>44104</v>
      </c>
      <c r="E2580" s="7">
        <v>14</v>
      </c>
      <c r="F2580" s="7" t="s">
        <v>8</v>
      </c>
      <c r="G2580" s="7" t="s">
        <v>10</v>
      </c>
      <c r="H2580" s="7">
        <v>183.9</v>
      </c>
      <c r="I2580" s="11">
        <f>E2580/365</f>
        <v>3.8356164383561646E-2</v>
      </c>
    </row>
    <row r="2581" spans="1:9" x14ac:dyDescent="0.25">
      <c r="A2581" s="9">
        <v>44075</v>
      </c>
      <c r="B2581" s="5">
        <f t="shared" si="40"/>
        <v>2020</v>
      </c>
      <c r="C2581" s="10">
        <v>44091</v>
      </c>
      <c r="D2581" s="3">
        <v>44104</v>
      </c>
      <c r="E2581" s="4">
        <v>14</v>
      </c>
      <c r="F2581" s="4" t="s">
        <v>8</v>
      </c>
      <c r="G2581" s="4" t="s">
        <v>10</v>
      </c>
      <c r="H2581" s="4">
        <v>183.9</v>
      </c>
      <c r="I2581" s="11">
        <f>E2581/365</f>
        <v>3.8356164383561646E-2</v>
      </c>
    </row>
    <row r="2582" spans="1:9" x14ac:dyDescent="0.25">
      <c r="A2582" s="9">
        <v>44075</v>
      </c>
      <c r="B2582" s="5">
        <f t="shared" si="40"/>
        <v>2020</v>
      </c>
      <c r="C2582" s="12">
        <v>44091</v>
      </c>
      <c r="D2582" s="6">
        <v>44104</v>
      </c>
      <c r="E2582" s="7">
        <v>14</v>
      </c>
      <c r="F2582" s="7" t="s">
        <v>8</v>
      </c>
      <c r="G2582" s="7" t="s">
        <v>10</v>
      </c>
      <c r="H2582" s="7">
        <v>165</v>
      </c>
      <c r="I2582" s="11">
        <f>E2582/365</f>
        <v>3.8356164383561646E-2</v>
      </c>
    </row>
    <row r="2583" spans="1:9" x14ac:dyDescent="0.25">
      <c r="A2583" s="9">
        <v>44075</v>
      </c>
      <c r="B2583" s="5">
        <f t="shared" si="40"/>
        <v>2020</v>
      </c>
      <c r="C2583" s="10">
        <v>44091</v>
      </c>
      <c r="D2583" s="3">
        <v>44104</v>
      </c>
      <c r="E2583" s="4">
        <v>14</v>
      </c>
      <c r="F2583" s="4" t="s">
        <v>8</v>
      </c>
      <c r="G2583" s="4" t="s">
        <v>10</v>
      </c>
      <c r="H2583" s="4">
        <v>199</v>
      </c>
      <c r="I2583" s="11">
        <f>E2583/365</f>
        <v>3.8356164383561646E-2</v>
      </c>
    </row>
    <row r="2584" spans="1:9" x14ac:dyDescent="0.25">
      <c r="A2584" s="9">
        <v>44075</v>
      </c>
      <c r="B2584" s="5">
        <f t="shared" si="40"/>
        <v>2020</v>
      </c>
      <c r="C2584" s="12">
        <v>44091</v>
      </c>
      <c r="D2584" s="6">
        <v>44104</v>
      </c>
      <c r="E2584" s="7">
        <v>14</v>
      </c>
      <c r="F2584" s="7" t="s">
        <v>8</v>
      </c>
      <c r="G2584" s="7" t="s">
        <v>10</v>
      </c>
      <c r="H2584" s="7">
        <v>217.56</v>
      </c>
      <c r="I2584" s="11">
        <f>E2584/365</f>
        <v>3.8356164383561646E-2</v>
      </c>
    </row>
    <row r="2585" spans="1:9" x14ac:dyDescent="0.25">
      <c r="A2585" s="9">
        <v>44075</v>
      </c>
      <c r="B2585" s="5">
        <f t="shared" si="40"/>
        <v>2020</v>
      </c>
      <c r="C2585" s="10">
        <v>44091</v>
      </c>
      <c r="D2585" s="3">
        <v>44104</v>
      </c>
      <c r="E2585" s="4">
        <v>14</v>
      </c>
      <c r="F2585" s="4" t="s">
        <v>8</v>
      </c>
      <c r="G2585" s="4" t="s">
        <v>10</v>
      </c>
      <c r="H2585" s="4">
        <v>217.56</v>
      </c>
      <c r="I2585" s="11">
        <f>E2585/365</f>
        <v>3.8356164383561646E-2</v>
      </c>
    </row>
    <row r="2586" spans="1:9" x14ac:dyDescent="0.25">
      <c r="A2586" s="9">
        <v>44075</v>
      </c>
      <c r="B2586" s="5">
        <f t="shared" si="40"/>
        <v>2020</v>
      </c>
      <c r="C2586" s="10">
        <v>44105</v>
      </c>
      <c r="D2586" s="3">
        <v>44135</v>
      </c>
      <c r="E2586" s="4">
        <v>31</v>
      </c>
      <c r="F2586" s="4" t="s">
        <v>8</v>
      </c>
      <c r="G2586" s="4" t="s">
        <v>10</v>
      </c>
      <c r="H2586" s="4">
        <v>225.9</v>
      </c>
      <c r="I2586" s="11">
        <f>E2586/365</f>
        <v>8.4931506849315067E-2</v>
      </c>
    </row>
    <row r="2587" spans="1:9" x14ac:dyDescent="0.25">
      <c r="A2587" s="9">
        <v>44075</v>
      </c>
      <c r="B2587" s="5">
        <f t="shared" si="40"/>
        <v>2020</v>
      </c>
      <c r="C2587" s="12">
        <v>44105</v>
      </c>
      <c r="D2587" s="6">
        <v>44135</v>
      </c>
      <c r="E2587" s="7">
        <v>31</v>
      </c>
      <c r="F2587" s="7" t="s">
        <v>8</v>
      </c>
      <c r="G2587" s="7" t="s">
        <v>10</v>
      </c>
      <c r="H2587" s="7">
        <v>225.9</v>
      </c>
      <c r="I2587" s="11">
        <f>E2587/365</f>
        <v>8.4931506849315067E-2</v>
      </c>
    </row>
    <row r="2588" spans="1:9" x14ac:dyDescent="0.25">
      <c r="A2588" s="9">
        <v>44075</v>
      </c>
      <c r="B2588" s="5">
        <f t="shared" si="40"/>
        <v>2020</v>
      </c>
      <c r="C2588" s="10">
        <v>44105</v>
      </c>
      <c r="D2588" s="3">
        <v>44196</v>
      </c>
      <c r="E2588" s="4">
        <v>92</v>
      </c>
      <c r="F2588" s="4" t="s">
        <v>8</v>
      </c>
      <c r="G2588" s="4" t="s">
        <v>10</v>
      </c>
      <c r="H2588" s="4">
        <v>211</v>
      </c>
      <c r="I2588" s="11">
        <f>E2588/365</f>
        <v>0.25205479452054796</v>
      </c>
    </row>
    <row r="2589" spans="1:9" x14ac:dyDescent="0.25">
      <c r="A2589" s="9">
        <v>44075</v>
      </c>
      <c r="B2589" s="5">
        <f t="shared" si="40"/>
        <v>2020</v>
      </c>
      <c r="C2589" s="12">
        <v>44105</v>
      </c>
      <c r="D2589" s="6">
        <v>44196</v>
      </c>
      <c r="E2589" s="7">
        <v>92</v>
      </c>
      <c r="F2589" s="7" t="s">
        <v>8</v>
      </c>
      <c r="G2589" s="7" t="s">
        <v>10</v>
      </c>
      <c r="H2589" s="7">
        <v>211</v>
      </c>
      <c r="I2589" s="11">
        <f>E2589/365</f>
        <v>0.25205479452054796</v>
      </c>
    </row>
    <row r="2590" spans="1:9" x14ac:dyDescent="0.25">
      <c r="A2590" s="9">
        <v>44075</v>
      </c>
      <c r="B2590" s="5">
        <f t="shared" si="40"/>
        <v>2020</v>
      </c>
      <c r="C2590" s="10">
        <v>44105</v>
      </c>
      <c r="D2590" s="3">
        <v>44196</v>
      </c>
      <c r="E2590" s="4">
        <v>92</v>
      </c>
      <c r="F2590" s="4" t="s">
        <v>8</v>
      </c>
      <c r="G2590" s="4" t="s">
        <v>10</v>
      </c>
      <c r="H2590" s="4">
        <v>198</v>
      </c>
      <c r="I2590" s="11">
        <f>E2590/365</f>
        <v>0.25205479452054796</v>
      </c>
    </row>
    <row r="2591" spans="1:9" x14ac:dyDescent="0.25">
      <c r="A2591" s="9">
        <v>44075</v>
      </c>
      <c r="B2591" s="5">
        <f t="shared" si="40"/>
        <v>2020</v>
      </c>
      <c r="C2591" s="12">
        <v>44105</v>
      </c>
      <c r="D2591" s="6">
        <v>44196</v>
      </c>
      <c r="E2591" s="7">
        <v>92</v>
      </c>
      <c r="F2591" s="7" t="s">
        <v>8</v>
      </c>
      <c r="G2591" s="7" t="s">
        <v>10</v>
      </c>
      <c r="H2591" s="7">
        <v>198</v>
      </c>
      <c r="I2591" s="11">
        <f>E2591/365</f>
        <v>0.25205479452054796</v>
      </c>
    </row>
    <row r="2592" spans="1:9" x14ac:dyDescent="0.25">
      <c r="A2592" s="9">
        <v>44075</v>
      </c>
      <c r="B2592" s="5">
        <f t="shared" si="40"/>
        <v>2020</v>
      </c>
      <c r="C2592" s="10">
        <v>44105</v>
      </c>
      <c r="D2592" s="3">
        <v>44196</v>
      </c>
      <c r="E2592" s="4">
        <v>92</v>
      </c>
      <c r="F2592" s="4" t="s">
        <v>8</v>
      </c>
      <c r="G2592" s="4" t="s">
        <v>10</v>
      </c>
      <c r="H2592" s="4">
        <v>183.02</v>
      </c>
      <c r="I2592" s="11">
        <f>E2592/365</f>
        <v>0.25205479452054796</v>
      </c>
    </row>
    <row r="2593" spans="1:9" x14ac:dyDescent="0.25">
      <c r="A2593" s="9">
        <v>44075</v>
      </c>
      <c r="B2593" s="5">
        <f t="shared" si="40"/>
        <v>2020</v>
      </c>
      <c r="C2593" s="12">
        <v>44105</v>
      </c>
      <c r="D2593" s="6">
        <v>44196</v>
      </c>
      <c r="E2593" s="7">
        <v>92</v>
      </c>
      <c r="F2593" s="7" t="s">
        <v>8</v>
      </c>
      <c r="G2593" s="7" t="s">
        <v>10</v>
      </c>
      <c r="H2593" s="7">
        <v>176.76</v>
      </c>
      <c r="I2593" s="11">
        <f>E2593/365</f>
        <v>0.25205479452054796</v>
      </c>
    </row>
    <row r="2594" spans="1:9" x14ac:dyDescent="0.25">
      <c r="A2594" s="9">
        <v>44075</v>
      </c>
      <c r="B2594" s="5">
        <f t="shared" si="40"/>
        <v>2020</v>
      </c>
      <c r="C2594" s="10">
        <v>44105</v>
      </c>
      <c r="D2594" s="3">
        <v>44196</v>
      </c>
      <c r="E2594" s="4">
        <v>92</v>
      </c>
      <c r="F2594" s="4" t="s">
        <v>8</v>
      </c>
      <c r="G2594" s="4" t="s">
        <v>10</v>
      </c>
      <c r="H2594" s="4">
        <v>183.02</v>
      </c>
      <c r="I2594" s="11">
        <f>E2594/365</f>
        <v>0.25205479452054796</v>
      </c>
    </row>
    <row r="2595" spans="1:9" x14ac:dyDescent="0.25">
      <c r="A2595" s="9">
        <v>44075</v>
      </c>
      <c r="B2595" s="5">
        <f t="shared" si="40"/>
        <v>2020</v>
      </c>
      <c r="C2595" s="12">
        <v>44105</v>
      </c>
      <c r="D2595" s="6">
        <v>44196</v>
      </c>
      <c r="E2595" s="7">
        <v>92</v>
      </c>
      <c r="F2595" s="7" t="s">
        <v>8</v>
      </c>
      <c r="G2595" s="7" t="s">
        <v>10</v>
      </c>
      <c r="H2595" s="7">
        <v>176.76</v>
      </c>
      <c r="I2595" s="11">
        <f>E2595/365</f>
        <v>0.25205479452054796</v>
      </c>
    </row>
    <row r="2596" spans="1:9" x14ac:dyDescent="0.25">
      <c r="A2596" s="9">
        <v>44075</v>
      </c>
      <c r="B2596" s="5">
        <f t="shared" si="40"/>
        <v>2020</v>
      </c>
      <c r="C2596" s="10">
        <v>44105</v>
      </c>
      <c r="D2596" s="3">
        <v>44196</v>
      </c>
      <c r="E2596" s="4">
        <v>92</v>
      </c>
      <c r="F2596" s="4" t="s">
        <v>8</v>
      </c>
      <c r="G2596" s="4" t="s">
        <v>10</v>
      </c>
      <c r="H2596" s="4">
        <v>205</v>
      </c>
      <c r="I2596" s="11">
        <f>E2596/365</f>
        <v>0.25205479452054796</v>
      </c>
    </row>
    <row r="2597" spans="1:9" x14ac:dyDescent="0.25">
      <c r="A2597" s="9">
        <v>44075</v>
      </c>
      <c r="B2597" s="5">
        <f t="shared" si="40"/>
        <v>2020</v>
      </c>
      <c r="C2597" s="12">
        <v>44105</v>
      </c>
      <c r="D2597" s="6">
        <v>44196</v>
      </c>
      <c r="E2597" s="7">
        <v>92</v>
      </c>
      <c r="F2597" s="7" t="s">
        <v>8</v>
      </c>
      <c r="G2597" s="7" t="s">
        <v>10</v>
      </c>
      <c r="H2597" s="7">
        <v>205</v>
      </c>
      <c r="I2597" s="11">
        <f>E2597/365</f>
        <v>0.25205479452054796</v>
      </c>
    </row>
    <row r="2598" spans="1:9" x14ac:dyDescent="0.25">
      <c r="A2598" s="9">
        <v>44075</v>
      </c>
      <c r="B2598" s="5">
        <f t="shared" si="40"/>
        <v>2020</v>
      </c>
      <c r="C2598" s="10">
        <v>44105</v>
      </c>
      <c r="D2598" s="3">
        <v>44196</v>
      </c>
      <c r="E2598" s="4">
        <v>92</v>
      </c>
      <c r="F2598" s="4" t="s">
        <v>8</v>
      </c>
      <c r="G2598" s="4" t="s">
        <v>10</v>
      </c>
      <c r="H2598" s="4">
        <v>215.52</v>
      </c>
      <c r="I2598" s="11">
        <f>E2598/365</f>
        <v>0.25205479452054796</v>
      </c>
    </row>
    <row r="2599" spans="1:9" x14ac:dyDescent="0.25">
      <c r="A2599" s="9">
        <v>44075</v>
      </c>
      <c r="B2599" s="5">
        <f t="shared" si="40"/>
        <v>2020</v>
      </c>
      <c r="C2599" s="12">
        <v>44105</v>
      </c>
      <c r="D2599" s="6">
        <v>44196</v>
      </c>
      <c r="E2599" s="7">
        <v>92</v>
      </c>
      <c r="F2599" s="7" t="s">
        <v>8</v>
      </c>
      <c r="G2599" s="7" t="s">
        <v>10</v>
      </c>
      <c r="H2599" s="7">
        <v>206.52</v>
      </c>
      <c r="I2599" s="11">
        <f>E2599/365</f>
        <v>0.25205479452054796</v>
      </c>
    </row>
    <row r="2600" spans="1:9" x14ac:dyDescent="0.25">
      <c r="A2600" s="9">
        <v>44075</v>
      </c>
      <c r="B2600" s="5">
        <f t="shared" si="40"/>
        <v>2020</v>
      </c>
      <c r="C2600" s="10">
        <v>44105</v>
      </c>
      <c r="D2600" s="3">
        <v>44196</v>
      </c>
      <c r="E2600" s="4">
        <v>92</v>
      </c>
      <c r="F2600" s="4" t="s">
        <v>8</v>
      </c>
      <c r="G2600" s="4" t="s">
        <v>10</v>
      </c>
      <c r="H2600" s="4">
        <v>215.52</v>
      </c>
      <c r="I2600" s="11">
        <f>E2600/365</f>
        <v>0.25205479452054796</v>
      </c>
    </row>
    <row r="2601" spans="1:9" x14ac:dyDescent="0.25">
      <c r="A2601" s="9">
        <v>44075</v>
      </c>
      <c r="B2601" s="5">
        <f t="shared" si="40"/>
        <v>2020</v>
      </c>
      <c r="C2601" s="12">
        <v>44105</v>
      </c>
      <c r="D2601" s="6">
        <v>44196</v>
      </c>
      <c r="E2601" s="7">
        <v>92</v>
      </c>
      <c r="F2601" s="7" t="s">
        <v>8</v>
      </c>
      <c r="G2601" s="7" t="s">
        <v>10</v>
      </c>
      <c r="H2601" s="7">
        <v>206.52</v>
      </c>
      <c r="I2601" s="11">
        <f>E2601/365</f>
        <v>0.25205479452054796</v>
      </c>
    </row>
    <row r="2602" spans="1:9" x14ac:dyDescent="0.25">
      <c r="A2602" s="9">
        <v>44075</v>
      </c>
      <c r="B2602" s="5">
        <f t="shared" si="40"/>
        <v>2020</v>
      </c>
      <c r="C2602" s="10">
        <v>44105</v>
      </c>
      <c r="D2602" s="3">
        <v>44196</v>
      </c>
      <c r="E2602" s="4">
        <v>92</v>
      </c>
      <c r="F2602" s="4" t="s">
        <v>8</v>
      </c>
      <c r="G2602" s="4" t="s">
        <v>10</v>
      </c>
      <c r="H2602" s="4">
        <v>229.77</v>
      </c>
      <c r="I2602" s="11">
        <f>E2602/365</f>
        <v>0.25205479452054796</v>
      </c>
    </row>
    <row r="2603" spans="1:9" x14ac:dyDescent="0.25">
      <c r="A2603" s="9">
        <v>44075</v>
      </c>
      <c r="B2603" s="5">
        <f t="shared" si="40"/>
        <v>2020</v>
      </c>
      <c r="C2603" s="12">
        <v>44105</v>
      </c>
      <c r="D2603" s="6">
        <v>44196</v>
      </c>
      <c r="E2603" s="7">
        <v>92</v>
      </c>
      <c r="F2603" s="7" t="s">
        <v>8</v>
      </c>
      <c r="G2603" s="7" t="s">
        <v>10</v>
      </c>
      <c r="H2603" s="7">
        <v>206.5</v>
      </c>
      <c r="I2603" s="11">
        <f>E2603/365</f>
        <v>0.25205479452054796</v>
      </c>
    </row>
    <row r="2604" spans="1:9" x14ac:dyDescent="0.25">
      <c r="A2604" s="9">
        <v>44075</v>
      </c>
      <c r="B2604" s="5">
        <f t="shared" si="40"/>
        <v>2020</v>
      </c>
      <c r="C2604" s="10">
        <v>44105</v>
      </c>
      <c r="D2604" s="3">
        <v>44196</v>
      </c>
      <c r="E2604" s="4">
        <v>92</v>
      </c>
      <c r="F2604" s="4" t="s">
        <v>8</v>
      </c>
      <c r="G2604" s="4" t="s">
        <v>10</v>
      </c>
      <c r="H2604" s="4">
        <v>206.5</v>
      </c>
      <c r="I2604" s="11">
        <f>E2604/365</f>
        <v>0.25205479452054796</v>
      </c>
    </row>
    <row r="2605" spans="1:9" x14ac:dyDescent="0.25">
      <c r="A2605" s="9">
        <v>44075</v>
      </c>
      <c r="B2605" s="5">
        <f t="shared" si="40"/>
        <v>2020</v>
      </c>
      <c r="C2605" s="12">
        <v>44105</v>
      </c>
      <c r="D2605" s="6">
        <v>44196</v>
      </c>
      <c r="E2605" s="7">
        <v>92</v>
      </c>
      <c r="F2605" s="7" t="s">
        <v>8</v>
      </c>
      <c r="G2605" s="7" t="s">
        <v>10</v>
      </c>
      <c r="H2605" s="7">
        <v>214.2</v>
      </c>
      <c r="I2605" s="11">
        <f>E2605/365</f>
        <v>0.25205479452054796</v>
      </c>
    </row>
    <row r="2606" spans="1:9" x14ac:dyDescent="0.25">
      <c r="A2606" s="9">
        <v>44075</v>
      </c>
      <c r="B2606" s="5">
        <f t="shared" si="40"/>
        <v>2020</v>
      </c>
      <c r="C2606" s="10">
        <v>44105</v>
      </c>
      <c r="D2606" s="3">
        <v>44196</v>
      </c>
      <c r="E2606" s="4">
        <v>92</v>
      </c>
      <c r="F2606" s="4" t="s">
        <v>8</v>
      </c>
      <c r="G2606" s="4" t="s">
        <v>10</v>
      </c>
      <c r="H2606" s="4">
        <v>214.2</v>
      </c>
      <c r="I2606" s="11">
        <f>E2606/365</f>
        <v>0.25205479452054796</v>
      </c>
    </row>
    <row r="2607" spans="1:9" x14ac:dyDescent="0.25">
      <c r="A2607" s="9">
        <v>44075</v>
      </c>
      <c r="B2607" s="5">
        <f t="shared" si="40"/>
        <v>2020</v>
      </c>
      <c r="C2607" s="12">
        <v>44105</v>
      </c>
      <c r="D2607" s="6">
        <v>44196</v>
      </c>
      <c r="E2607" s="7">
        <v>92</v>
      </c>
      <c r="F2607" s="7" t="s">
        <v>8</v>
      </c>
      <c r="G2607" s="7" t="s">
        <v>10</v>
      </c>
      <c r="H2607" s="7">
        <v>173</v>
      </c>
      <c r="I2607" s="11">
        <f>E2607/365</f>
        <v>0.25205479452054796</v>
      </c>
    </row>
    <row r="2608" spans="1:9" x14ac:dyDescent="0.25">
      <c r="A2608" s="9">
        <v>44075</v>
      </c>
      <c r="B2608" s="5">
        <f t="shared" si="40"/>
        <v>2020</v>
      </c>
      <c r="C2608" s="10">
        <v>44105</v>
      </c>
      <c r="D2608" s="3">
        <v>44196</v>
      </c>
      <c r="E2608" s="4">
        <v>92</v>
      </c>
      <c r="F2608" s="4" t="s">
        <v>8</v>
      </c>
      <c r="G2608" s="4" t="s">
        <v>10</v>
      </c>
      <c r="H2608" s="4">
        <v>179</v>
      </c>
      <c r="I2608" s="11">
        <f>E2608/365</f>
        <v>0.25205479452054796</v>
      </c>
    </row>
    <row r="2609" spans="1:9" x14ac:dyDescent="0.25">
      <c r="A2609" s="9">
        <v>44075</v>
      </c>
      <c r="B2609" s="5">
        <f t="shared" si="40"/>
        <v>2020</v>
      </c>
      <c r="C2609" s="12">
        <v>44105</v>
      </c>
      <c r="D2609" s="6">
        <v>44196</v>
      </c>
      <c r="E2609" s="7">
        <v>92</v>
      </c>
      <c r="F2609" s="7" t="s">
        <v>8</v>
      </c>
      <c r="G2609" s="7" t="s">
        <v>10</v>
      </c>
      <c r="H2609" s="7">
        <v>173</v>
      </c>
      <c r="I2609" s="11">
        <f>E2609/365</f>
        <v>0.25205479452054796</v>
      </c>
    </row>
    <row r="2610" spans="1:9" x14ac:dyDescent="0.25">
      <c r="A2610" s="9">
        <v>44075</v>
      </c>
      <c r="B2610" s="5">
        <f t="shared" si="40"/>
        <v>2020</v>
      </c>
      <c r="C2610" s="10">
        <v>44105</v>
      </c>
      <c r="D2610" s="3">
        <v>44196</v>
      </c>
      <c r="E2610" s="4">
        <v>92</v>
      </c>
      <c r="F2610" s="4" t="s">
        <v>8</v>
      </c>
      <c r="G2610" s="4" t="s">
        <v>10</v>
      </c>
      <c r="H2610" s="4">
        <v>179</v>
      </c>
      <c r="I2610" s="11">
        <f>E2610/365</f>
        <v>0.25205479452054796</v>
      </c>
    </row>
    <row r="2611" spans="1:9" x14ac:dyDescent="0.25">
      <c r="A2611" s="9">
        <v>44075</v>
      </c>
      <c r="B2611" s="5">
        <f t="shared" si="40"/>
        <v>2020</v>
      </c>
      <c r="C2611" s="12">
        <v>44105</v>
      </c>
      <c r="D2611" s="6">
        <v>44196</v>
      </c>
      <c r="E2611" s="7">
        <v>92</v>
      </c>
      <c r="F2611" s="7" t="s">
        <v>8</v>
      </c>
      <c r="G2611" s="7" t="s">
        <v>10</v>
      </c>
      <c r="H2611" s="7">
        <v>202.5</v>
      </c>
      <c r="I2611" s="11">
        <f>E2611/365</f>
        <v>0.25205479452054796</v>
      </c>
    </row>
    <row r="2612" spans="1:9" x14ac:dyDescent="0.25">
      <c r="A2612" s="9">
        <v>44075</v>
      </c>
      <c r="B2612" s="5">
        <f t="shared" si="40"/>
        <v>2020</v>
      </c>
      <c r="C2612" s="10">
        <v>44105</v>
      </c>
      <c r="D2612" s="3">
        <v>44196</v>
      </c>
      <c r="E2612" s="4">
        <v>92</v>
      </c>
      <c r="F2612" s="4" t="s">
        <v>8</v>
      </c>
      <c r="G2612" s="4" t="s">
        <v>10</v>
      </c>
      <c r="H2612" s="4">
        <v>211.49</v>
      </c>
      <c r="I2612" s="11">
        <f>E2612/365</f>
        <v>0.25205479452054796</v>
      </c>
    </row>
    <row r="2613" spans="1:9" x14ac:dyDescent="0.25">
      <c r="A2613" s="9">
        <v>44075</v>
      </c>
      <c r="B2613" s="5">
        <f t="shared" si="40"/>
        <v>2020</v>
      </c>
      <c r="C2613" s="12">
        <v>44105</v>
      </c>
      <c r="D2613" s="6">
        <v>44196</v>
      </c>
      <c r="E2613" s="7">
        <v>92</v>
      </c>
      <c r="F2613" s="7" t="s">
        <v>8</v>
      </c>
      <c r="G2613" s="7" t="s">
        <v>10</v>
      </c>
      <c r="H2613" s="7">
        <v>201.28</v>
      </c>
      <c r="I2613" s="11">
        <f>E2613/365</f>
        <v>0.25205479452054796</v>
      </c>
    </row>
    <row r="2614" spans="1:9" x14ac:dyDescent="0.25">
      <c r="A2614" s="9">
        <v>44075</v>
      </c>
      <c r="B2614" s="5">
        <f t="shared" si="40"/>
        <v>2020</v>
      </c>
      <c r="C2614" s="10">
        <v>44105</v>
      </c>
      <c r="D2614" s="3">
        <v>44196</v>
      </c>
      <c r="E2614" s="4">
        <v>92</v>
      </c>
      <c r="F2614" s="4" t="s">
        <v>8</v>
      </c>
      <c r="G2614" s="4" t="s">
        <v>10</v>
      </c>
      <c r="H2614" s="4">
        <v>202.5</v>
      </c>
      <c r="I2614" s="11">
        <f>E2614/365</f>
        <v>0.25205479452054796</v>
      </c>
    </row>
    <row r="2615" spans="1:9" x14ac:dyDescent="0.25">
      <c r="A2615" s="9">
        <v>44075</v>
      </c>
      <c r="B2615" s="5">
        <f t="shared" si="40"/>
        <v>2020</v>
      </c>
      <c r="C2615" s="12">
        <v>44105</v>
      </c>
      <c r="D2615" s="6">
        <v>44196</v>
      </c>
      <c r="E2615" s="7">
        <v>92</v>
      </c>
      <c r="F2615" s="7" t="s">
        <v>8</v>
      </c>
      <c r="G2615" s="7" t="s">
        <v>10</v>
      </c>
      <c r="H2615" s="7">
        <v>211.49</v>
      </c>
      <c r="I2615" s="11">
        <f>E2615/365</f>
        <v>0.25205479452054796</v>
      </c>
    </row>
    <row r="2616" spans="1:9" x14ac:dyDescent="0.25">
      <c r="A2616" s="9">
        <v>44075</v>
      </c>
      <c r="B2616" s="5">
        <f t="shared" si="40"/>
        <v>2020</v>
      </c>
      <c r="C2616" s="10">
        <v>44105</v>
      </c>
      <c r="D2616" s="3">
        <v>44196</v>
      </c>
      <c r="E2616" s="4">
        <v>92</v>
      </c>
      <c r="F2616" s="4" t="s">
        <v>8</v>
      </c>
      <c r="G2616" s="4" t="s">
        <v>10</v>
      </c>
      <c r="H2616" s="4">
        <v>201.28</v>
      </c>
      <c r="I2616" s="11">
        <f>E2616/365</f>
        <v>0.25205479452054796</v>
      </c>
    </row>
    <row r="2617" spans="1:9" x14ac:dyDescent="0.25">
      <c r="A2617" s="9">
        <v>44075</v>
      </c>
      <c r="B2617" s="5">
        <f t="shared" si="40"/>
        <v>2020</v>
      </c>
      <c r="C2617" s="12">
        <v>44105</v>
      </c>
      <c r="D2617" s="6">
        <v>44196</v>
      </c>
      <c r="E2617" s="7">
        <v>92</v>
      </c>
      <c r="F2617" s="7" t="s">
        <v>8</v>
      </c>
      <c r="G2617" s="7" t="s">
        <v>10</v>
      </c>
      <c r="H2617" s="7">
        <v>198</v>
      </c>
      <c r="I2617" s="11">
        <f>E2617/365</f>
        <v>0.25205479452054796</v>
      </c>
    </row>
    <row r="2618" spans="1:9" x14ac:dyDescent="0.25">
      <c r="A2618" s="9">
        <v>44075</v>
      </c>
      <c r="B2618" s="5">
        <f t="shared" si="40"/>
        <v>2020</v>
      </c>
      <c r="C2618" s="10">
        <v>44105</v>
      </c>
      <c r="D2618" s="3">
        <v>44196</v>
      </c>
      <c r="E2618" s="4">
        <v>92</v>
      </c>
      <c r="F2618" s="4" t="s">
        <v>8</v>
      </c>
      <c r="G2618" s="4" t="s">
        <v>10</v>
      </c>
      <c r="H2618" s="4">
        <v>204.91</v>
      </c>
      <c r="I2618" s="11">
        <f>E2618/365</f>
        <v>0.25205479452054796</v>
      </c>
    </row>
    <row r="2619" spans="1:9" x14ac:dyDescent="0.25">
      <c r="A2619" s="9">
        <v>44075</v>
      </c>
      <c r="B2619" s="5">
        <f t="shared" si="40"/>
        <v>2020</v>
      </c>
      <c r="C2619" s="12">
        <v>44105</v>
      </c>
      <c r="D2619" s="6">
        <v>44196</v>
      </c>
      <c r="E2619" s="7">
        <v>92</v>
      </c>
      <c r="F2619" s="7" t="s">
        <v>8</v>
      </c>
      <c r="G2619" s="7" t="s">
        <v>10</v>
      </c>
      <c r="H2619" s="7">
        <v>199.91</v>
      </c>
      <c r="I2619" s="11">
        <f>E2619/365</f>
        <v>0.25205479452054796</v>
      </c>
    </row>
    <row r="2620" spans="1:9" x14ac:dyDescent="0.25">
      <c r="A2620" s="9">
        <v>44075</v>
      </c>
      <c r="B2620" s="5">
        <f t="shared" si="40"/>
        <v>2020</v>
      </c>
      <c r="C2620" s="10">
        <v>44105</v>
      </c>
      <c r="D2620" s="3">
        <v>44196</v>
      </c>
      <c r="E2620" s="4">
        <v>92</v>
      </c>
      <c r="F2620" s="4" t="s">
        <v>8</v>
      </c>
      <c r="G2620" s="4" t="s">
        <v>10</v>
      </c>
      <c r="H2620" s="4">
        <v>198</v>
      </c>
      <c r="I2620" s="11">
        <f>E2620/365</f>
        <v>0.25205479452054796</v>
      </c>
    </row>
    <row r="2621" spans="1:9" x14ac:dyDescent="0.25">
      <c r="A2621" s="9">
        <v>44075</v>
      </c>
      <c r="B2621" s="5">
        <f t="shared" si="40"/>
        <v>2020</v>
      </c>
      <c r="C2621" s="12">
        <v>44105</v>
      </c>
      <c r="D2621" s="6">
        <v>44196</v>
      </c>
      <c r="E2621" s="7">
        <v>92</v>
      </c>
      <c r="F2621" s="7" t="s">
        <v>8</v>
      </c>
      <c r="G2621" s="7" t="s">
        <v>10</v>
      </c>
      <c r="H2621" s="7">
        <v>204.91</v>
      </c>
      <c r="I2621" s="11">
        <f>E2621/365</f>
        <v>0.25205479452054796</v>
      </c>
    </row>
    <row r="2622" spans="1:9" x14ac:dyDescent="0.25">
      <c r="A2622" s="9">
        <v>44075</v>
      </c>
      <c r="B2622" s="5">
        <f t="shared" si="40"/>
        <v>2020</v>
      </c>
      <c r="C2622" s="10">
        <v>44105</v>
      </c>
      <c r="D2622" s="3">
        <v>44196</v>
      </c>
      <c r="E2622" s="4">
        <v>92</v>
      </c>
      <c r="F2622" s="4" t="s">
        <v>8</v>
      </c>
      <c r="G2622" s="4" t="s">
        <v>10</v>
      </c>
      <c r="H2622" s="4">
        <v>199.91</v>
      </c>
      <c r="I2622" s="11">
        <f>E2622/365</f>
        <v>0.25205479452054796</v>
      </c>
    </row>
    <row r="2623" spans="1:9" x14ac:dyDescent="0.25">
      <c r="A2623" s="9">
        <v>44075</v>
      </c>
      <c r="B2623" s="5">
        <f t="shared" si="40"/>
        <v>2020</v>
      </c>
      <c r="C2623" s="12">
        <v>44105</v>
      </c>
      <c r="D2623" s="6">
        <v>44196</v>
      </c>
      <c r="E2623" s="7">
        <v>92</v>
      </c>
      <c r="F2623" s="7" t="s">
        <v>8</v>
      </c>
      <c r="G2623" s="7" t="s">
        <v>10</v>
      </c>
      <c r="H2623" s="7">
        <v>222.97</v>
      </c>
      <c r="I2623" s="11">
        <f>E2623/365</f>
        <v>0.25205479452054796</v>
      </c>
    </row>
    <row r="2624" spans="1:9" x14ac:dyDescent="0.25">
      <c r="A2624" s="9">
        <v>44075</v>
      </c>
      <c r="B2624" s="5">
        <f t="shared" si="40"/>
        <v>2020</v>
      </c>
      <c r="C2624" s="10">
        <v>44105</v>
      </c>
      <c r="D2624" s="3">
        <v>44196</v>
      </c>
      <c r="E2624" s="4">
        <v>92</v>
      </c>
      <c r="F2624" s="4" t="s">
        <v>8</v>
      </c>
      <c r="G2624" s="4" t="s">
        <v>10</v>
      </c>
      <c r="H2624" s="4">
        <v>214</v>
      </c>
      <c r="I2624" s="11">
        <f>E2624/365</f>
        <v>0.25205479452054796</v>
      </c>
    </row>
    <row r="2625" spans="1:9" x14ac:dyDescent="0.25">
      <c r="A2625" s="9">
        <v>44075</v>
      </c>
      <c r="B2625" s="5">
        <f t="shared" si="40"/>
        <v>2020</v>
      </c>
      <c r="C2625" s="12">
        <v>44105</v>
      </c>
      <c r="D2625" s="6">
        <v>44196</v>
      </c>
      <c r="E2625" s="7">
        <v>92</v>
      </c>
      <c r="F2625" s="7" t="s">
        <v>8</v>
      </c>
      <c r="G2625" s="7" t="s">
        <v>10</v>
      </c>
      <c r="H2625" s="7">
        <v>191.9</v>
      </c>
      <c r="I2625" s="11">
        <f>E2625/365</f>
        <v>0.25205479452054796</v>
      </c>
    </row>
    <row r="2626" spans="1:9" x14ac:dyDescent="0.25">
      <c r="A2626" s="9">
        <v>44075</v>
      </c>
      <c r="B2626" s="5">
        <f t="shared" ref="B2626:B2689" si="41">+YEAR(A2626)</f>
        <v>2020</v>
      </c>
      <c r="C2626" s="10">
        <v>44105</v>
      </c>
      <c r="D2626" s="3">
        <v>44196</v>
      </c>
      <c r="E2626" s="4">
        <v>92</v>
      </c>
      <c r="F2626" s="4" t="s">
        <v>8</v>
      </c>
      <c r="G2626" s="4" t="s">
        <v>10</v>
      </c>
      <c r="H2626" s="4">
        <v>222.97</v>
      </c>
      <c r="I2626" s="11">
        <f>E2626/365</f>
        <v>0.25205479452054796</v>
      </c>
    </row>
    <row r="2627" spans="1:9" x14ac:dyDescent="0.25">
      <c r="A2627" s="9">
        <v>44075</v>
      </c>
      <c r="B2627" s="5">
        <f t="shared" si="41"/>
        <v>2020</v>
      </c>
      <c r="C2627" s="12">
        <v>44105</v>
      </c>
      <c r="D2627" s="6">
        <v>44196</v>
      </c>
      <c r="E2627" s="7">
        <v>92</v>
      </c>
      <c r="F2627" s="7" t="s">
        <v>8</v>
      </c>
      <c r="G2627" s="7" t="s">
        <v>10</v>
      </c>
      <c r="H2627" s="7">
        <v>214</v>
      </c>
      <c r="I2627" s="11">
        <f>E2627/365</f>
        <v>0.25205479452054796</v>
      </c>
    </row>
    <row r="2628" spans="1:9" x14ac:dyDescent="0.25">
      <c r="A2628" s="9">
        <v>44075</v>
      </c>
      <c r="B2628" s="5">
        <f t="shared" si="41"/>
        <v>2020</v>
      </c>
      <c r="C2628" s="10">
        <v>44105</v>
      </c>
      <c r="D2628" s="3">
        <v>44196</v>
      </c>
      <c r="E2628" s="4">
        <v>92</v>
      </c>
      <c r="F2628" s="4" t="s">
        <v>8</v>
      </c>
      <c r="G2628" s="4" t="s">
        <v>10</v>
      </c>
      <c r="H2628" s="4">
        <v>191.9</v>
      </c>
      <c r="I2628" s="11">
        <f>E2628/365</f>
        <v>0.25205479452054796</v>
      </c>
    </row>
    <row r="2629" spans="1:9" x14ac:dyDescent="0.25">
      <c r="A2629" s="9">
        <v>44075</v>
      </c>
      <c r="B2629" s="5">
        <f t="shared" si="41"/>
        <v>2020</v>
      </c>
      <c r="C2629" s="12">
        <v>44105</v>
      </c>
      <c r="D2629" s="6">
        <v>44196</v>
      </c>
      <c r="E2629" s="7">
        <v>92</v>
      </c>
      <c r="F2629" s="7" t="s">
        <v>8</v>
      </c>
      <c r="G2629" s="7" t="s">
        <v>10</v>
      </c>
      <c r="H2629" s="7">
        <v>215.8</v>
      </c>
      <c r="I2629" s="11">
        <f>E2629/365</f>
        <v>0.25205479452054796</v>
      </c>
    </row>
    <row r="2630" spans="1:9" x14ac:dyDescent="0.25">
      <c r="A2630" s="9">
        <v>44075</v>
      </c>
      <c r="B2630" s="5">
        <f t="shared" si="41"/>
        <v>2020</v>
      </c>
      <c r="C2630" s="10">
        <v>44105</v>
      </c>
      <c r="D2630" s="3">
        <v>44196</v>
      </c>
      <c r="E2630" s="4">
        <v>92</v>
      </c>
      <c r="F2630" s="4" t="s">
        <v>8</v>
      </c>
      <c r="G2630" s="4" t="s">
        <v>10</v>
      </c>
      <c r="H2630" s="4">
        <v>186.9</v>
      </c>
      <c r="I2630" s="11">
        <f>E2630/365</f>
        <v>0.25205479452054796</v>
      </c>
    </row>
    <row r="2631" spans="1:9" x14ac:dyDescent="0.25">
      <c r="A2631" s="9">
        <v>44075</v>
      </c>
      <c r="B2631" s="5">
        <f t="shared" si="41"/>
        <v>2020</v>
      </c>
      <c r="C2631" s="12">
        <v>44105</v>
      </c>
      <c r="D2631" s="6">
        <v>44196</v>
      </c>
      <c r="E2631" s="7">
        <v>92</v>
      </c>
      <c r="F2631" s="7" t="s">
        <v>8</v>
      </c>
      <c r="G2631" s="7" t="s">
        <v>10</v>
      </c>
      <c r="H2631" s="7">
        <v>215.8</v>
      </c>
      <c r="I2631" s="11">
        <f>E2631/365</f>
        <v>0.25205479452054796</v>
      </c>
    </row>
    <row r="2632" spans="1:9" x14ac:dyDescent="0.25">
      <c r="A2632" s="9">
        <v>44075</v>
      </c>
      <c r="B2632" s="5">
        <f t="shared" si="41"/>
        <v>2020</v>
      </c>
      <c r="C2632" s="10">
        <v>44105</v>
      </c>
      <c r="D2632" s="3">
        <v>44196</v>
      </c>
      <c r="E2632" s="4">
        <v>92</v>
      </c>
      <c r="F2632" s="4" t="s">
        <v>8</v>
      </c>
      <c r="G2632" s="4" t="s">
        <v>10</v>
      </c>
      <c r="H2632" s="4">
        <v>186.9</v>
      </c>
      <c r="I2632" s="11">
        <f>E2632/365</f>
        <v>0.25205479452054796</v>
      </c>
    </row>
    <row r="2633" spans="1:9" x14ac:dyDescent="0.25">
      <c r="A2633" s="9">
        <v>44075</v>
      </c>
      <c r="B2633" s="5">
        <f t="shared" si="41"/>
        <v>2020</v>
      </c>
      <c r="C2633" s="12">
        <v>44105</v>
      </c>
      <c r="D2633" s="6">
        <v>44196</v>
      </c>
      <c r="E2633" s="7">
        <v>92</v>
      </c>
      <c r="F2633" s="7" t="s">
        <v>8</v>
      </c>
      <c r="G2633" s="7" t="s">
        <v>10</v>
      </c>
      <c r="H2633" s="7">
        <v>188</v>
      </c>
      <c r="I2633" s="11">
        <f>E2633/365</f>
        <v>0.25205479452054796</v>
      </c>
    </row>
    <row r="2634" spans="1:9" x14ac:dyDescent="0.25">
      <c r="A2634" s="9">
        <v>44075</v>
      </c>
      <c r="B2634" s="5">
        <f t="shared" si="41"/>
        <v>2020</v>
      </c>
      <c r="C2634" s="10">
        <v>44105</v>
      </c>
      <c r="D2634" s="3">
        <v>44196</v>
      </c>
      <c r="E2634" s="4">
        <v>92</v>
      </c>
      <c r="F2634" s="4" t="s">
        <v>8</v>
      </c>
      <c r="G2634" s="4" t="s">
        <v>10</v>
      </c>
      <c r="H2634" s="4">
        <v>188</v>
      </c>
      <c r="I2634" s="11">
        <f>E2634/365</f>
        <v>0.25205479452054796</v>
      </c>
    </row>
    <row r="2635" spans="1:9" x14ac:dyDescent="0.25">
      <c r="A2635" s="9">
        <v>44075</v>
      </c>
      <c r="B2635" s="5">
        <f t="shared" si="41"/>
        <v>2020</v>
      </c>
      <c r="C2635" s="12">
        <v>44105</v>
      </c>
      <c r="D2635" s="6">
        <v>44196</v>
      </c>
      <c r="E2635" s="7">
        <v>92</v>
      </c>
      <c r="F2635" s="7" t="s">
        <v>8</v>
      </c>
      <c r="G2635" s="7" t="s">
        <v>10</v>
      </c>
      <c r="H2635" s="7">
        <v>198</v>
      </c>
      <c r="I2635" s="11">
        <f>E2635/365</f>
        <v>0.25205479452054796</v>
      </c>
    </row>
    <row r="2636" spans="1:9" x14ac:dyDescent="0.25">
      <c r="A2636" s="9">
        <v>44075</v>
      </c>
      <c r="B2636" s="5">
        <f t="shared" si="41"/>
        <v>2020</v>
      </c>
      <c r="C2636" s="10">
        <v>44105</v>
      </c>
      <c r="D2636" s="3">
        <v>44196</v>
      </c>
      <c r="E2636" s="4">
        <v>92</v>
      </c>
      <c r="F2636" s="4" t="s">
        <v>8</v>
      </c>
      <c r="G2636" s="4" t="s">
        <v>10</v>
      </c>
      <c r="H2636" s="4">
        <v>198</v>
      </c>
      <c r="I2636" s="11">
        <f>E2636/365</f>
        <v>0.25205479452054796</v>
      </c>
    </row>
    <row r="2637" spans="1:9" x14ac:dyDescent="0.25">
      <c r="A2637" s="9">
        <v>44075</v>
      </c>
      <c r="B2637" s="5">
        <f t="shared" si="41"/>
        <v>2020</v>
      </c>
      <c r="C2637" s="12">
        <v>44105</v>
      </c>
      <c r="D2637" s="6">
        <v>44196</v>
      </c>
      <c r="E2637" s="7">
        <v>92</v>
      </c>
      <c r="F2637" s="7" t="s">
        <v>8</v>
      </c>
      <c r="G2637" s="7" t="s">
        <v>10</v>
      </c>
      <c r="H2637" s="7">
        <v>175</v>
      </c>
      <c r="I2637" s="11">
        <f>E2637/365</f>
        <v>0.25205479452054796</v>
      </c>
    </row>
    <row r="2638" spans="1:9" x14ac:dyDescent="0.25">
      <c r="A2638" s="9">
        <v>44075</v>
      </c>
      <c r="B2638" s="5">
        <f t="shared" si="41"/>
        <v>2020</v>
      </c>
      <c r="C2638" s="10">
        <v>44105</v>
      </c>
      <c r="D2638" s="3">
        <v>44196</v>
      </c>
      <c r="E2638" s="4">
        <v>92</v>
      </c>
      <c r="F2638" s="4" t="s">
        <v>8</v>
      </c>
      <c r="G2638" s="4" t="s">
        <v>10</v>
      </c>
      <c r="H2638" s="4">
        <v>175</v>
      </c>
      <c r="I2638" s="11">
        <f>E2638/365</f>
        <v>0.25205479452054796</v>
      </c>
    </row>
    <row r="2639" spans="1:9" x14ac:dyDescent="0.25">
      <c r="A2639" s="9">
        <v>44075</v>
      </c>
      <c r="B2639" s="5">
        <f t="shared" si="41"/>
        <v>2020</v>
      </c>
      <c r="C2639" s="12">
        <v>44105</v>
      </c>
      <c r="D2639" s="6">
        <v>44196</v>
      </c>
      <c r="E2639" s="7">
        <v>92</v>
      </c>
      <c r="F2639" s="7" t="s">
        <v>8</v>
      </c>
      <c r="G2639" s="7" t="s">
        <v>10</v>
      </c>
      <c r="H2639" s="7">
        <v>199</v>
      </c>
      <c r="I2639" s="11">
        <f>E2639/365</f>
        <v>0.25205479452054796</v>
      </c>
    </row>
    <row r="2640" spans="1:9" x14ac:dyDescent="0.25">
      <c r="A2640" s="9">
        <v>44075</v>
      </c>
      <c r="B2640" s="5">
        <f t="shared" si="41"/>
        <v>2020</v>
      </c>
      <c r="C2640" s="10">
        <v>44105</v>
      </c>
      <c r="D2640" s="3">
        <v>44196</v>
      </c>
      <c r="E2640" s="4">
        <v>92</v>
      </c>
      <c r="F2640" s="4" t="s">
        <v>8</v>
      </c>
      <c r="G2640" s="4" t="s">
        <v>10</v>
      </c>
      <c r="H2640" s="4">
        <v>165</v>
      </c>
      <c r="I2640" s="11">
        <f>E2640/365</f>
        <v>0.25205479452054796</v>
      </c>
    </row>
    <row r="2641" spans="1:9" x14ac:dyDescent="0.25">
      <c r="A2641" s="9">
        <v>44075</v>
      </c>
      <c r="B2641" s="5">
        <f t="shared" si="41"/>
        <v>2020</v>
      </c>
      <c r="C2641" s="12">
        <v>44105</v>
      </c>
      <c r="D2641" s="6">
        <v>44196</v>
      </c>
      <c r="E2641" s="7">
        <v>92</v>
      </c>
      <c r="F2641" s="7" t="s">
        <v>8</v>
      </c>
      <c r="G2641" s="7" t="s">
        <v>10</v>
      </c>
      <c r="H2641" s="7">
        <v>199</v>
      </c>
      <c r="I2641" s="11">
        <f>E2641/365</f>
        <v>0.25205479452054796</v>
      </c>
    </row>
    <row r="2642" spans="1:9" x14ac:dyDescent="0.25">
      <c r="A2642" s="9">
        <v>44075</v>
      </c>
      <c r="B2642" s="5">
        <f t="shared" si="41"/>
        <v>2020</v>
      </c>
      <c r="C2642" s="10">
        <v>44105</v>
      </c>
      <c r="D2642" s="3">
        <v>44196</v>
      </c>
      <c r="E2642" s="4">
        <v>92</v>
      </c>
      <c r="F2642" s="4" t="s">
        <v>8</v>
      </c>
      <c r="G2642" s="4" t="s">
        <v>10</v>
      </c>
      <c r="H2642" s="4">
        <v>165</v>
      </c>
      <c r="I2642" s="11">
        <f>E2642/365</f>
        <v>0.25205479452054796</v>
      </c>
    </row>
    <row r="2643" spans="1:9" x14ac:dyDescent="0.25">
      <c r="A2643" s="9">
        <v>44075</v>
      </c>
      <c r="B2643" s="5">
        <f t="shared" si="41"/>
        <v>2020</v>
      </c>
      <c r="C2643" s="12">
        <v>44105</v>
      </c>
      <c r="D2643" s="6">
        <v>44196</v>
      </c>
      <c r="E2643" s="7">
        <v>92</v>
      </c>
      <c r="F2643" s="7" t="s">
        <v>8</v>
      </c>
      <c r="G2643" s="7" t="s">
        <v>10</v>
      </c>
      <c r="H2643" s="7">
        <v>183.9</v>
      </c>
      <c r="I2643" s="11">
        <f>E2643/365</f>
        <v>0.25205479452054796</v>
      </c>
    </row>
    <row r="2644" spans="1:9" x14ac:dyDescent="0.25">
      <c r="A2644" s="9">
        <v>44075</v>
      </c>
      <c r="B2644" s="5">
        <f t="shared" si="41"/>
        <v>2020</v>
      </c>
      <c r="C2644" s="10">
        <v>44105</v>
      </c>
      <c r="D2644" s="3">
        <v>44196</v>
      </c>
      <c r="E2644" s="4">
        <v>92</v>
      </c>
      <c r="F2644" s="4" t="s">
        <v>8</v>
      </c>
      <c r="G2644" s="4" t="s">
        <v>10</v>
      </c>
      <c r="H2644" s="4">
        <v>183.9</v>
      </c>
      <c r="I2644" s="11">
        <f>E2644/365</f>
        <v>0.25205479452054796</v>
      </c>
    </row>
    <row r="2645" spans="1:9" x14ac:dyDescent="0.25">
      <c r="A2645" s="9">
        <v>44075</v>
      </c>
      <c r="B2645" s="5">
        <f t="shared" si="41"/>
        <v>2020</v>
      </c>
      <c r="C2645" s="12">
        <v>44105</v>
      </c>
      <c r="D2645" s="6">
        <v>44196</v>
      </c>
      <c r="E2645" s="7">
        <v>92</v>
      </c>
      <c r="F2645" s="7" t="s">
        <v>8</v>
      </c>
      <c r="G2645" s="7" t="s">
        <v>10</v>
      </c>
      <c r="H2645" s="7">
        <v>175.9</v>
      </c>
      <c r="I2645" s="11">
        <f>E2645/365</f>
        <v>0.25205479452054796</v>
      </c>
    </row>
    <row r="2646" spans="1:9" x14ac:dyDescent="0.25">
      <c r="A2646" s="9">
        <v>44075</v>
      </c>
      <c r="B2646" s="5">
        <f t="shared" si="41"/>
        <v>2020</v>
      </c>
      <c r="C2646" s="12">
        <v>44105</v>
      </c>
      <c r="D2646" s="6">
        <v>44196</v>
      </c>
      <c r="E2646" s="7">
        <v>92</v>
      </c>
      <c r="F2646" s="7" t="s">
        <v>8</v>
      </c>
      <c r="G2646" s="7" t="s">
        <v>10</v>
      </c>
      <c r="H2646" s="7">
        <v>175.9</v>
      </c>
      <c r="I2646" s="11">
        <f>E2646/365</f>
        <v>0.25205479452054796</v>
      </c>
    </row>
    <row r="2647" spans="1:9" x14ac:dyDescent="0.25">
      <c r="A2647" s="9">
        <v>44075</v>
      </c>
      <c r="B2647" s="5">
        <f t="shared" si="41"/>
        <v>2020</v>
      </c>
      <c r="C2647" s="12">
        <v>44105</v>
      </c>
      <c r="D2647" s="6">
        <v>44196</v>
      </c>
      <c r="E2647" s="7">
        <v>92</v>
      </c>
      <c r="F2647" s="7" t="s">
        <v>8</v>
      </c>
      <c r="G2647" s="7" t="s">
        <v>10</v>
      </c>
      <c r="H2647" s="7">
        <v>222.6</v>
      </c>
      <c r="I2647" s="11">
        <f>E2647/365</f>
        <v>0.25205479452054796</v>
      </c>
    </row>
    <row r="2648" spans="1:9" x14ac:dyDescent="0.25">
      <c r="A2648" s="9">
        <v>44075</v>
      </c>
      <c r="B2648" s="5">
        <f t="shared" si="41"/>
        <v>2020</v>
      </c>
      <c r="C2648" s="10">
        <v>44105</v>
      </c>
      <c r="D2648" s="3">
        <v>44196</v>
      </c>
      <c r="E2648" s="4">
        <v>92</v>
      </c>
      <c r="F2648" s="4" t="s">
        <v>8</v>
      </c>
      <c r="G2648" s="4" t="s">
        <v>10</v>
      </c>
      <c r="H2648" s="4">
        <v>223.96</v>
      </c>
      <c r="I2648" s="11">
        <f>E2648/365</f>
        <v>0.25205479452054796</v>
      </c>
    </row>
    <row r="2649" spans="1:9" x14ac:dyDescent="0.25">
      <c r="A2649" s="9">
        <v>44075</v>
      </c>
      <c r="B2649" s="5">
        <f t="shared" si="41"/>
        <v>2020</v>
      </c>
      <c r="C2649" s="12">
        <v>44105</v>
      </c>
      <c r="D2649" s="6">
        <v>44196</v>
      </c>
      <c r="E2649" s="7">
        <v>92</v>
      </c>
      <c r="F2649" s="7" t="s">
        <v>8</v>
      </c>
      <c r="G2649" s="7" t="s">
        <v>10</v>
      </c>
      <c r="H2649" s="7">
        <v>222.6</v>
      </c>
      <c r="I2649" s="11">
        <f>E2649/365</f>
        <v>0.25205479452054796</v>
      </c>
    </row>
    <row r="2650" spans="1:9" x14ac:dyDescent="0.25">
      <c r="A2650" s="9">
        <v>44075</v>
      </c>
      <c r="B2650" s="5">
        <f t="shared" si="41"/>
        <v>2020</v>
      </c>
      <c r="C2650" s="10">
        <v>44105</v>
      </c>
      <c r="D2650" s="3">
        <v>44196</v>
      </c>
      <c r="E2650" s="4">
        <v>92</v>
      </c>
      <c r="F2650" s="4" t="s">
        <v>8</v>
      </c>
      <c r="G2650" s="4" t="s">
        <v>10</v>
      </c>
      <c r="H2650" s="4">
        <v>184.88</v>
      </c>
      <c r="I2650" s="11">
        <f>E2650/365</f>
        <v>0.25205479452054796</v>
      </c>
    </row>
    <row r="2651" spans="1:9" x14ac:dyDescent="0.25">
      <c r="A2651" s="9">
        <v>44075</v>
      </c>
      <c r="B2651" s="5">
        <f t="shared" si="41"/>
        <v>2020</v>
      </c>
      <c r="C2651" s="12">
        <v>44105</v>
      </c>
      <c r="D2651" s="6">
        <v>44196</v>
      </c>
      <c r="E2651" s="7">
        <v>92</v>
      </c>
      <c r="F2651" s="7" t="s">
        <v>8</v>
      </c>
      <c r="G2651" s="7" t="s">
        <v>10</v>
      </c>
      <c r="H2651" s="7">
        <v>184.91</v>
      </c>
      <c r="I2651" s="11">
        <f>E2651/365</f>
        <v>0.25205479452054796</v>
      </c>
    </row>
    <row r="2652" spans="1:9" x14ac:dyDescent="0.25">
      <c r="A2652" s="9">
        <v>44075</v>
      </c>
      <c r="B2652" s="5">
        <f t="shared" si="41"/>
        <v>2020</v>
      </c>
      <c r="C2652" s="10">
        <v>44105</v>
      </c>
      <c r="D2652" s="3">
        <v>44196</v>
      </c>
      <c r="E2652" s="4">
        <v>92</v>
      </c>
      <c r="F2652" s="4" t="s">
        <v>8</v>
      </c>
      <c r="G2652" s="4" t="s">
        <v>10</v>
      </c>
      <c r="H2652" s="4">
        <v>223.96</v>
      </c>
      <c r="I2652" s="11">
        <f>E2652/365</f>
        <v>0.25205479452054796</v>
      </c>
    </row>
    <row r="2653" spans="1:9" x14ac:dyDescent="0.25">
      <c r="A2653" s="9">
        <v>44075</v>
      </c>
      <c r="B2653" s="5">
        <f t="shared" si="41"/>
        <v>2020</v>
      </c>
      <c r="C2653" s="12">
        <v>44105</v>
      </c>
      <c r="D2653" s="6">
        <v>44196</v>
      </c>
      <c r="E2653" s="7">
        <v>92</v>
      </c>
      <c r="F2653" s="7" t="s">
        <v>8</v>
      </c>
      <c r="G2653" s="7" t="s">
        <v>10</v>
      </c>
      <c r="H2653" s="7">
        <v>209.82</v>
      </c>
      <c r="I2653" s="11">
        <f>E2653/365</f>
        <v>0.25205479452054796</v>
      </c>
    </row>
    <row r="2654" spans="1:9" x14ac:dyDescent="0.25">
      <c r="A2654" s="9">
        <v>44075</v>
      </c>
      <c r="B2654" s="5">
        <f t="shared" si="41"/>
        <v>2020</v>
      </c>
      <c r="C2654" s="10">
        <v>44105</v>
      </c>
      <c r="D2654" s="3">
        <v>44196</v>
      </c>
      <c r="E2654" s="4">
        <v>92</v>
      </c>
      <c r="F2654" s="4" t="s">
        <v>8</v>
      </c>
      <c r="G2654" s="4" t="s">
        <v>10</v>
      </c>
      <c r="H2654" s="4">
        <v>184.88</v>
      </c>
      <c r="I2654" s="11">
        <f>E2654/365</f>
        <v>0.25205479452054796</v>
      </c>
    </row>
    <row r="2655" spans="1:9" x14ac:dyDescent="0.25">
      <c r="A2655" s="9">
        <v>44075</v>
      </c>
      <c r="B2655" s="5">
        <f t="shared" si="41"/>
        <v>2020</v>
      </c>
      <c r="C2655" s="12">
        <v>44105</v>
      </c>
      <c r="D2655" s="6">
        <v>44196</v>
      </c>
      <c r="E2655" s="7">
        <v>92</v>
      </c>
      <c r="F2655" s="7" t="s">
        <v>8</v>
      </c>
      <c r="G2655" s="7" t="s">
        <v>10</v>
      </c>
      <c r="H2655" s="7">
        <v>214.12</v>
      </c>
      <c r="I2655" s="11">
        <f>E2655/365</f>
        <v>0.25205479452054796</v>
      </c>
    </row>
    <row r="2656" spans="1:9" x14ac:dyDescent="0.25">
      <c r="A2656" s="9">
        <v>44075</v>
      </c>
      <c r="B2656" s="5">
        <f t="shared" si="41"/>
        <v>2020</v>
      </c>
      <c r="C2656" s="10">
        <v>44105</v>
      </c>
      <c r="D2656" s="3">
        <v>44196</v>
      </c>
      <c r="E2656" s="4">
        <v>92</v>
      </c>
      <c r="F2656" s="4" t="s">
        <v>8</v>
      </c>
      <c r="G2656" s="4" t="s">
        <v>10</v>
      </c>
      <c r="H2656" s="4">
        <v>184.91</v>
      </c>
      <c r="I2656" s="11">
        <f>E2656/365</f>
        <v>0.25205479452054796</v>
      </c>
    </row>
    <row r="2657" spans="1:9" x14ac:dyDescent="0.25">
      <c r="A2657" s="9">
        <v>44075</v>
      </c>
      <c r="B2657" s="5">
        <f t="shared" si="41"/>
        <v>2020</v>
      </c>
      <c r="C2657" s="10">
        <v>44105</v>
      </c>
      <c r="D2657" s="3">
        <v>44196</v>
      </c>
      <c r="E2657" s="4">
        <v>92</v>
      </c>
      <c r="F2657" s="4" t="s">
        <v>8</v>
      </c>
      <c r="G2657" s="4" t="s">
        <v>10</v>
      </c>
      <c r="H2657" s="4">
        <v>209.82</v>
      </c>
      <c r="I2657" s="11">
        <f>E2657/365</f>
        <v>0.25205479452054796</v>
      </c>
    </row>
    <row r="2658" spans="1:9" x14ac:dyDescent="0.25">
      <c r="A2658" s="9">
        <v>44075</v>
      </c>
      <c r="B2658" s="5">
        <f t="shared" si="41"/>
        <v>2020</v>
      </c>
      <c r="C2658" s="12">
        <v>44105</v>
      </c>
      <c r="D2658" s="6">
        <v>44196</v>
      </c>
      <c r="E2658" s="7">
        <v>92</v>
      </c>
      <c r="F2658" s="7" t="s">
        <v>8</v>
      </c>
      <c r="G2658" s="7" t="s">
        <v>10</v>
      </c>
      <c r="H2658" s="7">
        <v>214.12</v>
      </c>
      <c r="I2658" s="11">
        <f>E2658/365</f>
        <v>0.25205479452054796</v>
      </c>
    </row>
    <row r="2659" spans="1:9" x14ac:dyDescent="0.25">
      <c r="A2659" s="9">
        <v>44075</v>
      </c>
      <c r="B2659" s="5">
        <f t="shared" si="41"/>
        <v>2020</v>
      </c>
      <c r="C2659" s="12">
        <v>44105</v>
      </c>
      <c r="D2659" s="6">
        <v>44196</v>
      </c>
      <c r="E2659" s="7">
        <v>92</v>
      </c>
      <c r="F2659" s="7" t="s">
        <v>8</v>
      </c>
      <c r="G2659" s="7" t="s">
        <v>10</v>
      </c>
      <c r="H2659" s="7">
        <v>209.26</v>
      </c>
      <c r="I2659" s="11">
        <f>E2659/365</f>
        <v>0.25205479452054796</v>
      </c>
    </row>
    <row r="2660" spans="1:9" x14ac:dyDescent="0.25">
      <c r="A2660" s="9">
        <v>44075</v>
      </c>
      <c r="B2660" s="5">
        <f t="shared" si="41"/>
        <v>2020</v>
      </c>
      <c r="C2660" s="10">
        <v>44105</v>
      </c>
      <c r="D2660" s="3">
        <v>44196</v>
      </c>
      <c r="E2660" s="4">
        <v>92</v>
      </c>
      <c r="F2660" s="4" t="s">
        <v>8</v>
      </c>
      <c r="G2660" s="4" t="s">
        <v>10</v>
      </c>
      <c r="H2660" s="4">
        <v>209.26</v>
      </c>
      <c r="I2660" s="11">
        <f>E2660/365</f>
        <v>0.25205479452054796</v>
      </c>
    </row>
    <row r="2661" spans="1:9" x14ac:dyDescent="0.25">
      <c r="A2661" s="9">
        <v>44075</v>
      </c>
      <c r="B2661" s="5">
        <f t="shared" si="41"/>
        <v>2020</v>
      </c>
      <c r="C2661" s="12">
        <v>44105</v>
      </c>
      <c r="D2661" s="6">
        <v>44196</v>
      </c>
      <c r="E2661" s="7">
        <v>92</v>
      </c>
      <c r="F2661" s="7" t="s">
        <v>8</v>
      </c>
      <c r="G2661" s="7" t="s">
        <v>10</v>
      </c>
      <c r="H2661" s="7">
        <v>188</v>
      </c>
      <c r="I2661" s="11">
        <f>E2661/365</f>
        <v>0.25205479452054796</v>
      </c>
    </row>
    <row r="2662" spans="1:9" x14ac:dyDescent="0.25">
      <c r="A2662" s="9">
        <v>44075</v>
      </c>
      <c r="B2662" s="5">
        <f t="shared" si="41"/>
        <v>2020</v>
      </c>
      <c r="C2662" s="10">
        <v>44105</v>
      </c>
      <c r="D2662" s="3">
        <v>44196</v>
      </c>
      <c r="E2662" s="4">
        <v>92</v>
      </c>
      <c r="F2662" s="4" t="s">
        <v>8</v>
      </c>
      <c r="G2662" s="4" t="s">
        <v>10</v>
      </c>
      <c r="H2662" s="4">
        <v>188</v>
      </c>
      <c r="I2662" s="11">
        <f>E2662/365</f>
        <v>0.25205479452054796</v>
      </c>
    </row>
    <row r="2663" spans="1:9" x14ac:dyDescent="0.25">
      <c r="A2663" s="9">
        <v>44075</v>
      </c>
      <c r="B2663" s="5">
        <f t="shared" si="41"/>
        <v>2020</v>
      </c>
      <c r="C2663" s="12">
        <v>44105</v>
      </c>
      <c r="D2663" s="6">
        <v>44196</v>
      </c>
      <c r="E2663" s="7">
        <v>92</v>
      </c>
      <c r="F2663" s="7" t="s">
        <v>8</v>
      </c>
      <c r="G2663" s="7" t="s">
        <v>10</v>
      </c>
      <c r="H2663" s="7">
        <v>186.4</v>
      </c>
      <c r="I2663" s="11">
        <f>E2663/365</f>
        <v>0.25205479452054796</v>
      </c>
    </row>
    <row r="2664" spans="1:9" x14ac:dyDescent="0.25">
      <c r="A2664" s="9">
        <v>44075</v>
      </c>
      <c r="B2664" s="5">
        <f t="shared" si="41"/>
        <v>2020</v>
      </c>
      <c r="C2664" s="10">
        <v>44105</v>
      </c>
      <c r="D2664" s="3">
        <v>44196</v>
      </c>
      <c r="E2664" s="4">
        <v>92</v>
      </c>
      <c r="F2664" s="4" t="s">
        <v>8</v>
      </c>
      <c r="G2664" s="4" t="s">
        <v>10</v>
      </c>
      <c r="H2664" s="4">
        <v>211.9</v>
      </c>
      <c r="I2664" s="11">
        <f>E2664/365</f>
        <v>0.25205479452054796</v>
      </c>
    </row>
    <row r="2665" spans="1:9" x14ac:dyDescent="0.25">
      <c r="A2665" s="9">
        <v>44075</v>
      </c>
      <c r="B2665" s="5">
        <f t="shared" si="41"/>
        <v>2020</v>
      </c>
      <c r="C2665" s="12">
        <v>44105</v>
      </c>
      <c r="D2665" s="6">
        <v>44196</v>
      </c>
      <c r="E2665" s="7">
        <v>92</v>
      </c>
      <c r="F2665" s="7" t="s">
        <v>8</v>
      </c>
      <c r="G2665" s="7" t="s">
        <v>10</v>
      </c>
      <c r="H2665" s="7">
        <v>209.5</v>
      </c>
      <c r="I2665" s="11">
        <f>E2665/365</f>
        <v>0.25205479452054796</v>
      </c>
    </row>
    <row r="2666" spans="1:9" x14ac:dyDescent="0.25">
      <c r="A2666" s="9">
        <v>44075</v>
      </c>
      <c r="B2666" s="5">
        <f t="shared" si="41"/>
        <v>2020</v>
      </c>
      <c r="C2666" s="10">
        <v>44105</v>
      </c>
      <c r="D2666" s="3">
        <v>44196</v>
      </c>
      <c r="E2666" s="4">
        <v>92</v>
      </c>
      <c r="F2666" s="4" t="s">
        <v>8</v>
      </c>
      <c r="G2666" s="4" t="s">
        <v>10</v>
      </c>
      <c r="H2666" s="4">
        <v>207.5</v>
      </c>
      <c r="I2666" s="11">
        <f>E2666/365</f>
        <v>0.25205479452054796</v>
      </c>
    </row>
    <row r="2667" spans="1:9" x14ac:dyDescent="0.25">
      <c r="A2667" s="9">
        <v>44075</v>
      </c>
      <c r="B2667" s="5">
        <f t="shared" si="41"/>
        <v>2020</v>
      </c>
      <c r="C2667" s="12">
        <v>44105</v>
      </c>
      <c r="D2667" s="6">
        <v>44196</v>
      </c>
      <c r="E2667" s="7">
        <v>92</v>
      </c>
      <c r="F2667" s="7" t="s">
        <v>8</v>
      </c>
      <c r="G2667" s="7" t="s">
        <v>10</v>
      </c>
      <c r="H2667" s="7">
        <v>199.4</v>
      </c>
      <c r="I2667" s="11">
        <f>E2667/365</f>
        <v>0.25205479452054796</v>
      </c>
    </row>
    <row r="2668" spans="1:9" x14ac:dyDescent="0.25">
      <c r="A2668" s="9">
        <v>44075</v>
      </c>
      <c r="B2668" s="5">
        <f t="shared" si="41"/>
        <v>2020</v>
      </c>
      <c r="C2668" s="10">
        <v>44105</v>
      </c>
      <c r="D2668" s="3">
        <v>44196</v>
      </c>
      <c r="E2668" s="4">
        <v>92</v>
      </c>
      <c r="F2668" s="4" t="s">
        <v>8</v>
      </c>
      <c r="G2668" s="4" t="s">
        <v>10</v>
      </c>
      <c r="H2668" s="4">
        <v>186.4</v>
      </c>
      <c r="I2668" s="11">
        <f>E2668/365</f>
        <v>0.25205479452054796</v>
      </c>
    </row>
    <row r="2669" spans="1:9" x14ac:dyDescent="0.25">
      <c r="A2669" s="9">
        <v>44075</v>
      </c>
      <c r="B2669" s="5">
        <f t="shared" si="41"/>
        <v>2020</v>
      </c>
      <c r="C2669" s="12">
        <v>44105</v>
      </c>
      <c r="D2669" s="6">
        <v>44196</v>
      </c>
      <c r="E2669" s="7">
        <v>92</v>
      </c>
      <c r="F2669" s="7" t="s">
        <v>8</v>
      </c>
      <c r="G2669" s="7" t="s">
        <v>10</v>
      </c>
      <c r="H2669" s="7">
        <v>214.85</v>
      </c>
      <c r="I2669" s="11">
        <f>E2669/365</f>
        <v>0.25205479452054796</v>
      </c>
    </row>
    <row r="2670" spans="1:9" x14ac:dyDescent="0.25">
      <c r="A2670" s="9">
        <v>44075</v>
      </c>
      <c r="B2670" s="5">
        <f t="shared" si="41"/>
        <v>2020</v>
      </c>
      <c r="C2670" s="10">
        <v>44105</v>
      </c>
      <c r="D2670" s="3">
        <v>44196</v>
      </c>
      <c r="E2670" s="4">
        <v>92</v>
      </c>
      <c r="F2670" s="4" t="s">
        <v>8</v>
      </c>
      <c r="G2670" s="4" t="s">
        <v>10</v>
      </c>
      <c r="H2670" s="4">
        <v>214.85</v>
      </c>
      <c r="I2670" s="11">
        <f>E2670/365</f>
        <v>0.25205479452054796</v>
      </c>
    </row>
    <row r="2671" spans="1:9" x14ac:dyDescent="0.25">
      <c r="A2671" s="9">
        <v>44075</v>
      </c>
      <c r="B2671" s="5">
        <f t="shared" si="41"/>
        <v>2020</v>
      </c>
      <c r="C2671" s="12">
        <v>44105</v>
      </c>
      <c r="D2671" s="6">
        <v>44196</v>
      </c>
      <c r="E2671" s="7">
        <v>92</v>
      </c>
      <c r="F2671" s="7" t="s">
        <v>8</v>
      </c>
      <c r="G2671" s="7" t="s">
        <v>10</v>
      </c>
      <c r="H2671" s="7">
        <v>209.5</v>
      </c>
      <c r="I2671" s="11">
        <f>E2671/365</f>
        <v>0.25205479452054796</v>
      </c>
    </row>
    <row r="2672" spans="1:9" x14ac:dyDescent="0.25">
      <c r="A2672" s="9">
        <v>44075</v>
      </c>
      <c r="B2672" s="5">
        <f t="shared" si="41"/>
        <v>2020</v>
      </c>
      <c r="C2672" s="10">
        <v>44105</v>
      </c>
      <c r="D2672" s="3">
        <v>44196</v>
      </c>
      <c r="E2672" s="4">
        <v>92</v>
      </c>
      <c r="F2672" s="4" t="s">
        <v>8</v>
      </c>
      <c r="G2672" s="4" t="s">
        <v>10</v>
      </c>
      <c r="H2672" s="4">
        <v>207.5</v>
      </c>
      <c r="I2672" s="11">
        <f>E2672/365</f>
        <v>0.25205479452054796</v>
      </c>
    </row>
    <row r="2673" spans="1:9" x14ac:dyDescent="0.25">
      <c r="A2673" s="9">
        <v>44075</v>
      </c>
      <c r="B2673" s="5">
        <f t="shared" si="41"/>
        <v>2020</v>
      </c>
      <c r="C2673" s="12">
        <v>44105</v>
      </c>
      <c r="D2673" s="6">
        <v>44196</v>
      </c>
      <c r="E2673" s="7">
        <v>92</v>
      </c>
      <c r="F2673" s="7" t="s">
        <v>8</v>
      </c>
      <c r="G2673" s="7" t="s">
        <v>10</v>
      </c>
      <c r="H2673" s="7">
        <v>199.4</v>
      </c>
      <c r="I2673" s="11">
        <f>E2673/365</f>
        <v>0.25205479452054796</v>
      </c>
    </row>
    <row r="2674" spans="1:9" x14ac:dyDescent="0.25">
      <c r="A2674" s="9">
        <v>44075</v>
      </c>
      <c r="B2674" s="5">
        <f t="shared" si="41"/>
        <v>2020</v>
      </c>
      <c r="C2674" s="10">
        <v>44105</v>
      </c>
      <c r="D2674" s="3">
        <v>44196</v>
      </c>
      <c r="E2674" s="4">
        <v>92</v>
      </c>
      <c r="F2674" s="4" t="s">
        <v>8</v>
      </c>
      <c r="G2674" s="4" t="s">
        <v>10</v>
      </c>
      <c r="H2674" s="4">
        <v>211.9</v>
      </c>
      <c r="I2674" s="11">
        <f>E2674/365</f>
        <v>0.25205479452054796</v>
      </c>
    </row>
    <row r="2675" spans="1:9" x14ac:dyDescent="0.25">
      <c r="A2675" s="9">
        <v>44075</v>
      </c>
      <c r="B2675" s="5">
        <f t="shared" si="41"/>
        <v>2020</v>
      </c>
      <c r="C2675" s="12">
        <v>44105</v>
      </c>
      <c r="D2675" s="6">
        <v>44196</v>
      </c>
      <c r="E2675" s="7">
        <v>92</v>
      </c>
      <c r="F2675" s="7" t="s">
        <v>8</v>
      </c>
      <c r="G2675" s="7" t="s">
        <v>10</v>
      </c>
      <c r="H2675" s="7">
        <v>183.98</v>
      </c>
      <c r="I2675" s="11">
        <f>E2675/365</f>
        <v>0.25205479452054796</v>
      </c>
    </row>
    <row r="2676" spans="1:9" x14ac:dyDescent="0.25">
      <c r="A2676" s="9">
        <v>44075</v>
      </c>
      <c r="B2676" s="5">
        <f t="shared" si="41"/>
        <v>2020</v>
      </c>
      <c r="C2676" s="10">
        <v>44105</v>
      </c>
      <c r="D2676" s="3">
        <v>44196</v>
      </c>
      <c r="E2676" s="4">
        <v>92</v>
      </c>
      <c r="F2676" s="4" t="s">
        <v>8</v>
      </c>
      <c r="G2676" s="4" t="s">
        <v>10</v>
      </c>
      <c r="H2676" s="4">
        <v>178.08</v>
      </c>
      <c r="I2676" s="11">
        <f>E2676/365</f>
        <v>0.25205479452054796</v>
      </c>
    </row>
    <row r="2677" spans="1:9" x14ac:dyDescent="0.25">
      <c r="A2677" s="9">
        <v>44075</v>
      </c>
      <c r="B2677" s="5">
        <f t="shared" si="41"/>
        <v>2020</v>
      </c>
      <c r="C2677" s="12">
        <v>44105</v>
      </c>
      <c r="D2677" s="6">
        <v>44196</v>
      </c>
      <c r="E2677" s="7">
        <v>92</v>
      </c>
      <c r="F2677" s="7" t="s">
        <v>8</v>
      </c>
      <c r="G2677" s="7" t="s">
        <v>10</v>
      </c>
      <c r="H2677" s="7">
        <v>174.98</v>
      </c>
      <c r="I2677" s="11">
        <f>E2677/365</f>
        <v>0.25205479452054796</v>
      </c>
    </row>
    <row r="2678" spans="1:9" x14ac:dyDescent="0.25">
      <c r="A2678" s="9">
        <v>44075</v>
      </c>
      <c r="B2678" s="5">
        <f t="shared" si="41"/>
        <v>2020</v>
      </c>
      <c r="C2678" s="10">
        <v>44105</v>
      </c>
      <c r="D2678" s="3">
        <v>44196</v>
      </c>
      <c r="E2678" s="4">
        <v>92</v>
      </c>
      <c r="F2678" s="4" t="s">
        <v>8</v>
      </c>
      <c r="G2678" s="4" t="s">
        <v>10</v>
      </c>
      <c r="H2678" s="4">
        <v>186.98</v>
      </c>
      <c r="I2678" s="11">
        <f>E2678/365</f>
        <v>0.25205479452054796</v>
      </c>
    </row>
    <row r="2679" spans="1:9" x14ac:dyDescent="0.25">
      <c r="A2679" s="9">
        <v>44075</v>
      </c>
      <c r="B2679" s="5">
        <f t="shared" si="41"/>
        <v>2020</v>
      </c>
      <c r="C2679" s="12">
        <v>44105</v>
      </c>
      <c r="D2679" s="6">
        <v>44196</v>
      </c>
      <c r="E2679" s="7">
        <v>92</v>
      </c>
      <c r="F2679" s="7" t="s">
        <v>8</v>
      </c>
      <c r="G2679" s="7" t="s">
        <v>10</v>
      </c>
      <c r="H2679" s="7">
        <v>183.98</v>
      </c>
      <c r="I2679" s="11">
        <f>E2679/365</f>
        <v>0.25205479452054796</v>
      </c>
    </row>
    <row r="2680" spans="1:9" x14ac:dyDescent="0.25">
      <c r="A2680" s="9">
        <v>44075</v>
      </c>
      <c r="B2680" s="5">
        <f t="shared" si="41"/>
        <v>2020</v>
      </c>
      <c r="C2680" s="10">
        <v>44105</v>
      </c>
      <c r="D2680" s="3">
        <v>44196</v>
      </c>
      <c r="E2680" s="4">
        <v>92</v>
      </c>
      <c r="F2680" s="4" t="s">
        <v>8</v>
      </c>
      <c r="G2680" s="4" t="s">
        <v>10</v>
      </c>
      <c r="H2680" s="4">
        <v>179.98</v>
      </c>
      <c r="I2680" s="11">
        <f>E2680/365</f>
        <v>0.25205479452054796</v>
      </c>
    </row>
    <row r="2681" spans="1:9" x14ac:dyDescent="0.25">
      <c r="A2681" s="9">
        <v>44075</v>
      </c>
      <c r="B2681" s="5">
        <f t="shared" si="41"/>
        <v>2020</v>
      </c>
      <c r="C2681" s="12">
        <v>44105</v>
      </c>
      <c r="D2681" s="6">
        <v>44196</v>
      </c>
      <c r="E2681" s="7">
        <v>92</v>
      </c>
      <c r="F2681" s="7" t="s">
        <v>8</v>
      </c>
      <c r="G2681" s="7" t="s">
        <v>10</v>
      </c>
      <c r="H2681" s="7">
        <v>178.08</v>
      </c>
      <c r="I2681" s="11">
        <f>E2681/365</f>
        <v>0.25205479452054796</v>
      </c>
    </row>
    <row r="2682" spans="1:9" x14ac:dyDescent="0.25">
      <c r="A2682" s="9">
        <v>44075</v>
      </c>
      <c r="B2682" s="5">
        <f t="shared" si="41"/>
        <v>2020</v>
      </c>
      <c r="C2682" s="10">
        <v>44105</v>
      </c>
      <c r="D2682" s="3">
        <v>44196</v>
      </c>
      <c r="E2682" s="4">
        <v>92</v>
      </c>
      <c r="F2682" s="4" t="s">
        <v>8</v>
      </c>
      <c r="G2682" s="4" t="s">
        <v>10</v>
      </c>
      <c r="H2682" s="4">
        <v>174.98</v>
      </c>
      <c r="I2682" s="11">
        <f>E2682/365</f>
        <v>0.25205479452054796</v>
      </c>
    </row>
    <row r="2683" spans="1:9" x14ac:dyDescent="0.25">
      <c r="A2683" s="9">
        <v>44075</v>
      </c>
      <c r="B2683" s="5">
        <f t="shared" si="41"/>
        <v>2020</v>
      </c>
      <c r="C2683" s="12">
        <v>44105</v>
      </c>
      <c r="D2683" s="6">
        <v>44196</v>
      </c>
      <c r="E2683" s="7">
        <v>92</v>
      </c>
      <c r="F2683" s="7" t="s">
        <v>8</v>
      </c>
      <c r="G2683" s="7" t="s">
        <v>10</v>
      </c>
      <c r="H2683" s="7">
        <v>186.98</v>
      </c>
      <c r="I2683" s="11">
        <f>E2683/365</f>
        <v>0.25205479452054796</v>
      </c>
    </row>
    <row r="2684" spans="1:9" x14ac:dyDescent="0.25">
      <c r="A2684" s="9">
        <v>44075</v>
      </c>
      <c r="B2684" s="5">
        <f t="shared" si="41"/>
        <v>2020</v>
      </c>
      <c r="C2684" s="10">
        <v>44105</v>
      </c>
      <c r="D2684" s="3">
        <v>44196</v>
      </c>
      <c r="E2684" s="4">
        <v>92</v>
      </c>
      <c r="F2684" s="4" t="s">
        <v>8</v>
      </c>
      <c r="G2684" s="4" t="s">
        <v>10</v>
      </c>
      <c r="H2684" s="4">
        <v>179.98</v>
      </c>
      <c r="I2684" s="11">
        <f>E2684/365</f>
        <v>0.25205479452054796</v>
      </c>
    </row>
    <row r="2685" spans="1:9" x14ac:dyDescent="0.25">
      <c r="A2685" s="9">
        <v>44075</v>
      </c>
      <c r="B2685" s="5">
        <f t="shared" si="41"/>
        <v>2020</v>
      </c>
      <c r="C2685" s="12">
        <v>44105</v>
      </c>
      <c r="D2685" s="6">
        <v>44196</v>
      </c>
      <c r="E2685" s="7">
        <v>92</v>
      </c>
      <c r="F2685" s="7" t="s">
        <v>8</v>
      </c>
      <c r="G2685" s="7" t="s">
        <v>10</v>
      </c>
      <c r="H2685" s="7">
        <v>213</v>
      </c>
      <c r="I2685" s="11">
        <f>E2685/365</f>
        <v>0.25205479452054796</v>
      </c>
    </row>
    <row r="2686" spans="1:9" x14ac:dyDescent="0.25">
      <c r="A2686" s="9">
        <v>44075</v>
      </c>
      <c r="B2686" s="5">
        <f t="shared" si="41"/>
        <v>2020</v>
      </c>
      <c r="C2686" s="10">
        <v>44105</v>
      </c>
      <c r="D2686" s="3">
        <v>44196</v>
      </c>
      <c r="E2686" s="4">
        <v>92</v>
      </c>
      <c r="F2686" s="4" t="s">
        <v>8</v>
      </c>
      <c r="G2686" s="4" t="s">
        <v>10</v>
      </c>
      <c r="H2686" s="4">
        <v>220</v>
      </c>
      <c r="I2686" s="11">
        <f>E2686/365</f>
        <v>0.25205479452054796</v>
      </c>
    </row>
    <row r="2687" spans="1:9" x14ac:dyDescent="0.25">
      <c r="A2687" s="9">
        <v>44075</v>
      </c>
      <c r="B2687" s="5">
        <f t="shared" si="41"/>
        <v>2020</v>
      </c>
      <c r="C2687" s="12">
        <v>44105</v>
      </c>
      <c r="D2687" s="6">
        <v>44196</v>
      </c>
      <c r="E2687" s="7">
        <v>92</v>
      </c>
      <c r="F2687" s="7" t="s">
        <v>8</v>
      </c>
      <c r="G2687" s="7" t="s">
        <v>10</v>
      </c>
      <c r="H2687" s="7">
        <v>218</v>
      </c>
      <c r="I2687" s="11">
        <f>E2687/365</f>
        <v>0.25205479452054796</v>
      </c>
    </row>
    <row r="2688" spans="1:9" x14ac:dyDescent="0.25">
      <c r="A2688" s="9">
        <v>44075</v>
      </c>
      <c r="B2688" s="5">
        <f t="shared" si="41"/>
        <v>2020</v>
      </c>
      <c r="C2688" s="10">
        <v>44105</v>
      </c>
      <c r="D2688" s="3">
        <v>44196</v>
      </c>
      <c r="E2688" s="4">
        <v>92</v>
      </c>
      <c r="F2688" s="4" t="s">
        <v>8</v>
      </c>
      <c r="G2688" s="4" t="s">
        <v>10</v>
      </c>
      <c r="H2688" s="4">
        <v>213</v>
      </c>
      <c r="I2688" s="11">
        <f>E2688/365</f>
        <v>0.25205479452054796</v>
      </c>
    </row>
    <row r="2689" spans="1:9" x14ac:dyDescent="0.25">
      <c r="A2689" s="9">
        <v>44075</v>
      </c>
      <c r="B2689" s="5">
        <f t="shared" si="41"/>
        <v>2020</v>
      </c>
      <c r="C2689" s="12">
        <v>44105</v>
      </c>
      <c r="D2689" s="6">
        <v>44196</v>
      </c>
      <c r="E2689" s="7">
        <v>92</v>
      </c>
      <c r="F2689" s="7" t="s">
        <v>8</v>
      </c>
      <c r="G2689" s="7" t="s">
        <v>10</v>
      </c>
      <c r="H2689" s="7">
        <v>220</v>
      </c>
      <c r="I2689" s="11">
        <f>E2689/365</f>
        <v>0.25205479452054796</v>
      </c>
    </row>
    <row r="2690" spans="1:9" x14ac:dyDescent="0.25">
      <c r="A2690" s="9">
        <v>44075</v>
      </c>
      <c r="B2690" s="5">
        <f t="shared" ref="B2690:B2753" si="42">+YEAR(A2690)</f>
        <v>2020</v>
      </c>
      <c r="C2690" s="10">
        <v>44105</v>
      </c>
      <c r="D2690" s="3">
        <v>44196</v>
      </c>
      <c r="E2690" s="4">
        <v>92</v>
      </c>
      <c r="F2690" s="4" t="s">
        <v>8</v>
      </c>
      <c r="G2690" s="4" t="s">
        <v>10</v>
      </c>
      <c r="H2690" s="4">
        <v>218</v>
      </c>
      <c r="I2690" s="11">
        <f>E2690/365</f>
        <v>0.25205479452054796</v>
      </c>
    </row>
    <row r="2691" spans="1:9" x14ac:dyDescent="0.25">
      <c r="A2691" s="9">
        <v>44075</v>
      </c>
      <c r="B2691" s="5">
        <f t="shared" si="42"/>
        <v>2020</v>
      </c>
      <c r="C2691" s="12">
        <v>44105</v>
      </c>
      <c r="D2691" s="6">
        <v>44530</v>
      </c>
      <c r="E2691" s="7">
        <v>426</v>
      </c>
      <c r="F2691" s="7" t="s">
        <v>8</v>
      </c>
      <c r="G2691" s="7" t="s">
        <v>10</v>
      </c>
      <c r="H2691" s="7">
        <v>218.9</v>
      </c>
      <c r="I2691" s="11">
        <f>E2691/365</f>
        <v>1.167123287671233</v>
      </c>
    </row>
    <row r="2692" spans="1:9" x14ac:dyDescent="0.25">
      <c r="A2692" s="9">
        <v>44075</v>
      </c>
      <c r="B2692" s="5">
        <f t="shared" si="42"/>
        <v>2020</v>
      </c>
      <c r="C2692" s="10">
        <v>44105</v>
      </c>
      <c r="D2692" s="3">
        <v>44530</v>
      </c>
      <c r="E2692" s="4">
        <v>426</v>
      </c>
      <c r="F2692" s="4" t="s">
        <v>8</v>
      </c>
      <c r="G2692" s="4" t="s">
        <v>10</v>
      </c>
      <c r="H2692" s="4">
        <v>218.9</v>
      </c>
      <c r="I2692" s="11">
        <f>E2692/365</f>
        <v>1.167123287671233</v>
      </c>
    </row>
    <row r="2693" spans="1:9" x14ac:dyDescent="0.25">
      <c r="A2693" s="9">
        <v>44075</v>
      </c>
      <c r="B2693" s="5">
        <f t="shared" si="42"/>
        <v>2020</v>
      </c>
      <c r="C2693" s="12">
        <v>44105</v>
      </c>
      <c r="D2693" s="6">
        <v>44561</v>
      </c>
      <c r="E2693" s="7">
        <v>457</v>
      </c>
      <c r="F2693" s="7" t="s">
        <v>8</v>
      </c>
      <c r="G2693" s="7" t="s">
        <v>10</v>
      </c>
      <c r="H2693" s="7">
        <v>222.12</v>
      </c>
      <c r="I2693" s="11">
        <f>E2693/365</f>
        <v>1.252054794520548</v>
      </c>
    </row>
    <row r="2694" spans="1:9" x14ac:dyDescent="0.25">
      <c r="A2694" s="9">
        <v>44075</v>
      </c>
      <c r="B2694" s="5">
        <f t="shared" si="42"/>
        <v>2020</v>
      </c>
      <c r="C2694" s="10">
        <v>44105</v>
      </c>
      <c r="D2694" s="3">
        <v>44561</v>
      </c>
      <c r="E2694" s="4">
        <v>457</v>
      </c>
      <c r="F2694" s="4" t="s">
        <v>8</v>
      </c>
      <c r="G2694" s="4" t="s">
        <v>10</v>
      </c>
      <c r="H2694" s="4">
        <v>222.12</v>
      </c>
      <c r="I2694" s="11">
        <f>E2694/365</f>
        <v>1.252054794520548</v>
      </c>
    </row>
    <row r="2695" spans="1:9" x14ac:dyDescent="0.25">
      <c r="A2695" s="9">
        <v>44075</v>
      </c>
      <c r="B2695" s="5">
        <f t="shared" si="42"/>
        <v>2020</v>
      </c>
      <c r="C2695" s="12">
        <v>44105</v>
      </c>
      <c r="D2695" s="6">
        <v>44561</v>
      </c>
      <c r="E2695" s="7">
        <v>457</v>
      </c>
      <c r="F2695" s="7" t="s">
        <v>8</v>
      </c>
      <c r="G2695" s="7" t="s">
        <v>10</v>
      </c>
      <c r="H2695" s="7">
        <v>213.32</v>
      </c>
      <c r="I2695" s="11">
        <f>E2695/365</f>
        <v>1.252054794520548</v>
      </c>
    </row>
    <row r="2696" spans="1:9" x14ac:dyDescent="0.25">
      <c r="A2696" s="9">
        <v>44075</v>
      </c>
      <c r="B2696" s="5">
        <f t="shared" si="42"/>
        <v>2020</v>
      </c>
      <c r="C2696" s="10">
        <v>44105</v>
      </c>
      <c r="D2696" s="3">
        <v>44561</v>
      </c>
      <c r="E2696" s="4">
        <v>457</v>
      </c>
      <c r="F2696" s="4" t="s">
        <v>8</v>
      </c>
      <c r="G2696" s="4" t="s">
        <v>10</v>
      </c>
      <c r="H2696" s="4">
        <v>213.32</v>
      </c>
      <c r="I2696" s="11">
        <f>E2696/365</f>
        <v>1.252054794520548</v>
      </c>
    </row>
    <row r="2697" spans="1:9" x14ac:dyDescent="0.25">
      <c r="A2697" s="9">
        <v>44075</v>
      </c>
      <c r="B2697" s="5">
        <f t="shared" si="42"/>
        <v>2020</v>
      </c>
      <c r="C2697" s="12">
        <v>44105</v>
      </c>
      <c r="D2697" s="6">
        <v>44561</v>
      </c>
      <c r="E2697" s="7">
        <v>457</v>
      </c>
      <c r="F2697" s="7" t="s">
        <v>8</v>
      </c>
      <c r="G2697" s="7" t="s">
        <v>10</v>
      </c>
      <c r="H2697" s="7">
        <v>226.32</v>
      </c>
      <c r="I2697" s="11">
        <f>E2697/365</f>
        <v>1.252054794520548</v>
      </c>
    </row>
    <row r="2698" spans="1:9" x14ac:dyDescent="0.25">
      <c r="A2698" s="9">
        <v>44075</v>
      </c>
      <c r="B2698" s="5">
        <f t="shared" si="42"/>
        <v>2020</v>
      </c>
      <c r="C2698" s="10">
        <v>44105</v>
      </c>
      <c r="D2698" s="3">
        <v>44561</v>
      </c>
      <c r="E2698" s="4">
        <v>457</v>
      </c>
      <c r="F2698" s="4" t="s">
        <v>8</v>
      </c>
      <c r="G2698" s="4" t="s">
        <v>10</v>
      </c>
      <c r="H2698" s="4">
        <v>226.32</v>
      </c>
      <c r="I2698" s="11">
        <f>E2698/365</f>
        <v>1.252054794520548</v>
      </c>
    </row>
    <row r="2699" spans="1:9" x14ac:dyDescent="0.25">
      <c r="A2699" s="9">
        <v>44075</v>
      </c>
      <c r="B2699" s="5">
        <f t="shared" si="42"/>
        <v>2020</v>
      </c>
      <c r="C2699" s="12">
        <v>44105</v>
      </c>
      <c r="D2699" s="6">
        <v>44561</v>
      </c>
      <c r="E2699" s="7">
        <v>457</v>
      </c>
      <c r="F2699" s="7" t="s">
        <v>8</v>
      </c>
      <c r="G2699" s="7" t="s">
        <v>10</v>
      </c>
      <c r="H2699" s="7">
        <v>215</v>
      </c>
      <c r="I2699" s="11">
        <f>E2699/365</f>
        <v>1.252054794520548</v>
      </c>
    </row>
    <row r="2700" spans="1:9" x14ac:dyDescent="0.25">
      <c r="A2700" s="9">
        <v>44075</v>
      </c>
      <c r="B2700" s="5">
        <f t="shared" si="42"/>
        <v>2020</v>
      </c>
      <c r="C2700" s="10">
        <v>44105</v>
      </c>
      <c r="D2700" s="3">
        <v>44561</v>
      </c>
      <c r="E2700" s="4">
        <v>457</v>
      </c>
      <c r="F2700" s="4" t="s">
        <v>8</v>
      </c>
      <c r="G2700" s="4" t="s">
        <v>10</v>
      </c>
      <c r="H2700" s="4">
        <v>215</v>
      </c>
      <c r="I2700" s="11">
        <f>E2700/365</f>
        <v>1.252054794520548</v>
      </c>
    </row>
    <row r="2701" spans="1:9" x14ac:dyDescent="0.25">
      <c r="A2701" s="9">
        <v>44075</v>
      </c>
      <c r="B2701" s="5">
        <f t="shared" si="42"/>
        <v>2020</v>
      </c>
      <c r="C2701" s="12">
        <v>44105</v>
      </c>
      <c r="D2701" s="6">
        <v>44561</v>
      </c>
      <c r="E2701" s="7">
        <v>457</v>
      </c>
      <c r="F2701" s="7" t="s">
        <v>8</v>
      </c>
      <c r="G2701" s="7" t="s">
        <v>10</v>
      </c>
      <c r="H2701" s="7">
        <v>218.8</v>
      </c>
      <c r="I2701" s="11">
        <f>E2701/365</f>
        <v>1.252054794520548</v>
      </c>
    </row>
    <row r="2702" spans="1:9" x14ac:dyDescent="0.25">
      <c r="A2702" s="9">
        <v>44075</v>
      </c>
      <c r="B2702" s="5">
        <f t="shared" si="42"/>
        <v>2020</v>
      </c>
      <c r="C2702" s="10">
        <v>44105</v>
      </c>
      <c r="D2702" s="3">
        <v>44561</v>
      </c>
      <c r="E2702" s="4">
        <v>457</v>
      </c>
      <c r="F2702" s="4" t="s">
        <v>8</v>
      </c>
      <c r="G2702" s="4" t="s">
        <v>10</v>
      </c>
      <c r="H2702" s="4">
        <v>218.8</v>
      </c>
      <c r="I2702" s="11">
        <f>E2702/365</f>
        <v>1.252054794520548</v>
      </c>
    </row>
    <row r="2703" spans="1:9" x14ac:dyDescent="0.25">
      <c r="A2703" s="9">
        <v>44075</v>
      </c>
      <c r="B2703" s="5">
        <f t="shared" si="42"/>
        <v>2020</v>
      </c>
      <c r="C2703" s="12">
        <v>44105</v>
      </c>
      <c r="D2703" s="6">
        <v>44561</v>
      </c>
      <c r="E2703" s="7">
        <v>457</v>
      </c>
      <c r="F2703" s="7" t="s">
        <v>8</v>
      </c>
      <c r="G2703" s="7" t="s">
        <v>10</v>
      </c>
      <c r="H2703" s="7">
        <v>217.56</v>
      </c>
      <c r="I2703" s="11">
        <f>E2703/365</f>
        <v>1.252054794520548</v>
      </c>
    </row>
    <row r="2704" spans="1:9" x14ac:dyDescent="0.25">
      <c r="A2704" s="9">
        <v>44075</v>
      </c>
      <c r="B2704" s="5">
        <f t="shared" si="42"/>
        <v>2020</v>
      </c>
      <c r="C2704" s="10">
        <v>44105</v>
      </c>
      <c r="D2704" s="3">
        <v>44561</v>
      </c>
      <c r="E2704" s="4">
        <v>457</v>
      </c>
      <c r="F2704" s="4" t="s">
        <v>8</v>
      </c>
      <c r="G2704" s="4" t="s">
        <v>10</v>
      </c>
      <c r="H2704" s="4">
        <v>217.56</v>
      </c>
      <c r="I2704" s="11">
        <f>E2704/365</f>
        <v>1.252054794520548</v>
      </c>
    </row>
    <row r="2705" spans="1:9" x14ac:dyDescent="0.25">
      <c r="A2705" s="9">
        <v>44075</v>
      </c>
      <c r="B2705" s="5">
        <f t="shared" si="42"/>
        <v>2020</v>
      </c>
      <c r="C2705" s="12">
        <v>44105</v>
      </c>
      <c r="D2705" s="6">
        <v>44561</v>
      </c>
      <c r="E2705" s="7">
        <v>457</v>
      </c>
      <c r="F2705" s="7" t="s">
        <v>8</v>
      </c>
      <c r="G2705" s="7" t="s">
        <v>10</v>
      </c>
      <c r="H2705" s="7">
        <v>225.98</v>
      </c>
      <c r="I2705" s="11">
        <f>E2705/365</f>
        <v>1.252054794520548</v>
      </c>
    </row>
    <row r="2706" spans="1:9" x14ac:dyDescent="0.25">
      <c r="A2706" s="9">
        <v>44075</v>
      </c>
      <c r="B2706" s="5">
        <f t="shared" si="42"/>
        <v>2020</v>
      </c>
      <c r="C2706" s="10">
        <v>44105</v>
      </c>
      <c r="D2706" s="3">
        <v>44561</v>
      </c>
      <c r="E2706" s="4">
        <v>457</v>
      </c>
      <c r="F2706" s="4" t="s">
        <v>8</v>
      </c>
      <c r="G2706" s="4" t="s">
        <v>10</v>
      </c>
      <c r="H2706" s="4">
        <v>223.98</v>
      </c>
      <c r="I2706" s="11">
        <f>E2706/365</f>
        <v>1.252054794520548</v>
      </c>
    </row>
    <row r="2707" spans="1:9" x14ac:dyDescent="0.25">
      <c r="A2707" s="9">
        <v>44075</v>
      </c>
      <c r="B2707" s="5">
        <f t="shared" si="42"/>
        <v>2020</v>
      </c>
      <c r="C2707" s="12">
        <v>44105</v>
      </c>
      <c r="D2707" s="6">
        <v>44561</v>
      </c>
      <c r="E2707" s="7">
        <v>457</v>
      </c>
      <c r="F2707" s="7" t="s">
        <v>8</v>
      </c>
      <c r="G2707" s="7" t="s">
        <v>10</v>
      </c>
      <c r="H2707" s="7">
        <v>221.98</v>
      </c>
      <c r="I2707" s="11">
        <f>E2707/365</f>
        <v>1.252054794520548</v>
      </c>
    </row>
    <row r="2708" spans="1:9" x14ac:dyDescent="0.25">
      <c r="A2708" s="9">
        <v>44075</v>
      </c>
      <c r="B2708" s="5">
        <f t="shared" si="42"/>
        <v>2020</v>
      </c>
      <c r="C2708" s="10">
        <v>44105</v>
      </c>
      <c r="D2708" s="3">
        <v>44561</v>
      </c>
      <c r="E2708" s="4">
        <v>457</v>
      </c>
      <c r="F2708" s="4" t="s">
        <v>8</v>
      </c>
      <c r="G2708" s="4" t="s">
        <v>10</v>
      </c>
      <c r="H2708" s="4">
        <v>225.98</v>
      </c>
      <c r="I2708" s="11">
        <f>E2708/365</f>
        <v>1.252054794520548</v>
      </c>
    </row>
    <row r="2709" spans="1:9" x14ac:dyDescent="0.25">
      <c r="A2709" s="9">
        <v>44075</v>
      </c>
      <c r="B2709" s="5">
        <f t="shared" si="42"/>
        <v>2020</v>
      </c>
      <c r="C2709" s="12">
        <v>44105</v>
      </c>
      <c r="D2709" s="6">
        <v>44561</v>
      </c>
      <c r="E2709" s="7">
        <v>457</v>
      </c>
      <c r="F2709" s="7" t="s">
        <v>8</v>
      </c>
      <c r="G2709" s="7" t="s">
        <v>10</v>
      </c>
      <c r="H2709" s="7">
        <v>223.98</v>
      </c>
      <c r="I2709" s="11">
        <f>E2709/365</f>
        <v>1.252054794520548</v>
      </c>
    </row>
    <row r="2710" spans="1:9" x14ac:dyDescent="0.25">
      <c r="A2710" s="9">
        <v>44075</v>
      </c>
      <c r="B2710" s="5">
        <f t="shared" si="42"/>
        <v>2020</v>
      </c>
      <c r="C2710" s="10">
        <v>44105</v>
      </c>
      <c r="D2710" s="3">
        <v>44561</v>
      </c>
      <c r="E2710" s="4">
        <v>457</v>
      </c>
      <c r="F2710" s="4" t="s">
        <v>8</v>
      </c>
      <c r="G2710" s="4" t="s">
        <v>10</v>
      </c>
      <c r="H2710" s="4">
        <v>221.98</v>
      </c>
      <c r="I2710" s="11">
        <f>E2710/365</f>
        <v>1.252054794520548</v>
      </c>
    </row>
    <row r="2711" spans="1:9" x14ac:dyDescent="0.25">
      <c r="A2711" s="9">
        <v>44075</v>
      </c>
      <c r="B2711" s="5">
        <f t="shared" si="42"/>
        <v>2020</v>
      </c>
      <c r="C2711" s="12">
        <v>44105</v>
      </c>
      <c r="D2711" s="6">
        <v>45657</v>
      </c>
      <c r="E2711" s="7">
        <v>1553</v>
      </c>
      <c r="F2711" s="7" t="s">
        <v>8</v>
      </c>
      <c r="G2711" s="7" t="s">
        <v>10</v>
      </c>
      <c r="H2711" s="7">
        <v>208.24</v>
      </c>
      <c r="I2711" s="11">
        <f>E2711/365</f>
        <v>4.2547945205479456</v>
      </c>
    </row>
    <row r="2712" spans="1:9" x14ac:dyDescent="0.25">
      <c r="A2712" s="9">
        <v>44075</v>
      </c>
      <c r="B2712" s="5">
        <f t="shared" si="42"/>
        <v>2020</v>
      </c>
      <c r="C2712" s="12">
        <v>44197</v>
      </c>
      <c r="D2712" s="6">
        <v>44561</v>
      </c>
      <c r="E2712" s="7">
        <v>365</v>
      </c>
      <c r="F2712" s="7" t="s">
        <v>8</v>
      </c>
      <c r="G2712" s="7" t="s">
        <v>10</v>
      </c>
      <c r="H2712" s="7">
        <v>210</v>
      </c>
      <c r="I2712" s="11">
        <f>E2712/365</f>
        <v>1</v>
      </c>
    </row>
    <row r="2713" spans="1:9" x14ac:dyDescent="0.25">
      <c r="A2713" s="9">
        <v>44075</v>
      </c>
      <c r="B2713" s="5">
        <f t="shared" si="42"/>
        <v>2020</v>
      </c>
      <c r="C2713" s="10">
        <v>44197</v>
      </c>
      <c r="D2713" s="3">
        <v>44561</v>
      </c>
      <c r="E2713" s="4">
        <v>365</v>
      </c>
      <c r="F2713" s="4" t="s">
        <v>8</v>
      </c>
      <c r="G2713" s="4" t="s">
        <v>10</v>
      </c>
      <c r="H2713" s="4">
        <v>210</v>
      </c>
      <c r="I2713" s="11">
        <f>E2713/365</f>
        <v>1</v>
      </c>
    </row>
    <row r="2714" spans="1:9" x14ac:dyDescent="0.25">
      <c r="A2714" s="9">
        <v>44075</v>
      </c>
      <c r="B2714" s="5">
        <f t="shared" si="42"/>
        <v>2020</v>
      </c>
      <c r="C2714" s="12">
        <v>44197</v>
      </c>
      <c r="D2714" s="6">
        <v>44561</v>
      </c>
      <c r="E2714" s="7">
        <v>365</v>
      </c>
      <c r="F2714" s="7" t="s">
        <v>8</v>
      </c>
      <c r="G2714" s="7" t="s">
        <v>10</v>
      </c>
      <c r="H2714" s="7">
        <v>215.52</v>
      </c>
      <c r="I2714" s="11">
        <f>E2714/365</f>
        <v>1</v>
      </c>
    </row>
    <row r="2715" spans="1:9" x14ac:dyDescent="0.25">
      <c r="A2715" s="9">
        <v>44075</v>
      </c>
      <c r="B2715" s="5">
        <f t="shared" si="42"/>
        <v>2020</v>
      </c>
      <c r="C2715" s="10">
        <v>44197</v>
      </c>
      <c r="D2715" s="3">
        <v>44561</v>
      </c>
      <c r="E2715" s="4">
        <v>365</v>
      </c>
      <c r="F2715" s="4" t="s">
        <v>8</v>
      </c>
      <c r="G2715" s="4" t="s">
        <v>10</v>
      </c>
      <c r="H2715" s="4">
        <v>206.52</v>
      </c>
      <c r="I2715" s="11">
        <f>E2715/365</f>
        <v>1</v>
      </c>
    </row>
    <row r="2716" spans="1:9" x14ac:dyDescent="0.25">
      <c r="A2716" s="9">
        <v>44075</v>
      </c>
      <c r="B2716" s="5">
        <f t="shared" si="42"/>
        <v>2020</v>
      </c>
      <c r="C2716" s="12">
        <v>44197</v>
      </c>
      <c r="D2716" s="6">
        <v>44561</v>
      </c>
      <c r="E2716" s="7">
        <v>365</v>
      </c>
      <c r="F2716" s="7" t="s">
        <v>8</v>
      </c>
      <c r="G2716" s="7" t="s">
        <v>10</v>
      </c>
      <c r="H2716" s="7">
        <v>215.52</v>
      </c>
      <c r="I2716" s="11">
        <f>E2716/365</f>
        <v>1</v>
      </c>
    </row>
    <row r="2717" spans="1:9" x14ac:dyDescent="0.25">
      <c r="A2717" s="9">
        <v>44075</v>
      </c>
      <c r="B2717" s="5">
        <f t="shared" si="42"/>
        <v>2020</v>
      </c>
      <c r="C2717" s="10">
        <v>44197</v>
      </c>
      <c r="D2717" s="3">
        <v>44561</v>
      </c>
      <c r="E2717" s="4">
        <v>365</v>
      </c>
      <c r="F2717" s="4" t="s">
        <v>8</v>
      </c>
      <c r="G2717" s="4" t="s">
        <v>10</v>
      </c>
      <c r="H2717" s="4">
        <v>206.52</v>
      </c>
      <c r="I2717" s="11">
        <f>E2717/365</f>
        <v>1</v>
      </c>
    </row>
    <row r="2718" spans="1:9" x14ac:dyDescent="0.25">
      <c r="A2718" s="9">
        <v>44075</v>
      </c>
      <c r="B2718" s="5">
        <f t="shared" si="42"/>
        <v>2020</v>
      </c>
      <c r="C2718" s="12">
        <v>44197</v>
      </c>
      <c r="D2718" s="6">
        <v>44561</v>
      </c>
      <c r="E2718" s="7">
        <v>365</v>
      </c>
      <c r="F2718" s="7" t="s">
        <v>8</v>
      </c>
      <c r="G2718" s="7" t="s">
        <v>10</v>
      </c>
      <c r="H2718" s="7">
        <v>218.98</v>
      </c>
      <c r="I2718" s="11">
        <f>E2718/365</f>
        <v>1</v>
      </c>
    </row>
    <row r="2719" spans="1:9" x14ac:dyDescent="0.25">
      <c r="A2719" s="9">
        <v>44075</v>
      </c>
      <c r="B2719" s="5">
        <f t="shared" si="42"/>
        <v>2020</v>
      </c>
      <c r="C2719" s="10">
        <v>44197</v>
      </c>
      <c r="D2719" s="3">
        <v>44561</v>
      </c>
      <c r="E2719" s="4">
        <v>365</v>
      </c>
      <c r="F2719" s="4" t="s">
        <v>8</v>
      </c>
      <c r="G2719" s="4" t="s">
        <v>10</v>
      </c>
      <c r="H2719" s="4">
        <v>209.6</v>
      </c>
      <c r="I2719" s="11">
        <f>E2719/365</f>
        <v>1</v>
      </c>
    </row>
    <row r="2720" spans="1:9" x14ac:dyDescent="0.25">
      <c r="A2720" s="9">
        <v>44075</v>
      </c>
      <c r="B2720" s="5">
        <f t="shared" si="42"/>
        <v>2020</v>
      </c>
      <c r="C2720" s="12">
        <v>44197</v>
      </c>
      <c r="D2720" s="6">
        <v>44561</v>
      </c>
      <c r="E2720" s="7">
        <v>365</v>
      </c>
      <c r="F2720" s="7" t="s">
        <v>8</v>
      </c>
      <c r="G2720" s="7" t="s">
        <v>10</v>
      </c>
      <c r="H2720" s="7">
        <v>218.98</v>
      </c>
      <c r="I2720" s="11">
        <f>E2720/365</f>
        <v>1</v>
      </c>
    </row>
    <row r="2721" spans="1:9" x14ac:dyDescent="0.25">
      <c r="A2721" s="9">
        <v>44075</v>
      </c>
      <c r="B2721" s="5">
        <f t="shared" si="42"/>
        <v>2020</v>
      </c>
      <c r="C2721" s="10">
        <v>44197</v>
      </c>
      <c r="D2721" s="3">
        <v>44561</v>
      </c>
      <c r="E2721" s="4">
        <v>365</v>
      </c>
      <c r="F2721" s="4" t="s">
        <v>8</v>
      </c>
      <c r="G2721" s="4" t="s">
        <v>10</v>
      </c>
      <c r="H2721" s="4">
        <v>209.6</v>
      </c>
      <c r="I2721" s="11">
        <f>E2721/365</f>
        <v>1</v>
      </c>
    </row>
    <row r="2722" spans="1:9" x14ac:dyDescent="0.25">
      <c r="A2722" s="9">
        <v>44075</v>
      </c>
      <c r="B2722" s="5">
        <f t="shared" si="42"/>
        <v>2020</v>
      </c>
      <c r="C2722" s="12">
        <v>44197</v>
      </c>
      <c r="D2722" s="6">
        <v>44561</v>
      </c>
      <c r="E2722" s="7">
        <v>365</v>
      </c>
      <c r="F2722" s="7" t="s">
        <v>8</v>
      </c>
      <c r="G2722" s="7" t="s">
        <v>10</v>
      </c>
      <c r="H2722" s="7">
        <v>210.59</v>
      </c>
      <c r="I2722" s="11">
        <f>E2722/365</f>
        <v>1</v>
      </c>
    </row>
    <row r="2723" spans="1:9" x14ac:dyDescent="0.25">
      <c r="A2723" s="9">
        <v>44075</v>
      </c>
      <c r="B2723" s="5">
        <f t="shared" si="42"/>
        <v>2020</v>
      </c>
      <c r="C2723" s="10">
        <v>44197</v>
      </c>
      <c r="D2723" s="3">
        <v>44561</v>
      </c>
      <c r="E2723" s="4">
        <v>365</v>
      </c>
      <c r="F2723" s="4" t="s">
        <v>8</v>
      </c>
      <c r="G2723" s="4" t="s">
        <v>10</v>
      </c>
      <c r="H2723" s="4">
        <v>210.09</v>
      </c>
      <c r="I2723" s="11">
        <f>E2723/365</f>
        <v>1</v>
      </c>
    </row>
    <row r="2724" spans="1:9" x14ac:dyDescent="0.25">
      <c r="A2724" s="9">
        <v>44075</v>
      </c>
      <c r="B2724" s="5">
        <f t="shared" si="42"/>
        <v>2020</v>
      </c>
      <c r="C2724" s="12">
        <v>44197</v>
      </c>
      <c r="D2724" s="6">
        <v>44561</v>
      </c>
      <c r="E2724" s="7">
        <v>365</v>
      </c>
      <c r="F2724" s="7" t="s">
        <v>8</v>
      </c>
      <c r="G2724" s="7" t="s">
        <v>10</v>
      </c>
      <c r="H2724" s="7">
        <v>208.09</v>
      </c>
      <c r="I2724" s="11">
        <f>E2724/365</f>
        <v>1</v>
      </c>
    </row>
    <row r="2725" spans="1:9" x14ac:dyDescent="0.25">
      <c r="A2725" s="9">
        <v>44075</v>
      </c>
      <c r="B2725" s="5">
        <f t="shared" si="42"/>
        <v>2020</v>
      </c>
      <c r="C2725" s="10">
        <v>44197</v>
      </c>
      <c r="D2725" s="3">
        <v>44561</v>
      </c>
      <c r="E2725" s="4">
        <v>365</v>
      </c>
      <c r="F2725" s="4" t="s">
        <v>8</v>
      </c>
      <c r="G2725" s="4" t="s">
        <v>10</v>
      </c>
      <c r="H2725" s="4">
        <v>210.59</v>
      </c>
      <c r="I2725" s="11">
        <f>E2725/365</f>
        <v>1</v>
      </c>
    </row>
    <row r="2726" spans="1:9" x14ac:dyDescent="0.25">
      <c r="A2726" s="9">
        <v>44075</v>
      </c>
      <c r="B2726" s="5">
        <f t="shared" si="42"/>
        <v>2020</v>
      </c>
      <c r="C2726" s="12">
        <v>44197</v>
      </c>
      <c r="D2726" s="6">
        <v>44561</v>
      </c>
      <c r="E2726" s="7">
        <v>365</v>
      </c>
      <c r="F2726" s="7" t="s">
        <v>8</v>
      </c>
      <c r="G2726" s="7" t="s">
        <v>10</v>
      </c>
      <c r="H2726" s="7">
        <v>210.09</v>
      </c>
      <c r="I2726" s="11">
        <f>E2726/365</f>
        <v>1</v>
      </c>
    </row>
    <row r="2727" spans="1:9" x14ac:dyDescent="0.25">
      <c r="A2727" s="9">
        <v>44075</v>
      </c>
      <c r="B2727" s="5">
        <f t="shared" si="42"/>
        <v>2020</v>
      </c>
      <c r="C2727" s="10">
        <v>44197</v>
      </c>
      <c r="D2727" s="3">
        <v>44561</v>
      </c>
      <c r="E2727" s="4">
        <v>365</v>
      </c>
      <c r="F2727" s="4" t="s">
        <v>8</v>
      </c>
      <c r="G2727" s="4" t="s">
        <v>10</v>
      </c>
      <c r="H2727" s="4">
        <v>208.09</v>
      </c>
      <c r="I2727" s="11">
        <f>E2727/365</f>
        <v>1</v>
      </c>
    </row>
    <row r="2728" spans="1:9" x14ac:dyDescent="0.25">
      <c r="A2728" s="9">
        <v>44075</v>
      </c>
      <c r="B2728" s="5">
        <f t="shared" si="42"/>
        <v>2020</v>
      </c>
      <c r="C2728" s="12">
        <v>44197</v>
      </c>
      <c r="D2728" s="6">
        <v>44561</v>
      </c>
      <c r="E2728" s="7">
        <v>365</v>
      </c>
      <c r="F2728" s="7" t="s">
        <v>8</v>
      </c>
      <c r="G2728" s="7" t="s">
        <v>10</v>
      </c>
      <c r="H2728" s="7">
        <v>234.93</v>
      </c>
      <c r="I2728" s="11">
        <f>E2728/365</f>
        <v>1</v>
      </c>
    </row>
    <row r="2729" spans="1:9" x14ac:dyDescent="0.25">
      <c r="A2729" s="9">
        <v>44075</v>
      </c>
      <c r="B2729" s="5">
        <f t="shared" si="42"/>
        <v>2020</v>
      </c>
      <c r="C2729" s="10">
        <v>44197</v>
      </c>
      <c r="D2729" s="3">
        <v>44561</v>
      </c>
      <c r="E2729" s="4">
        <v>365</v>
      </c>
      <c r="F2729" s="4" t="s">
        <v>8</v>
      </c>
      <c r="G2729" s="4" t="s">
        <v>10</v>
      </c>
      <c r="H2729" s="4">
        <v>234.93</v>
      </c>
      <c r="I2729" s="11">
        <f>E2729/365</f>
        <v>1</v>
      </c>
    </row>
    <row r="2730" spans="1:9" x14ac:dyDescent="0.25">
      <c r="A2730" s="9">
        <v>44075</v>
      </c>
      <c r="B2730" s="5">
        <f t="shared" si="42"/>
        <v>2020</v>
      </c>
      <c r="C2730" s="12">
        <v>44197</v>
      </c>
      <c r="D2730" s="6">
        <v>44561</v>
      </c>
      <c r="E2730" s="7">
        <v>365</v>
      </c>
      <c r="F2730" s="7" t="s">
        <v>8</v>
      </c>
      <c r="G2730" s="7" t="s">
        <v>10</v>
      </c>
      <c r="H2730" s="7">
        <v>225</v>
      </c>
      <c r="I2730" s="11">
        <f>E2730/365</f>
        <v>1</v>
      </c>
    </row>
    <row r="2731" spans="1:9" x14ac:dyDescent="0.25">
      <c r="A2731" s="9">
        <v>44075</v>
      </c>
      <c r="B2731" s="5">
        <f t="shared" si="42"/>
        <v>2020</v>
      </c>
      <c r="C2731" s="10">
        <v>44197</v>
      </c>
      <c r="D2731" s="3">
        <v>44561</v>
      </c>
      <c r="E2731" s="4">
        <v>365</v>
      </c>
      <c r="F2731" s="4" t="s">
        <v>8</v>
      </c>
      <c r="G2731" s="4" t="s">
        <v>10</v>
      </c>
      <c r="H2731" s="4">
        <v>225</v>
      </c>
      <c r="I2731" s="11">
        <f>E2731/365</f>
        <v>1</v>
      </c>
    </row>
    <row r="2732" spans="1:9" x14ac:dyDescent="0.25">
      <c r="A2732" s="9">
        <v>44075</v>
      </c>
      <c r="B2732" s="5">
        <f t="shared" si="42"/>
        <v>2020</v>
      </c>
      <c r="C2732" s="12">
        <v>44197</v>
      </c>
      <c r="D2732" s="6">
        <v>44561</v>
      </c>
      <c r="E2732" s="7">
        <v>365</v>
      </c>
      <c r="F2732" s="7" t="s">
        <v>8</v>
      </c>
      <c r="G2732" s="7" t="s">
        <v>10</v>
      </c>
      <c r="H2732" s="7">
        <v>214</v>
      </c>
      <c r="I2732" s="11">
        <f>E2732/365</f>
        <v>1</v>
      </c>
    </row>
    <row r="2733" spans="1:9" x14ac:dyDescent="0.25">
      <c r="A2733" s="9">
        <v>44075</v>
      </c>
      <c r="B2733" s="5">
        <f t="shared" si="42"/>
        <v>2020</v>
      </c>
      <c r="C2733" s="10">
        <v>44197</v>
      </c>
      <c r="D2733" s="3">
        <v>44561</v>
      </c>
      <c r="E2733" s="4">
        <v>365</v>
      </c>
      <c r="F2733" s="4" t="s">
        <v>8</v>
      </c>
      <c r="G2733" s="4" t="s">
        <v>10</v>
      </c>
      <c r="H2733" s="4">
        <v>224</v>
      </c>
      <c r="I2733" s="11">
        <f>E2733/365</f>
        <v>1</v>
      </c>
    </row>
    <row r="2734" spans="1:9" x14ac:dyDescent="0.25">
      <c r="A2734" s="9">
        <v>44075</v>
      </c>
      <c r="B2734" s="5">
        <f t="shared" si="42"/>
        <v>2020</v>
      </c>
      <c r="C2734" s="12">
        <v>44197</v>
      </c>
      <c r="D2734" s="6">
        <v>44561</v>
      </c>
      <c r="E2734" s="7">
        <v>365</v>
      </c>
      <c r="F2734" s="7" t="s">
        <v>8</v>
      </c>
      <c r="G2734" s="7" t="s">
        <v>10</v>
      </c>
      <c r="H2734" s="7">
        <v>218.5</v>
      </c>
      <c r="I2734" s="11">
        <f>E2734/365</f>
        <v>1</v>
      </c>
    </row>
    <row r="2735" spans="1:9" x14ac:dyDescent="0.25">
      <c r="A2735" s="9">
        <v>44075</v>
      </c>
      <c r="B2735" s="5">
        <f t="shared" si="42"/>
        <v>2020</v>
      </c>
      <c r="C2735" s="10">
        <v>44197</v>
      </c>
      <c r="D2735" s="3">
        <v>44561</v>
      </c>
      <c r="E2735" s="4">
        <v>365</v>
      </c>
      <c r="F2735" s="4" t="s">
        <v>8</v>
      </c>
      <c r="G2735" s="4" t="s">
        <v>10</v>
      </c>
      <c r="H2735" s="4">
        <v>215.6</v>
      </c>
      <c r="I2735" s="11">
        <f>E2735/365</f>
        <v>1</v>
      </c>
    </row>
    <row r="2736" spans="1:9" x14ac:dyDescent="0.25">
      <c r="A2736" s="9">
        <v>44075</v>
      </c>
      <c r="B2736" s="5">
        <f t="shared" si="42"/>
        <v>2020</v>
      </c>
      <c r="C2736" s="12">
        <v>44197</v>
      </c>
      <c r="D2736" s="6">
        <v>44561</v>
      </c>
      <c r="E2736" s="7">
        <v>365</v>
      </c>
      <c r="F2736" s="7" t="s">
        <v>8</v>
      </c>
      <c r="G2736" s="7" t="s">
        <v>10</v>
      </c>
      <c r="H2736" s="7">
        <v>210.88</v>
      </c>
      <c r="I2736" s="11">
        <f>E2736/365</f>
        <v>1</v>
      </c>
    </row>
    <row r="2737" spans="1:9" x14ac:dyDescent="0.25">
      <c r="A2737" s="9">
        <v>44075</v>
      </c>
      <c r="B2737" s="5">
        <f t="shared" si="42"/>
        <v>2020</v>
      </c>
      <c r="C2737" s="10">
        <v>44197</v>
      </c>
      <c r="D2737" s="3">
        <v>44561</v>
      </c>
      <c r="E2737" s="4">
        <v>365</v>
      </c>
      <c r="F2737" s="4" t="s">
        <v>8</v>
      </c>
      <c r="G2737" s="4" t="s">
        <v>10</v>
      </c>
      <c r="H2737" s="4">
        <v>209.55</v>
      </c>
      <c r="I2737" s="11">
        <f>E2737/365</f>
        <v>1</v>
      </c>
    </row>
    <row r="2738" spans="1:9" x14ac:dyDescent="0.25">
      <c r="A2738" s="9">
        <v>44075</v>
      </c>
      <c r="B2738" s="5">
        <f t="shared" si="42"/>
        <v>2020</v>
      </c>
      <c r="C2738" s="12">
        <v>44197</v>
      </c>
      <c r="D2738" s="6">
        <v>44561</v>
      </c>
      <c r="E2738" s="7">
        <v>365</v>
      </c>
      <c r="F2738" s="7" t="s">
        <v>8</v>
      </c>
      <c r="G2738" s="7" t="s">
        <v>10</v>
      </c>
      <c r="H2738" s="7">
        <v>206.38</v>
      </c>
      <c r="I2738" s="11">
        <f>E2738/365</f>
        <v>1</v>
      </c>
    </row>
    <row r="2739" spans="1:9" x14ac:dyDescent="0.25">
      <c r="A2739" s="9">
        <v>44075</v>
      </c>
      <c r="B2739" s="5">
        <f t="shared" si="42"/>
        <v>2020</v>
      </c>
      <c r="C2739" s="10">
        <v>44197</v>
      </c>
      <c r="D2739" s="3">
        <v>44561</v>
      </c>
      <c r="E2739" s="4">
        <v>365</v>
      </c>
      <c r="F2739" s="4" t="s">
        <v>8</v>
      </c>
      <c r="G2739" s="4" t="s">
        <v>10</v>
      </c>
      <c r="H2739" s="4">
        <v>224</v>
      </c>
      <c r="I2739" s="11">
        <f>E2739/365</f>
        <v>1</v>
      </c>
    </row>
    <row r="2740" spans="1:9" x14ac:dyDescent="0.25">
      <c r="A2740" s="9">
        <v>44075</v>
      </c>
      <c r="B2740" s="5">
        <f t="shared" si="42"/>
        <v>2020</v>
      </c>
      <c r="C2740" s="12">
        <v>44197</v>
      </c>
      <c r="D2740" s="6">
        <v>44561</v>
      </c>
      <c r="E2740" s="7">
        <v>365</v>
      </c>
      <c r="F2740" s="7" t="s">
        <v>8</v>
      </c>
      <c r="G2740" s="7" t="s">
        <v>10</v>
      </c>
      <c r="H2740" s="7">
        <v>218.5</v>
      </c>
      <c r="I2740" s="11">
        <f>E2740/365</f>
        <v>1</v>
      </c>
    </row>
    <row r="2741" spans="1:9" x14ac:dyDescent="0.25">
      <c r="A2741" s="9">
        <v>44075</v>
      </c>
      <c r="B2741" s="5">
        <f t="shared" si="42"/>
        <v>2020</v>
      </c>
      <c r="C2741" s="10">
        <v>44197</v>
      </c>
      <c r="D2741" s="3">
        <v>44561</v>
      </c>
      <c r="E2741" s="4">
        <v>365</v>
      </c>
      <c r="F2741" s="4" t="s">
        <v>8</v>
      </c>
      <c r="G2741" s="4" t="s">
        <v>10</v>
      </c>
      <c r="H2741" s="4">
        <v>214</v>
      </c>
      <c r="I2741" s="11">
        <f>E2741/365</f>
        <v>1</v>
      </c>
    </row>
    <row r="2742" spans="1:9" x14ac:dyDescent="0.25">
      <c r="A2742" s="9">
        <v>44075</v>
      </c>
      <c r="B2742" s="5">
        <f t="shared" si="42"/>
        <v>2020</v>
      </c>
      <c r="C2742" s="12">
        <v>44197</v>
      </c>
      <c r="D2742" s="6">
        <v>44561</v>
      </c>
      <c r="E2742" s="7">
        <v>365</v>
      </c>
      <c r="F2742" s="7" t="s">
        <v>8</v>
      </c>
      <c r="G2742" s="7" t="s">
        <v>10</v>
      </c>
      <c r="H2742" s="7">
        <v>215.6</v>
      </c>
      <c r="I2742" s="11">
        <f>E2742/365</f>
        <v>1</v>
      </c>
    </row>
    <row r="2743" spans="1:9" x14ac:dyDescent="0.25">
      <c r="A2743" s="9">
        <v>44075</v>
      </c>
      <c r="B2743" s="5">
        <f t="shared" si="42"/>
        <v>2020</v>
      </c>
      <c r="C2743" s="10">
        <v>44197</v>
      </c>
      <c r="D2743" s="3">
        <v>44561</v>
      </c>
      <c r="E2743" s="4">
        <v>365</v>
      </c>
      <c r="F2743" s="4" t="s">
        <v>8</v>
      </c>
      <c r="G2743" s="4" t="s">
        <v>10</v>
      </c>
      <c r="H2743" s="4">
        <v>210.88</v>
      </c>
      <c r="I2743" s="11">
        <f>E2743/365</f>
        <v>1</v>
      </c>
    </row>
    <row r="2744" spans="1:9" x14ac:dyDescent="0.25">
      <c r="A2744" s="9">
        <v>44075</v>
      </c>
      <c r="B2744" s="5">
        <f t="shared" si="42"/>
        <v>2020</v>
      </c>
      <c r="C2744" s="12">
        <v>44197</v>
      </c>
      <c r="D2744" s="6">
        <v>44561</v>
      </c>
      <c r="E2744" s="7">
        <v>365</v>
      </c>
      <c r="F2744" s="7" t="s">
        <v>8</v>
      </c>
      <c r="G2744" s="7" t="s">
        <v>10</v>
      </c>
      <c r="H2744" s="7">
        <v>209.55</v>
      </c>
      <c r="I2744" s="11">
        <f>E2744/365</f>
        <v>1</v>
      </c>
    </row>
    <row r="2745" spans="1:9" x14ac:dyDescent="0.25">
      <c r="A2745" s="9">
        <v>44075</v>
      </c>
      <c r="B2745" s="5">
        <f t="shared" si="42"/>
        <v>2020</v>
      </c>
      <c r="C2745" s="10">
        <v>44197</v>
      </c>
      <c r="D2745" s="3">
        <v>44561</v>
      </c>
      <c r="E2745" s="4">
        <v>365</v>
      </c>
      <c r="F2745" s="4" t="s">
        <v>8</v>
      </c>
      <c r="G2745" s="4" t="s">
        <v>10</v>
      </c>
      <c r="H2745" s="4">
        <v>206.38</v>
      </c>
      <c r="I2745" s="11">
        <f>E2745/365</f>
        <v>1</v>
      </c>
    </row>
    <row r="2746" spans="1:9" x14ac:dyDescent="0.25">
      <c r="A2746" s="9">
        <v>44075</v>
      </c>
      <c r="B2746" s="5">
        <f t="shared" si="42"/>
        <v>2020</v>
      </c>
      <c r="C2746" s="12">
        <v>44197</v>
      </c>
      <c r="D2746" s="6">
        <v>44561</v>
      </c>
      <c r="E2746" s="7">
        <v>365</v>
      </c>
      <c r="F2746" s="7" t="s">
        <v>8</v>
      </c>
      <c r="G2746" s="7" t="s">
        <v>10</v>
      </c>
      <c r="H2746" s="7">
        <v>230.94</v>
      </c>
      <c r="I2746" s="11">
        <f>E2746/365</f>
        <v>1</v>
      </c>
    </row>
    <row r="2747" spans="1:9" x14ac:dyDescent="0.25">
      <c r="A2747" s="9">
        <v>44075</v>
      </c>
      <c r="B2747" s="5">
        <f t="shared" si="42"/>
        <v>2020</v>
      </c>
      <c r="C2747" s="10">
        <v>44197</v>
      </c>
      <c r="D2747" s="3">
        <v>44561</v>
      </c>
      <c r="E2747" s="4">
        <v>365</v>
      </c>
      <c r="F2747" s="4" t="s">
        <v>8</v>
      </c>
      <c r="G2747" s="4" t="s">
        <v>10</v>
      </c>
      <c r="H2747" s="4">
        <v>227.64</v>
      </c>
      <c r="I2747" s="11">
        <f>E2747/365</f>
        <v>1</v>
      </c>
    </row>
    <row r="2748" spans="1:9" x14ac:dyDescent="0.25">
      <c r="A2748" s="9">
        <v>44075</v>
      </c>
      <c r="B2748" s="5">
        <f t="shared" si="42"/>
        <v>2020</v>
      </c>
      <c r="C2748" s="12">
        <v>44197</v>
      </c>
      <c r="D2748" s="6">
        <v>44561</v>
      </c>
      <c r="E2748" s="7">
        <v>365</v>
      </c>
      <c r="F2748" s="7" t="s">
        <v>8</v>
      </c>
      <c r="G2748" s="7" t="s">
        <v>10</v>
      </c>
      <c r="H2748" s="7">
        <v>230.94</v>
      </c>
      <c r="I2748" s="11">
        <f>E2748/365</f>
        <v>1</v>
      </c>
    </row>
    <row r="2749" spans="1:9" x14ac:dyDescent="0.25">
      <c r="A2749" s="9">
        <v>44075</v>
      </c>
      <c r="B2749" s="5">
        <f t="shared" si="42"/>
        <v>2020</v>
      </c>
      <c r="C2749" s="10">
        <v>44197</v>
      </c>
      <c r="D2749" s="3">
        <v>44561</v>
      </c>
      <c r="E2749" s="4">
        <v>365</v>
      </c>
      <c r="F2749" s="4" t="s">
        <v>8</v>
      </c>
      <c r="G2749" s="4" t="s">
        <v>10</v>
      </c>
      <c r="H2749" s="4">
        <v>227.94</v>
      </c>
      <c r="I2749" s="11">
        <f>E2749/365</f>
        <v>1</v>
      </c>
    </row>
    <row r="2750" spans="1:9" x14ac:dyDescent="0.25">
      <c r="A2750" s="9">
        <v>44075</v>
      </c>
      <c r="B2750" s="5">
        <f t="shared" si="42"/>
        <v>2020</v>
      </c>
      <c r="C2750" s="12">
        <v>44197</v>
      </c>
      <c r="D2750" s="6">
        <v>44561</v>
      </c>
      <c r="E2750" s="7">
        <v>365</v>
      </c>
      <c r="F2750" s="7" t="s">
        <v>8</v>
      </c>
      <c r="G2750" s="7" t="s">
        <v>10</v>
      </c>
      <c r="H2750" s="7">
        <v>227.64</v>
      </c>
      <c r="I2750" s="11">
        <f>E2750/365</f>
        <v>1</v>
      </c>
    </row>
    <row r="2751" spans="1:9" x14ac:dyDescent="0.25">
      <c r="A2751" s="9">
        <v>44075</v>
      </c>
      <c r="B2751" s="5">
        <f t="shared" si="42"/>
        <v>2020</v>
      </c>
      <c r="C2751" s="10">
        <v>44197</v>
      </c>
      <c r="D2751" s="3">
        <v>44561</v>
      </c>
      <c r="E2751" s="4">
        <v>365</v>
      </c>
      <c r="F2751" s="4" t="s">
        <v>8</v>
      </c>
      <c r="G2751" s="4" t="s">
        <v>10</v>
      </c>
      <c r="H2751" s="4">
        <v>227.94</v>
      </c>
      <c r="I2751" s="11">
        <f>E2751/365</f>
        <v>1</v>
      </c>
    </row>
    <row r="2752" spans="1:9" x14ac:dyDescent="0.25">
      <c r="A2752" s="9">
        <v>44075</v>
      </c>
      <c r="B2752" s="5">
        <f t="shared" si="42"/>
        <v>2020</v>
      </c>
      <c r="C2752" s="12">
        <v>44197</v>
      </c>
      <c r="D2752" s="6">
        <v>44561</v>
      </c>
      <c r="E2752" s="7">
        <v>365</v>
      </c>
      <c r="F2752" s="7" t="s">
        <v>8</v>
      </c>
      <c r="G2752" s="7" t="s">
        <v>10</v>
      </c>
      <c r="H2752" s="7">
        <v>231.72</v>
      </c>
      <c r="I2752" s="11">
        <f>E2752/365</f>
        <v>1</v>
      </c>
    </row>
    <row r="2753" spans="1:9" x14ac:dyDescent="0.25">
      <c r="A2753" s="9">
        <v>44075</v>
      </c>
      <c r="B2753" s="5">
        <f t="shared" si="42"/>
        <v>2020</v>
      </c>
      <c r="C2753" s="10">
        <v>44197</v>
      </c>
      <c r="D2753" s="3">
        <v>44561</v>
      </c>
      <c r="E2753" s="4">
        <v>365</v>
      </c>
      <c r="F2753" s="4" t="s">
        <v>8</v>
      </c>
      <c r="G2753" s="4" t="s">
        <v>10</v>
      </c>
      <c r="H2753" s="4">
        <v>225.82</v>
      </c>
      <c r="I2753" s="11">
        <f>E2753/365</f>
        <v>1</v>
      </c>
    </row>
    <row r="2754" spans="1:9" x14ac:dyDescent="0.25">
      <c r="A2754" s="9">
        <v>44075</v>
      </c>
      <c r="B2754" s="5">
        <f t="shared" ref="B2754:B2817" si="43">+YEAR(A2754)</f>
        <v>2020</v>
      </c>
      <c r="C2754" s="12">
        <v>44197</v>
      </c>
      <c r="D2754" s="6">
        <v>44561</v>
      </c>
      <c r="E2754" s="7">
        <v>365</v>
      </c>
      <c r="F2754" s="7" t="s">
        <v>8</v>
      </c>
      <c r="G2754" s="7" t="s">
        <v>10</v>
      </c>
      <c r="H2754" s="7">
        <v>225.82</v>
      </c>
      <c r="I2754" s="11">
        <f>E2754/365</f>
        <v>1</v>
      </c>
    </row>
    <row r="2755" spans="1:9" x14ac:dyDescent="0.25">
      <c r="A2755" s="9">
        <v>44075</v>
      </c>
      <c r="B2755" s="5">
        <f t="shared" si="43"/>
        <v>2020</v>
      </c>
      <c r="C2755" s="10">
        <v>44197</v>
      </c>
      <c r="D2755" s="3">
        <v>44561</v>
      </c>
      <c r="E2755" s="4">
        <v>365</v>
      </c>
      <c r="F2755" s="4" t="s">
        <v>8</v>
      </c>
      <c r="G2755" s="4" t="s">
        <v>10</v>
      </c>
      <c r="H2755" s="4">
        <v>214.7</v>
      </c>
      <c r="I2755" s="11">
        <f>E2755/365</f>
        <v>1</v>
      </c>
    </row>
    <row r="2756" spans="1:9" x14ac:dyDescent="0.25">
      <c r="A2756" s="9">
        <v>44075</v>
      </c>
      <c r="B2756" s="5">
        <f t="shared" si="43"/>
        <v>2020</v>
      </c>
      <c r="C2756" s="12">
        <v>44197</v>
      </c>
      <c r="D2756" s="6">
        <v>44561</v>
      </c>
      <c r="E2756" s="7">
        <v>365</v>
      </c>
      <c r="F2756" s="7" t="s">
        <v>8</v>
      </c>
      <c r="G2756" s="7" t="s">
        <v>10</v>
      </c>
      <c r="H2756" s="7">
        <v>217.1</v>
      </c>
      <c r="I2756" s="11">
        <f>E2756/365</f>
        <v>1</v>
      </c>
    </row>
    <row r="2757" spans="1:9" x14ac:dyDescent="0.25">
      <c r="A2757" s="9">
        <v>44075</v>
      </c>
      <c r="B2757" s="5">
        <f t="shared" si="43"/>
        <v>2020</v>
      </c>
      <c r="C2757" s="10">
        <v>44197</v>
      </c>
      <c r="D2757" s="3">
        <v>44561</v>
      </c>
      <c r="E2757" s="4">
        <v>365</v>
      </c>
      <c r="F2757" s="4" t="s">
        <v>8</v>
      </c>
      <c r="G2757" s="4" t="s">
        <v>10</v>
      </c>
      <c r="H2757" s="4">
        <v>214.7</v>
      </c>
      <c r="I2757" s="11">
        <f>E2757/365</f>
        <v>1</v>
      </c>
    </row>
    <row r="2758" spans="1:9" x14ac:dyDescent="0.25">
      <c r="A2758" s="9">
        <v>44075</v>
      </c>
      <c r="B2758" s="5">
        <f t="shared" si="43"/>
        <v>2020</v>
      </c>
      <c r="C2758" s="12">
        <v>44197</v>
      </c>
      <c r="D2758" s="6">
        <v>44561</v>
      </c>
      <c r="E2758" s="7">
        <v>365</v>
      </c>
      <c r="F2758" s="7" t="s">
        <v>8</v>
      </c>
      <c r="G2758" s="7" t="s">
        <v>10</v>
      </c>
      <c r="H2758" s="7">
        <v>217.1</v>
      </c>
      <c r="I2758" s="11">
        <f>E2758/365</f>
        <v>1</v>
      </c>
    </row>
    <row r="2759" spans="1:9" x14ac:dyDescent="0.25">
      <c r="A2759" s="9">
        <v>44075</v>
      </c>
      <c r="B2759" s="5">
        <f t="shared" si="43"/>
        <v>2020</v>
      </c>
      <c r="C2759" s="10">
        <v>44197</v>
      </c>
      <c r="D2759" s="3">
        <v>44561</v>
      </c>
      <c r="E2759" s="4">
        <v>365</v>
      </c>
      <c r="F2759" s="4" t="s">
        <v>8</v>
      </c>
      <c r="G2759" s="4" t="s">
        <v>10</v>
      </c>
      <c r="H2759" s="4">
        <v>207.8</v>
      </c>
      <c r="I2759" s="11">
        <f>E2759/365</f>
        <v>1</v>
      </c>
    </row>
    <row r="2760" spans="1:9" x14ac:dyDescent="0.25">
      <c r="A2760" s="9">
        <v>44075</v>
      </c>
      <c r="B2760" s="5">
        <f t="shared" si="43"/>
        <v>2020</v>
      </c>
      <c r="C2760" s="12">
        <v>44197</v>
      </c>
      <c r="D2760" s="6">
        <v>44561</v>
      </c>
      <c r="E2760" s="7">
        <v>365</v>
      </c>
      <c r="F2760" s="7" t="s">
        <v>8</v>
      </c>
      <c r="G2760" s="7" t="s">
        <v>10</v>
      </c>
      <c r="H2760" s="7">
        <v>207.8</v>
      </c>
      <c r="I2760" s="11">
        <f>E2760/365</f>
        <v>1</v>
      </c>
    </row>
    <row r="2761" spans="1:9" x14ac:dyDescent="0.25">
      <c r="A2761" s="9">
        <v>44075</v>
      </c>
      <c r="B2761" s="5">
        <f t="shared" si="43"/>
        <v>2020</v>
      </c>
      <c r="C2761" s="10">
        <v>44197</v>
      </c>
      <c r="D2761" s="3">
        <v>44561</v>
      </c>
      <c r="E2761" s="4">
        <v>365</v>
      </c>
      <c r="F2761" s="4" t="s">
        <v>8</v>
      </c>
      <c r="G2761" s="4" t="s">
        <v>10</v>
      </c>
      <c r="H2761" s="4">
        <v>203.98</v>
      </c>
      <c r="I2761" s="11">
        <f>E2761/365</f>
        <v>1</v>
      </c>
    </row>
    <row r="2762" spans="1:9" x14ac:dyDescent="0.25">
      <c r="A2762" s="9">
        <v>44075</v>
      </c>
      <c r="B2762" s="5">
        <f t="shared" si="43"/>
        <v>2020</v>
      </c>
      <c r="C2762" s="12">
        <v>44197</v>
      </c>
      <c r="D2762" s="6">
        <v>44561</v>
      </c>
      <c r="E2762" s="7">
        <v>365</v>
      </c>
      <c r="F2762" s="7" t="s">
        <v>8</v>
      </c>
      <c r="G2762" s="7" t="s">
        <v>10</v>
      </c>
      <c r="H2762" s="7">
        <v>203.98</v>
      </c>
      <c r="I2762" s="11">
        <f>E2762/365</f>
        <v>1</v>
      </c>
    </row>
    <row r="2763" spans="1:9" x14ac:dyDescent="0.25">
      <c r="A2763" s="9">
        <v>44075</v>
      </c>
      <c r="B2763" s="5">
        <f t="shared" si="43"/>
        <v>2020</v>
      </c>
      <c r="C2763" s="10">
        <v>44197</v>
      </c>
      <c r="D2763" s="3">
        <v>44926</v>
      </c>
      <c r="E2763" s="4">
        <v>730</v>
      </c>
      <c r="F2763" s="4" t="s">
        <v>8</v>
      </c>
      <c r="G2763" s="4" t="s">
        <v>10</v>
      </c>
      <c r="H2763" s="4">
        <v>205</v>
      </c>
      <c r="I2763" s="11">
        <f>E2763/365</f>
        <v>2</v>
      </c>
    </row>
    <row r="2764" spans="1:9" x14ac:dyDescent="0.25">
      <c r="A2764" s="9">
        <v>44075</v>
      </c>
      <c r="B2764" s="5">
        <f t="shared" si="43"/>
        <v>2020</v>
      </c>
      <c r="C2764" s="12">
        <v>44197</v>
      </c>
      <c r="D2764" s="6">
        <v>44926</v>
      </c>
      <c r="E2764" s="7">
        <v>730</v>
      </c>
      <c r="F2764" s="7" t="s">
        <v>8</v>
      </c>
      <c r="G2764" s="7" t="s">
        <v>10</v>
      </c>
      <c r="H2764" s="7">
        <v>205</v>
      </c>
      <c r="I2764" s="11">
        <f>E2764/365</f>
        <v>2</v>
      </c>
    </row>
    <row r="2765" spans="1:9" x14ac:dyDescent="0.25">
      <c r="A2765" s="9">
        <v>44075</v>
      </c>
      <c r="B2765" s="5">
        <f t="shared" si="43"/>
        <v>2020</v>
      </c>
      <c r="C2765" s="10">
        <v>44197</v>
      </c>
      <c r="D2765" s="3">
        <v>44926</v>
      </c>
      <c r="E2765" s="4">
        <v>730</v>
      </c>
      <c r="F2765" s="4" t="s">
        <v>8</v>
      </c>
      <c r="G2765" s="4" t="s">
        <v>10</v>
      </c>
      <c r="H2765" s="4">
        <v>214.95</v>
      </c>
      <c r="I2765" s="11">
        <f>E2765/365</f>
        <v>2</v>
      </c>
    </row>
    <row r="2766" spans="1:9" x14ac:dyDescent="0.25">
      <c r="A2766" s="9">
        <v>44075</v>
      </c>
      <c r="B2766" s="5">
        <f t="shared" si="43"/>
        <v>2020</v>
      </c>
      <c r="C2766" s="12">
        <v>44197</v>
      </c>
      <c r="D2766" s="6">
        <v>44926</v>
      </c>
      <c r="E2766" s="7">
        <v>730</v>
      </c>
      <c r="F2766" s="7" t="s">
        <v>8</v>
      </c>
      <c r="G2766" s="7" t="s">
        <v>10</v>
      </c>
      <c r="H2766" s="7">
        <v>214.95</v>
      </c>
      <c r="I2766" s="11">
        <f>E2766/365</f>
        <v>2</v>
      </c>
    </row>
    <row r="2767" spans="1:9" x14ac:dyDescent="0.25">
      <c r="A2767" s="9">
        <v>44075</v>
      </c>
      <c r="B2767" s="5">
        <f t="shared" si="43"/>
        <v>2020</v>
      </c>
      <c r="C2767" s="10">
        <v>44197</v>
      </c>
      <c r="D2767" s="3">
        <v>44926</v>
      </c>
      <c r="E2767" s="4">
        <v>730</v>
      </c>
      <c r="F2767" s="4" t="s">
        <v>8</v>
      </c>
      <c r="G2767" s="4" t="s">
        <v>10</v>
      </c>
      <c r="H2767" s="4">
        <v>206</v>
      </c>
      <c r="I2767" s="11">
        <f>E2767/365</f>
        <v>2</v>
      </c>
    </row>
    <row r="2768" spans="1:9" x14ac:dyDescent="0.25">
      <c r="A2768" s="9">
        <v>44075</v>
      </c>
      <c r="B2768" s="5">
        <f t="shared" si="43"/>
        <v>2020</v>
      </c>
      <c r="C2768" s="12">
        <v>44197</v>
      </c>
      <c r="D2768" s="6">
        <v>44926</v>
      </c>
      <c r="E2768" s="7">
        <v>730</v>
      </c>
      <c r="F2768" s="7" t="s">
        <v>8</v>
      </c>
      <c r="G2768" s="7" t="s">
        <v>10</v>
      </c>
      <c r="H2768" s="7">
        <v>212.25</v>
      </c>
      <c r="I2768" s="11">
        <f>E2768/365</f>
        <v>2</v>
      </c>
    </row>
    <row r="2769" spans="1:9" x14ac:dyDescent="0.25">
      <c r="A2769" s="9">
        <v>44075</v>
      </c>
      <c r="B2769" s="5">
        <f t="shared" si="43"/>
        <v>2020</v>
      </c>
      <c r="C2769" s="10">
        <v>44197</v>
      </c>
      <c r="D2769" s="3">
        <v>44926</v>
      </c>
      <c r="E2769" s="4">
        <v>730</v>
      </c>
      <c r="F2769" s="4" t="s">
        <v>8</v>
      </c>
      <c r="G2769" s="4" t="s">
        <v>10</v>
      </c>
      <c r="H2769" s="4">
        <v>212.25</v>
      </c>
      <c r="I2769" s="11">
        <f>E2769/365</f>
        <v>2</v>
      </c>
    </row>
    <row r="2770" spans="1:9" x14ac:dyDescent="0.25">
      <c r="A2770" s="9">
        <v>44075</v>
      </c>
      <c r="B2770" s="5">
        <f t="shared" si="43"/>
        <v>2020</v>
      </c>
      <c r="C2770" s="12">
        <v>44197</v>
      </c>
      <c r="D2770" s="6">
        <v>44926</v>
      </c>
      <c r="E2770" s="7">
        <v>730</v>
      </c>
      <c r="F2770" s="7" t="s">
        <v>8</v>
      </c>
      <c r="G2770" s="7" t="s">
        <v>10</v>
      </c>
      <c r="H2770" s="7">
        <v>206</v>
      </c>
      <c r="I2770" s="11">
        <f>E2770/365</f>
        <v>2</v>
      </c>
    </row>
    <row r="2771" spans="1:9" x14ac:dyDescent="0.25">
      <c r="A2771" s="9">
        <v>44075</v>
      </c>
      <c r="B2771" s="5">
        <f t="shared" si="43"/>
        <v>2020</v>
      </c>
      <c r="C2771" s="10">
        <v>44197</v>
      </c>
      <c r="D2771" s="3">
        <v>44926</v>
      </c>
      <c r="E2771" s="4">
        <v>730</v>
      </c>
      <c r="F2771" s="4" t="s">
        <v>8</v>
      </c>
      <c r="G2771" s="4" t="s">
        <v>10</v>
      </c>
      <c r="H2771" s="4">
        <v>214.9</v>
      </c>
      <c r="I2771" s="11">
        <f>E2771/365</f>
        <v>2</v>
      </c>
    </row>
    <row r="2772" spans="1:9" x14ac:dyDescent="0.25">
      <c r="A2772" s="9">
        <v>44075</v>
      </c>
      <c r="B2772" s="5">
        <f t="shared" si="43"/>
        <v>2020</v>
      </c>
      <c r="C2772" s="12">
        <v>44197</v>
      </c>
      <c r="D2772" s="6">
        <v>44926</v>
      </c>
      <c r="E2772" s="7">
        <v>730</v>
      </c>
      <c r="F2772" s="7" t="s">
        <v>8</v>
      </c>
      <c r="G2772" s="7" t="s">
        <v>10</v>
      </c>
      <c r="H2772" s="7">
        <v>210.7</v>
      </c>
      <c r="I2772" s="11">
        <f>E2772/365</f>
        <v>2</v>
      </c>
    </row>
    <row r="2773" spans="1:9" x14ac:dyDescent="0.25">
      <c r="A2773" s="9">
        <v>44075</v>
      </c>
      <c r="B2773" s="5">
        <f t="shared" si="43"/>
        <v>2020</v>
      </c>
      <c r="C2773" s="10">
        <v>44197</v>
      </c>
      <c r="D2773" s="3">
        <v>44926</v>
      </c>
      <c r="E2773" s="4">
        <v>730</v>
      </c>
      <c r="F2773" s="4" t="s">
        <v>8</v>
      </c>
      <c r="G2773" s="4" t="s">
        <v>10</v>
      </c>
      <c r="H2773" s="4">
        <v>209.33</v>
      </c>
      <c r="I2773" s="11">
        <f>E2773/365</f>
        <v>2</v>
      </c>
    </row>
    <row r="2774" spans="1:9" x14ac:dyDescent="0.25">
      <c r="A2774" s="9">
        <v>44075</v>
      </c>
      <c r="B2774" s="5">
        <f t="shared" si="43"/>
        <v>2020</v>
      </c>
      <c r="C2774" s="12">
        <v>44197</v>
      </c>
      <c r="D2774" s="6">
        <v>44926</v>
      </c>
      <c r="E2774" s="7">
        <v>730</v>
      </c>
      <c r="F2774" s="7" t="s">
        <v>8</v>
      </c>
      <c r="G2774" s="7" t="s">
        <v>10</v>
      </c>
      <c r="H2774" s="7">
        <v>210.7</v>
      </c>
      <c r="I2774" s="11">
        <f>E2774/365</f>
        <v>2</v>
      </c>
    </row>
    <row r="2775" spans="1:9" x14ac:dyDescent="0.25">
      <c r="A2775" s="9">
        <v>44075</v>
      </c>
      <c r="B2775" s="5">
        <f t="shared" si="43"/>
        <v>2020</v>
      </c>
      <c r="C2775" s="10">
        <v>44197</v>
      </c>
      <c r="D2775" s="3">
        <v>44926</v>
      </c>
      <c r="E2775" s="4">
        <v>730</v>
      </c>
      <c r="F2775" s="4" t="s">
        <v>8</v>
      </c>
      <c r="G2775" s="4" t="s">
        <v>10</v>
      </c>
      <c r="H2775" s="4">
        <v>209.33</v>
      </c>
      <c r="I2775" s="11">
        <f>E2775/365</f>
        <v>2</v>
      </c>
    </row>
    <row r="2776" spans="1:9" x14ac:dyDescent="0.25">
      <c r="A2776" s="9">
        <v>44075</v>
      </c>
      <c r="B2776" s="5">
        <f t="shared" si="43"/>
        <v>2020</v>
      </c>
      <c r="C2776" s="12">
        <v>44197</v>
      </c>
      <c r="D2776" s="6">
        <v>44926</v>
      </c>
      <c r="E2776" s="7">
        <v>730</v>
      </c>
      <c r="F2776" s="7" t="s">
        <v>8</v>
      </c>
      <c r="G2776" s="7" t="s">
        <v>10</v>
      </c>
      <c r="H2776" s="7">
        <v>214.9</v>
      </c>
      <c r="I2776" s="11">
        <f>E2776/365</f>
        <v>2</v>
      </c>
    </row>
    <row r="2777" spans="1:9" x14ac:dyDescent="0.25">
      <c r="A2777" s="9">
        <v>44075</v>
      </c>
      <c r="B2777" s="5">
        <f t="shared" si="43"/>
        <v>2020</v>
      </c>
      <c r="C2777" s="10">
        <v>44197</v>
      </c>
      <c r="D2777" s="3">
        <v>44926</v>
      </c>
      <c r="E2777" s="4">
        <v>730</v>
      </c>
      <c r="F2777" s="4" t="s">
        <v>8</v>
      </c>
      <c r="G2777" s="4" t="s">
        <v>10</v>
      </c>
      <c r="H2777" s="4">
        <v>212.79</v>
      </c>
      <c r="I2777" s="11">
        <f>E2777/365</f>
        <v>2</v>
      </c>
    </row>
    <row r="2778" spans="1:9" x14ac:dyDescent="0.25">
      <c r="A2778" s="9">
        <v>44075</v>
      </c>
      <c r="B2778" s="5">
        <f t="shared" si="43"/>
        <v>2020</v>
      </c>
      <c r="C2778" s="12">
        <v>44197</v>
      </c>
      <c r="D2778" s="6">
        <v>44926</v>
      </c>
      <c r="E2778" s="7">
        <v>730</v>
      </c>
      <c r="F2778" s="7" t="s">
        <v>8</v>
      </c>
      <c r="G2778" s="7" t="s">
        <v>10</v>
      </c>
      <c r="H2778" s="7">
        <v>212.79</v>
      </c>
      <c r="I2778" s="11">
        <f>E2778/365</f>
        <v>2</v>
      </c>
    </row>
    <row r="2779" spans="1:9" x14ac:dyDescent="0.25">
      <c r="A2779" s="9">
        <v>44075</v>
      </c>
      <c r="B2779" s="5">
        <f t="shared" si="43"/>
        <v>2020</v>
      </c>
      <c r="C2779" s="10">
        <v>44197</v>
      </c>
      <c r="D2779" s="3">
        <v>44926</v>
      </c>
      <c r="E2779" s="4">
        <v>730</v>
      </c>
      <c r="F2779" s="4" t="s">
        <v>8</v>
      </c>
      <c r="G2779" s="4" t="s">
        <v>10</v>
      </c>
      <c r="H2779" s="4">
        <v>211</v>
      </c>
      <c r="I2779" s="11">
        <f>E2779/365</f>
        <v>2</v>
      </c>
    </row>
    <row r="2780" spans="1:9" x14ac:dyDescent="0.25">
      <c r="A2780" s="9">
        <v>44075</v>
      </c>
      <c r="B2780" s="5">
        <f t="shared" si="43"/>
        <v>2020</v>
      </c>
      <c r="C2780" s="12">
        <v>44197</v>
      </c>
      <c r="D2780" s="6">
        <v>44926</v>
      </c>
      <c r="E2780" s="7">
        <v>730</v>
      </c>
      <c r="F2780" s="7" t="s">
        <v>8</v>
      </c>
      <c r="G2780" s="7" t="s">
        <v>10</v>
      </c>
      <c r="H2780" s="7">
        <v>206.5</v>
      </c>
      <c r="I2780" s="11">
        <f>E2780/365</f>
        <v>2</v>
      </c>
    </row>
    <row r="2781" spans="1:9" x14ac:dyDescent="0.25">
      <c r="A2781" s="9">
        <v>44075</v>
      </c>
      <c r="B2781" s="5">
        <f t="shared" si="43"/>
        <v>2020</v>
      </c>
      <c r="C2781" s="10">
        <v>44197</v>
      </c>
      <c r="D2781" s="3">
        <v>44926</v>
      </c>
      <c r="E2781" s="4">
        <v>730</v>
      </c>
      <c r="F2781" s="4" t="s">
        <v>8</v>
      </c>
      <c r="G2781" s="4" t="s">
        <v>10</v>
      </c>
      <c r="H2781" s="4">
        <v>211</v>
      </c>
      <c r="I2781" s="11">
        <f>E2781/365</f>
        <v>2</v>
      </c>
    </row>
    <row r="2782" spans="1:9" x14ac:dyDescent="0.25">
      <c r="A2782" s="9">
        <v>44075</v>
      </c>
      <c r="B2782" s="5">
        <f t="shared" si="43"/>
        <v>2020</v>
      </c>
      <c r="C2782" s="12">
        <v>44197</v>
      </c>
      <c r="D2782" s="6">
        <v>44926</v>
      </c>
      <c r="E2782" s="7">
        <v>730</v>
      </c>
      <c r="F2782" s="7" t="s">
        <v>8</v>
      </c>
      <c r="G2782" s="7" t="s">
        <v>10</v>
      </c>
      <c r="H2782" s="7">
        <v>206.5</v>
      </c>
      <c r="I2782" s="11">
        <f>E2782/365</f>
        <v>2</v>
      </c>
    </row>
    <row r="2783" spans="1:9" x14ac:dyDescent="0.25">
      <c r="A2783" s="9">
        <v>44075</v>
      </c>
      <c r="B2783" s="5">
        <f t="shared" si="43"/>
        <v>2020</v>
      </c>
      <c r="C2783" s="10">
        <v>44197</v>
      </c>
      <c r="D2783" s="3">
        <v>44926</v>
      </c>
      <c r="E2783" s="4">
        <v>730</v>
      </c>
      <c r="F2783" s="4" t="s">
        <v>8</v>
      </c>
      <c r="G2783" s="4" t="s">
        <v>10</v>
      </c>
      <c r="H2783" s="4">
        <v>195</v>
      </c>
      <c r="I2783" s="11">
        <f>E2783/365</f>
        <v>2</v>
      </c>
    </row>
    <row r="2784" spans="1:9" x14ac:dyDescent="0.25">
      <c r="A2784" s="9">
        <v>44075</v>
      </c>
      <c r="B2784" s="5">
        <f t="shared" si="43"/>
        <v>2020</v>
      </c>
      <c r="C2784" s="12">
        <v>44197</v>
      </c>
      <c r="D2784" s="6">
        <v>44926</v>
      </c>
      <c r="E2784" s="7">
        <v>730</v>
      </c>
      <c r="F2784" s="7" t="s">
        <v>8</v>
      </c>
      <c r="G2784" s="7" t="s">
        <v>10</v>
      </c>
      <c r="H2784" s="7">
        <v>195</v>
      </c>
      <c r="I2784" s="11">
        <f>E2784/365</f>
        <v>2</v>
      </c>
    </row>
    <row r="2785" spans="1:9" x14ac:dyDescent="0.25">
      <c r="A2785" s="9">
        <v>44075</v>
      </c>
      <c r="B2785" s="5">
        <f t="shared" si="43"/>
        <v>2020</v>
      </c>
      <c r="C2785" s="10">
        <v>44197</v>
      </c>
      <c r="D2785" s="3">
        <v>44926</v>
      </c>
      <c r="E2785" s="4">
        <v>730</v>
      </c>
      <c r="F2785" s="4" t="s">
        <v>8</v>
      </c>
      <c r="G2785" s="4" t="s">
        <v>10</v>
      </c>
      <c r="H2785" s="4">
        <v>200.59</v>
      </c>
      <c r="I2785" s="11">
        <f>E2785/365</f>
        <v>2</v>
      </c>
    </row>
    <row r="2786" spans="1:9" x14ac:dyDescent="0.25">
      <c r="A2786" s="9">
        <v>44075</v>
      </c>
      <c r="B2786" s="5">
        <f t="shared" si="43"/>
        <v>2020</v>
      </c>
      <c r="C2786" s="12">
        <v>44197</v>
      </c>
      <c r="D2786" s="6">
        <v>44926</v>
      </c>
      <c r="E2786" s="7">
        <v>730</v>
      </c>
      <c r="F2786" s="7" t="s">
        <v>8</v>
      </c>
      <c r="G2786" s="7" t="s">
        <v>10</v>
      </c>
      <c r="H2786" s="7">
        <v>214.12</v>
      </c>
      <c r="I2786" s="11">
        <f>E2786/365</f>
        <v>2</v>
      </c>
    </row>
    <row r="2787" spans="1:9" x14ac:dyDescent="0.25">
      <c r="A2787" s="9">
        <v>44075</v>
      </c>
      <c r="B2787" s="5">
        <f t="shared" si="43"/>
        <v>2020</v>
      </c>
      <c r="C2787" s="12">
        <v>44197</v>
      </c>
      <c r="D2787" s="6">
        <v>44926</v>
      </c>
      <c r="E2787" s="7">
        <v>730</v>
      </c>
      <c r="F2787" s="7" t="s">
        <v>8</v>
      </c>
      <c r="G2787" s="7" t="s">
        <v>10</v>
      </c>
      <c r="H2787" s="7">
        <v>200.59</v>
      </c>
      <c r="I2787" s="11">
        <f>E2787/365</f>
        <v>2</v>
      </c>
    </row>
    <row r="2788" spans="1:9" x14ac:dyDescent="0.25">
      <c r="A2788" s="9">
        <v>44075</v>
      </c>
      <c r="B2788" s="5">
        <f t="shared" si="43"/>
        <v>2020</v>
      </c>
      <c r="C2788" s="10">
        <v>44197</v>
      </c>
      <c r="D2788" s="3">
        <v>44926</v>
      </c>
      <c r="E2788" s="4">
        <v>730</v>
      </c>
      <c r="F2788" s="4" t="s">
        <v>8</v>
      </c>
      <c r="G2788" s="4" t="s">
        <v>10</v>
      </c>
      <c r="H2788" s="4">
        <v>214.12</v>
      </c>
      <c r="I2788" s="11">
        <f>E2788/365</f>
        <v>2</v>
      </c>
    </row>
    <row r="2789" spans="1:9" x14ac:dyDescent="0.25">
      <c r="A2789" s="9">
        <v>44075</v>
      </c>
      <c r="B2789" s="5">
        <f t="shared" si="43"/>
        <v>2020</v>
      </c>
      <c r="C2789" s="10">
        <v>44197</v>
      </c>
      <c r="D2789" s="3">
        <v>44926</v>
      </c>
      <c r="E2789" s="4">
        <v>730</v>
      </c>
      <c r="F2789" s="4" t="s">
        <v>8</v>
      </c>
      <c r="G2789" s="4" t="s">
        <v>10</v>
      </c>
      <c r="H2789" s="4">
        <v>208.93</v>
      </c>
      <c r="I2789" s="11">
        <f>E2789/365</f>
        <v>2</v>
      </c>
    </row>
    <row r="2790" spans="1:9" x14ac:dyDescent="0.25">
      <c r="A2790" s="9">
        <v>44075</v>
      </c>
      <c r="B2790" s="5">
        <f t="shared" si="43"/>
        <v>2020</v>
      </c>
      <c r="C2790" s="12">
        <v>44197</v>
      </c>
      <c r="D2790" s="6">
        <v>44926</v>
      </c>
      <c r="E2790" s="7">
        <v>730</v>
      </c>
      <c r="F2790" s="7" t="s">
        <v>8</v>
      </c>
      <c r="G2790" s="7" t="s">
        <v>10</v>
      </c>
      <c r="H2790" s="7">
        <v>206.21</v>
      </c>
      <c r="I2790" s="11">
        <f>E2790/365</f>
        <v>2</v>
      </c>
    </row>
    <row r="2791" spans="1:9" x14ac:dyDescent="0.25">
      <c r="A2791" s="9">
        <v>44075</v>
      </c>
      <c r="B2791" s="5">
        <f t="shared" si="43"/>
        <v>2020</v>
      </c>
      <c r="C2791" s="10">
        <v>44197</v>
      </c>
      <c r="D2791" s="3">
        <v>44926</v>
      </c>
      <c r="E2791" s="4">
        <v>730</v>
      </c>
      <c r="F2791" s="4" t="s">
        <v>8</v>
      </c>
      <c r="G2791" s="4" t="s">
        <v>10</v>
      </c>
      <c r="H2791" s="4">
        <v>208.93</v>
      </c>
      <c r="I2791" s="11">
        <f>E2791/365</f>
        <v>2</v>
      </c>
    </row>
    <row r="2792" spans="1:9" x14ac:dyDescent="0.25">
      <c r="A2792" s="9">
        <v>44075</v>
      </c>
      <c r="B2792" s="5">
        <f t="shared" si="43"/>
        <v>2020</v>
      </c>
      <c r="C2792" s="12">
        <v>44197</v>
      </c>
      <c r="D2792" s="6">
        <v>44926</v>
      </c>
      <c r="E2792" s="7">
        <v>730</v>
      </c>
      <c r="F2792" s="7" t="s">
        <v>8</v>
      </c>
      <c r="G2792" s="7" t="s">
        <v>10</v>
      </c>
      <c r="H2792" s="7">
        <v>206.21</v>
      </c>
      <c r="I2792" s="11">
        <f>E2792/365</f>
        <v>2</v>
      </c>
    </row>
    <row r="2793" spans="1:9" x14ac:dyDescent="0.25">
      <c r="A2793" s="9">
        <v>44075</v>
      </c>
      <c r="B2793" s="5">
        <f t="shared" si="43"/>
        <v>2020</v>
      </c>
      <c r="C2793" s="10">
        <v>44197</v>
      </c>
      <c r="D2793" s="3">
        <v>44926</v>
      </c>
      <c r="E2793" s="4">
        <v>730</v>
      </c>
      <c r="F2793" s="4" t="s">
        <v>8</v>
      </c>
      <c r="G2793" s="4" t="s">
        <v>10</v>
      </c>
      <c r="H2793" s="4">
        <v>218</v>
      </c>
      <c r="I2793" s="11">
        <f>E2793/365</f>
        <v>2</v>
      </c>
    </row>
    <row r="2794" spans="1:9" x14ac:dyDescent="0.25">
      <c r="A2794" s="9">
        <v>44075</v>
      </c>
      <c r="B2794" s="5">
        <f t="shared" si="43"/>
        <v>2020</v>
      </c>
      <c r="C2794" s="12">
        <v>44197</v>
      </c>
      <c r="D2794" s="6">
        <v>44926</v>
      </c>
      <c r="E2794" s="7">
        <v>730</v>
      </c>
      <c r="F2794" s="7" t="s">
        <v>8</v>
      </c>
      <c r="G2794" s="7" t="s">
        <v>10</v>
      </c>
      <c r="H2794" s="7">
        <v>213</v>
      </c>
      <c r="I2794" s="11">
        <f>E2794/365</f>
        <v>2</v>
      </c>
    </row>
    <row r="2795" spans="1:9" x14ac:dyDescent="0.25">
      <c r="A2795" s="9">
        <v>44075</v>
      </c>
      <c r="B2795" s="5">
        <f t="shared" si="43"/>
        <v>2020</v>
      </c>
      <c r="C2795" s="10">
        <v>44197</v>
      </c>
      <c r="D2795" s="3">
        <v>44926</v>
      </c>
      <c r="E2795" s="4">
        <v>730</v>
      </c>
      <c r="F2795" s="4" t="s">
        <v>8</v>
      </c>
      <c r="G2795" s="4" t="s">
        <v>10</v>
      </c>
      <c r="H2795" s="4">
        <v>218</v>
      </c>
      <c r="I2795" s="11">
        <f>E2795/365</f>
        <v>2</v>
      </c>
    </row>
    <row r="2796" spans="1:9" ht="15.75" thickBot="1" x14ac:dyDescent="0.3">
      <c r="A2796" s="9">
        <v>44075</v>
      </c>
      <c r="B2796" s="5">
        <f t="shared" si="43"/>
        <v>2020</v>
      </c>
      <c r="C2796" s="13">
        <v>44197</v>
      </c>
      <c r="D2796" s="14">
        <v>44926</v>
      </c>
      <c r="E2796" s="15">
        <v>730</v>
      </c>
      <c r="F2796" s="15" t="s">
        <v>8</v>
      </c>
      <c r="G2796" s="15" t="s">
        <v>10</v>
      </c>
      <c r="H2796" s="15">
        <v>213</v>
      </c>
      <c r="I2796" s="11">
        <f>E2796/365</f>
        <v>2</v>
      </c>
    </row>
    <row r="2797" spans="1:9" x14ac:dyDescent="0.25">
      <c r="A2797" s="9">
        <v>44075</v>
      </c>
      <c r="B2797" s="5">
        <f t="shared" si="43"/>
        <v>2020</v>
      </c>
      <c r="C2797" s="10">
        <v>44197</v>
      </c>
      <c r="D2797" s="3">
        <v>45291</v>
      </c>
      <c r="E2797" s="4">
        <v>1095</v>
      </c>
      <c r="F2797" s="4" t="s">
        <v>8</v>
      </c>
      <c r="G2797" s="4" t="s">
        <v>10</v>
      </c>
      <c r="H2797" s="4">
        <v>224.48</v>
      </c>
      <c r="I2797" s="11">
        <f>E2797/365</f>
        <v>3</v>
      </c>
    </row>
    <row r="2798" spans="1:9" x14ac:dyDescent="0.25">
      <c r="A2798" s="9">
        <v>44075</v>
      </c>
      <c r="B2798" s="5">
        <f t="shared" si="43"/>
        <v>2020</v>
      </c>
      <c r="C2798" s="12">
        <v>44197</v>
      </c>
      <c r="D2798" s="6">
        <v>45657</v>
      </c>
      <c r="E2798" s="7">
        <v>1461</v>
      </c>
      <c r="F2798" s="7" t="s">
        <v>8</v>
      </c>
      <c r="G2798" s="7" t="s">
        <v>10</v>
      </c>
      <c r="H2798" s="7">
        <v>202.59</v>
      </c>
      <c r="I2798" s="11">
        <f>E2798/365</f>
        <v>4.0027397260273974</v>
      </c>
    </row>
    <row r="2799" spans="1:9" x14ac:dyDescent="0.25">
      <c r="A2799" s="9">
        <v>44075</v>
      </c>
      <c r="B2799" s="5">
        <f t="shared" si="43"/>
        <v>2020</v>
      </c>
      <c r="C2799" s="10">
        <v>44317</v>
      </c>
      <c r="D2799" s="3">
        <v>44530</v>
      </c>
      <c r="E2799" s="4">
        <v>214</v>
      </c>
      <c r="F2799" s="4" t="s">
        <v>8</v>
      </c>
      <c r="G2799" s="4" t="s">
        <v>10</v>
      </c>
      <c r="H2799" s="4">
        <v>224</v>
      </c>
      <c r="I2799" s="11">
        <f>E2799/365</f>
        <v>0.58630136986301373</v>
      </c>
    </row>
    <row r="2800" spans="1:9" x14ac:dyDescent="0.25">
      <c r="A2800" s="9">
        <v>44075</v>
      </c>
      <c r="B2800" s="5">
        <f t="shared" si="43"/>
        <v>2020</v>
      </c>
      <c r="C2800" s="12">
        <v>44317</v>
      </c>
      <c r="D2800" s="6">
        <v>44530</v>
      </c>
      <c r="E2800" s="7">
        <v>214</v>
      </c>
      <c r="F2800" s="7" t="s">
        <v>8</v>
      </c>
      <c r="G2800" s="7" t="s">
        <v>10</v>
      </c>
      <c r="H2800" s="7">
        <v>224</v>
      </c>
      <c r="I2800" s="11">
        <f>E2800/365</f>
        <v>0.58630136986301373</v>
      </c>
    </row>
    <row r="2801" spans="1:9" x14ac:dyDescent="0.25">
      <c r="A2801" s="9">
        <v>44075</v>
      </c>
      <c r="B2801" s="5">
        <f t="shared" si="43"/>
        <v>2020</v>
      </c>
      <c r="C2801" s="10">
        <v>44348</v>
      </c>
      <c r="D2801" s="3">
        <v>44500</v>
      </c>
      <c r="E2801" s="4">
        <v>153</v>
      </c>
      <c r="F2801" s="4" t="s">
        <v>8</v>
      </c>
      <c r="G2801" s="4" t="s">
        <v>10</v>
      </c>
      <c r="H2801" s="4">
        <v>233.91</v>
      </c>
      <c r="I2801" s="11">
        <f>E2801/365</f>
        <v>0.41917808219178082</v>
      </c>
    </row>
    <row r="2802" spans="1:9" x14ac:dyDescent="0.25">
      <c r="A2802" s="9">
        <v>44075</v>
      </c>
      <c r="B2802" s="5">
        <f t="shared" si="43"/>
        <v>2020</v>
      </c>
      <c r="C2802" s="12">
        <v>44348</v>
      </c>
      <c r="D2802" s="6">
        <v>44500</v>
      </c>
      <c r="E2802" s="7">
        <v>153</v>
      </c>
      <c r="F2802" s="7" t="s">
        <v>8</v>
      </c>
      <c r="G2802" s="7" t="s">
        <v>10</v>
      </c>
      <c r="H2802" s="7">
        <v>230.91</v>
      </c>
      <c r="I2802" s="11">
        <f>E2802/365</f>
        <v>0.41917808219178082</v>
      </c>
    </row>
    <row r="2803" spans="1:9" x14ac:dyDescent="0.25">
      <c r="A2803" s="9">
        <v>44075</v>
      </c>
      <c r="B2803" s="5">
        <f t="shared" si="43"/>
        <v>2020</v>
      </c>
      <c r="C2803" s="10">
        <v>44348</v>
      </c>
      <c r="D2803" s="3">
        <v>44500</v>
      </c>
      <c r="E2803" s="4">
        <v>153</v>
      </c>
      <c r="F2803" s="4" t="s">
        <v>8</v>
      </c>
      <c r="G2803" s="4" t="s">
        <v>10</v>
      </c>
      <c r="H2803" s="4">
        <v>227.91</v>
      </c>
      <c r="I2803" s="11">
        <f>E2803/365</f>
        <v>0.41917808219178082</v>
      </c>
    </row>
    <row r="2804" spans="1:9" x14ac:dyDescent="0.25">
      <c r="A2804" s="9">
        <v>44075</v>
      </c>
      <c r="B2804" s="5">
        <f t="shared" si="43"/>
        <v>2020</v>
      </c>
      <c r="C2804" s="12">
        <v>44348</v>
      </c>
      <c r="D2804" s="6">
        <v>44500</v>
      </c>
      <c r="E2804" s="7">
        <v>153</v>
      </c>
      <c r="F2804" s="7" t="s">
        <v>8</v>
      </c>
      <c r="G2804" s="7" t="s">
        <v>10</v>
      </c>
      <c r="H2804" s="7">
        <v>233.91</v>
      </c>
      <c r="I2804" s="11">
        <f>E2804/365</f>
        <v>0.41917808219178082</v>
      </c>
    </row>
    <row r="2805" spans="1:9" x14ac:dyDescent="0.25">
      <c r="A2805" s="9">
        <v>44075</v>
      </c>
      <c r="B2805" s="5">
        <f t="shared" si="43"/>
        <v>2020</v>
      </c>
      <c r="C2805" s="10">
        <v>44348</v>
      </c>
      <c r="D2805" s="3">
        <v>44500</v>
      </c>
      <c r="E2805" s="4">
        <v>153</v>
      </c>
      <c r="F2805" s="4" t="s">
        <v>8</v>
      </c>
      <c r="G2805" s="4" t="s">
        <v>10</v>
      </c>
      <c r="H2805" s="4">
        <v>230.91</v>
      </c>
      <c r="I2805" s="11">
        <f>E2805/365</f>
        <v>0.41917808219178082</v>
      </c>
    </row>
    <row r="2806" spans="1:9" x14ac:dyDescent="0.25">
      <c r="A2806" s="9">
        <v>44075</v>
      </c>
      <c r="B2806" s="5">
        <f t="shared" si="43"/>
        <v>2020</v>
      </c>
      <c r="C2806" s="12">
        <v>44348</v>
      </c>
      <c r="D2806" s="6">
        <v>44500</v>
      </c>
      <c r="E2806" s="7">
        <v>153</v>
      </c>
      <c r="F2806" s="7" t="s">
        <v>8</v>
      </c>
      <c r="G2806" s="7" t="s">
        <v>10</v>
      </c>
      <c r="H2806" s="7">
        <v>227.91</v>
      </c>
      <c r="I2806" s="11">
        <f>E2806/365</f>
        <v>0.41917808219178082</v>
      </c>
    </row>
    <row r="2807" spans="1:9" x14ac:dyDescent="0.25">
      <c r="A2807" s="9">
        <v>44075</v>
      </c>
      <c r="B2807" s="5">
        <f t="shared" si="43"/>
        <v>2020</v>
      </c>
      <c r="C2807" s="10">
        <v>44378</v>
      </c>
      <c r="D2807" s="3">
        <v>44561</v>
      </c>
      <c r="E2807" s="4">
        <v>184</v>
      </c>
      <c r="F2807" s="4" t="s">
        <v>8</v>
      </c>
      <c r="G2807" s="4" t="s">
        <v>10</v>
      </c>
      <c r="H2807" s="4">
        <v>208.79</v>
      </c>
      <c r="I2807" s="11">
        <f>E2807/365</f>
        <v>0.50410958904109593</v>
      </c>
    </row>
    <row r="2808" spans="1:9" x14ac:dyDescent="0.25">
      <c r="A2808" s="9">
        <v>44075</v>
      </c>
      <c r="B2808" s="5">
        <f t="shared" si="43"/>
        <v>2020</v>
      </c>
      <c r="C2808" s="12">
        <v>44378</v>
      </c>
      <c r="D2808" s="6">
        <v>44561</v>
      </c>
      <c r="E2808" s="7">
        <v>184</v>
      </c>
      <c r="F2808" s="7" t="s">
        <v>8</v>
      </c>
      <c r="G2808" s="7" t="s">
        <v>10</v>
      </c>
      <c r="H2808" s="7">
        <v>208.79</v>
      </c>
      <c r="I2808" s="11">
        <f>E2808/365</f>
        <v>0.50410958904109593</v>
      </c>
    </row>
    <row r="2809" spans="1:9" x14ac:dyDescent="0.25">
      <c r="A2809" s="9">
        <v>44075</v>
      </c>
      <c r="B2809" s="5">
        <f t="shared" si="43"/>
        <v>2020</v>
      </c>
      <c r="C2809" s="10">
        <v>44378</v>
      </c>
      <c r="D2809" s="3">
        <v>44561</v>
      </c>
      <c r="E2809" s="4">
        <v>184</v>
      </c>
      <c r="F2809" s="4" t="s">
        <v>8</v>
      </c>
      <c r="G2809" s="4" t="s">
        <v>10</v>
      </c>
      <c r="H2809" s="4">
        <v>202.77</v>
      </c>
      <c r="I2809" s="11">
        <f>E2809/365</f>
        <v>0.50410958904109593</v>
      </c>
    </row>
    <row r="2810" spans="1:9" x14ac:dyDescent="0.25">
      <c r="A2810" s="9">
        <v>44075</v>
      </c>
      <c r="B2810" s="5">
        <f t="shared" si="43"/>
        <v>2020</v>
      </c>
      <c r="C2810" s="12">
        <v>44378</v>
      </c>
      <c r="D2810" s="6">
        <v>44561</v>
      </c>
      <c r="E2810" s="7">
        <v>184</v>
      </c>
      <c r="F2810" s="7" t="s">
        <v>8</v>
      </c>
      <c r="G2810" s="7" t="s">
        <v>10</v>
      </c>
      <c r="H2810" s="7">
        <v>202.77</v>
      </c>
      <c r="I2810" s="11">
        <f>E2810/365</f>
        <v>0.50410958904109593</v>
      </c>
    </row>
    <row r="2811" spans="1:9" x14ac:dyDescent="0.25">
      <c r="A2811" s="9">
        <v>44075</v>
      </c>
      <c r="B2811" s="5">
        <f t="shared" si="43"/>
        <v>2020</v>
      </c>
      <c r="C2811" s="10">
        <v>44440</v>
      </c>
      <c r="D2811" s="3">
        <v>44530</v>
      </c>
      <c r="E2811" s="4">
        <v>91</v>
      </c>
      <c r="F2811" s="4" t="s">
        <v>8</v>
      </c>
      <c r="G2811" s="4" t="s">
        <v>10</v>
      </c>
      <c r="H2811" s="4">
        <v>209</v>
      </c>
      <c r="I2811" s="11">
        <f>E2811/365</f>
        <v>0.24931506849315069</v>
      </c>
    </row>
    <row r="2812" spans="1:9" x14ac:dyDescent="0.25">
      <c r="A2812" s="9">
        <v>44075</v>
      </c>
      <c r="B2812" s="5">
        <f t="shared" si="43"/>
        <v>2020</v>
      </c>
      <c r="C2812" s="12">
        <v>44440</v>
      </c>
      <c r="D2812" s="6">
        <v>44530</v>
      </c>
      <c r="E2812" s="7">
        <v>91</v>
      </c>
      <c r="F2812" s="7" t="s">
        <v>8</v>
      </c>
      <c r="G2812" s="7" t="s">
        <v>10</v>
      </c>
      <c r="H2812" s="7">
        <v>209</v>
      </c>
      <c r="I2812" s="11">
        <f>E2812/365</f>
        <v>0.24931506849315069</v>
      </c>
    </row>
    <row r="2813" spans="1:9" x14ac:dyDescent="0.25">
      <c r="A2813" s="9">
        <v>44075</v>
      </c>
      <c r="B2813" s="5">
        <f t="shared" si="43"/>
        <v>2020</v>
      </c>
      <c r="C2813" s="10">
        <v>44562</v>
      </c>
      <c r="D2813" s="3">
        <v>44926</v>
      </c>
      <c r="E2813" s="4">
        <v>365</v>
      </c>
      <c r="F2813" s="4" t="s">
        <v>8</v>
      </c>
      <c r="G2813" s="4" t="s">
        <v>10</v>
      </c>
      <c r="H2813" s="4">
        <v>202.8</v>
      </c>
      <c r="I2813" s="11">
        <f>E2813/365</f>
        <v>1</v>
      </c>
    </row>
    <row r="2814" spans="1:9" x14ac:dyDescent="0.25">
      <c r="A2814" s="9">
        <v>44075</v>
      </c>
      <c r="B2814" s="5">
        <f t="shared" si="43"/>
        <v>2020</v>
      </c>
      <c r="C2814" s="12">
        <v>44562</v>
      </c>
      <c r="D2814" s="6">
        <v>44926</v>
      </c>
      <c r="E2814" s="7">
        <v>365</v>
      </c>
      <c r="F2814" s="7" t="s">
        <v>8</v>
      </c>
      <c r="G2814" s="7" t="s">
        <v>10</v>
      </c>
      <c r="H2814" s="7">
        <v>202.8</v>
      </c>
      <c r="I2814" s="11">
        <f>E2814/365</f>
        <v>1</v>
      </c>
    </row>
    <row r="2815" spans="1:9" x14ac:dyDescent="0.25">
      <c r="A2815" s="9">
        <v>44075</v>
      </c>
      <c r="B2815" s="5">
        <f t="shared" si="43"/>
        <v>2020</v>
      </c>
      <c r="C2815" s="10">
        <v>44562</v>
      </c>
      <c r="D2815" s="3">
        <v>44926</v>
      </c>
      <c r="E2815" s="4">
        <v>365</v>
      </c>
      <c r="F2815" s="4" t="s">
        <v>8</v>
      </c>
      <c r="G2815" s="4" t="s">
        <v>10</v>
      </c>
      <c r="H2815" s="4">
        <v>211.9</v>
      </c>
      <c r="I2815" s="11">
        <f>E2815/365</f>
        <v>1</v>
      </c>
    </row>
    <row r="2816" spans="1:9" x14ac:dyDescent="0.25">
      <c r="A2816" s="9">
        <v>44075</v>
      </c>
      <c r="B2816" s="5">
        <f t="shared" si="43"/>
        <v>2020</v>
      </c>
      <c r="C2816" s="12">
        <v>44562</v>
      </c>
      <c r="D2816" s="6">
        <v>44926</v>
      </c>
      <c r="E2816" s="7">
        <v>365</v>
      </c>
      <c r="F2816" s="7" t="s">
        <v>8</v>
      </c>
      <c r="G2816" s="7" t="s">
        <v>10</v>
      </c>
      <c r="H2816" s="7">
        <v>206.46</v>
      </c>
      <c r="I2816" s="11">
        <f>E2816/365</f>
        <v>1</v>
      </c>
    </row>
    <row r="2817" spans="1:9" x14ac:dyDescent="0.25">
      <c r="A2817" s="9">
        <v>44075</v>
      </c>
      <c r="B2817" s="5">
        <f t="shared" si="43"/>
        <v>2020</v>
      </c>
      <c r="C2817" s="10">
        <v>44562</v>
      </c>
      <c r="D2817" s="3">
        <v>44926</v>
      </c>
      <c r="E2817" s="4">
        <v>365</v>
      </c>
      <c r="F2817" s="4" t="s">
        <v>8</v>
      </c>
      <c r="G2817" s="4" t="s">
        <v>10</v>
      </c>
      <c r="H2817" s="4">
        <v>204.47</v>
      </c>
      <c r="I2817" s="11">
        <f>E2817/365</f>
        <v>1</v>
      </c>
    </row>
    <row r="2818" spans="1:9" x14ac:dyDescent="0.25">
      <c r="A2818" s="9">
        <v>44075</v>
      </c>
      <c r="B2818" s="5">
        <f t="shared" ref="B2818:B2881" si="44">+YEAR(A2818)</f>
        <v>2020</v>
      </c>
      <c r="C2818" s="12">
        <v>44562</v>
      </c>
      <c r="D2818" s="6">
        <v>44926</v>
      </c>
      <c r="E2818" s="7">
        <v>365</v>
      </c>
      <c r="F2818" s="7" t="s">
        <v>8</v>
      </c>
      <c r="G2818" s="7" t="s">
        <v>10</v>
      </c>
      <c r="H2818" s="7">
        <v>211.9</v>
      </c>
      <c r="I2818" s="11">
        <f>E2818/365</f>
        <v>1</v>
      </c>
    </row>
    <row r="2819" spans="1:9" x14ac:dyDescent="0.25">
      <c r="A2819" s="9">
        <v>44075</v>
      </c>
      <c r="B2819" s="5">
        <f t="shared" si="44"/>
        <v>2020</v>
      </c>
      <c r="C2819" s="10">
        <v>44562</v>
      </c>
      <c r="D2819" s="3">
        <v>44926</v>
      </c>
      <c r="E2819" s="4">
        <v>365</v>
      </c>
      <c r="F2819" s="4" t="s">
        <v>8</v>
      </c>
      <c r="G2819" s="4" t="s">
        <v>10</v>
      </c>
      <c r="H2819" s="4">
        <v>206.46</v>
      </c>
      <c r="I2819" s="11">
        <f>E2819/365</f>
        <v>1</v>
      </c>
    </row>
    <row r="2820" spans="1:9" x14ac:dyDescent="0.25">
      <c r="A2820" s="9">
        <v>44075</v>
      </c>
      <c r="B2820" s="5">
        <f t="shared" si="44"/>
        <v>2020</v>
      </c>
      <c r="C2820" s="12">
        <v>44562</v>
      </c>
      <c r="D2820" s="6">
        <v>44926</v>
      </c>
      <c r="E2820" s="7">
        <v>365</v>
      </c>
      <c r="F2820" s="7" t="s">
        <v>8</v>
      </c>
      <c r="G2820" s="7" t="s">
        <v>10</v>
      </c>
      <c r="H2820" s="7">
        <v>204.47</v>
      </c>
      <c r="I2820" s="11">
        <f>E2820/365</f>
        <v>1</v>
      </c>
    </row>
    <row r="2821" spans="1:9" x14ac:dyDescent="0.25">
      <c r="A2821" s="9">
        <v>44075</v>
      </c>
      <c r="B2821" s="5">
        <f t="shared" si="44"/>
        <v>2020</v>
      </c>
      <c r="C2821" s="10">
        <v>44562</v>
      </c>
      <c r="D2821" s="3">
        <v>44926</v>
      </c>
      <c r="E2821" s="4">
        <v>365</v>
      </c>
      <c r="F2821" s="4" t="s">
        <v>8</v>
      </c>
      <c r="G2821" s="4" t="s">
        <v>10</v>
      </c>
      <c r="H2821" s="4">
        <v>208</v>
      </c>
      <c r="I2821" s="11">
        <f>E2821/365</f>
        <v>1</v>
      </c>
    </row>
    <row r="2822" spans="1:9" x14ac:dyDescent="0.25">
      <c r="A2822" s="9">
        <v>44075</v>
      </c>
      <c r="B2822" s="5">
        <f t="shared" si="44"/>
        <v>2020</v>
      </c>
      <c r="C2822" s="12">
        <v>44562</v>
      </c>
      <c r="D2822" s="6">
        <v>44926</v>
      </c>
      <c r="E2822" s="7">
        <v>365</v>
      </c>
      <c r="F2822" s="7" t="s">
        <v>8</v>
      </c>
      <c r="G2822" s="7" t="s">
        <v>10</v>
      </c>
      <c r="H2822" s="7">
        <v>208</v>
      </c>
      <c r="I2822" s="11">
        <f>E2822/365</f>
        <v>1</v>
      </c>
    </row>
    <row r="2823" spans="1:9" x14ac:dyDescent="0.25">
      <c r="A2823" s="9">
        <v>44075</v>
      </c>
      <c r="B2823" s="5">
        <f t="shared" si="44"/>
        <v>2020</v>
      </c>
      <c r="C2823" s="10">
        <v>44562</v>
      </c>
      <c r="D2823" s="3">
        <v>44926</v>
      </c>
      <c r="E2823" s="4">
        <v>365</v>
      </c>
      <c r="F2823" s="4" t="s">
        <v>8</v>
      </c>
      <c r="G2823" s="4" t="s">
        <v>10</v>
      </c>
      <c r="H2823" s="4">
        <v>199.9</v>
      </c>
      <c r="I2823" s="11">
        <f>E2823/365</f>
        <v>1</v>
      </c>
    </row>
    <row r="2824" spans="1:9" x14ac:dyDescent="0.25">
      <c r="A2824" s="9">
        <v>44075</v>
      </c>
      <c r="B2824" s="5">
        <f t="shared" si="44"/>
        <v>2020</v>
      </c>
      <c r="C2824" s="12">
        <v>44562</v>
      </c>
      <c r="D2824" s="6">
        <v>44926</v>
      </c>
      <c r="E2824" s="7">
        <v>365</v>
      </c>
      <c r="F2824" s="7" t="s">
        <v>8</v>
      </c>
      <c r="G2824" s="7" t="s">
        <v>10</v>
      </c>
      <c r="H2824" s="7">
        <v>199.9</v>
      </c>
      <c r="I2824" s="11">
        <f>E2824/365</f>
        <v>1</v>
      </c>
    </row>
    <row r="2825" spans="1:9" x14ac:dyDescent="0.25">
      <c r="A2825" s="9">
        <v>44075</v>
      </c>
      <c r="B2825" s="5">
        <f t="shared" si="44"/>
        <v>2020</v>
      </c>
      <c r="C2825" s="10">
        <v>44562</v>
      </c>
      <c r="D2825" s="3">
        <v>44926</v>
      </c>
      <c r="E2825" s="4">
        <v>365</v>
      </c>
      <c r="F2825" s="4" t="s">
        <v>8</v>
      </c>
      <c r="G2825" s="4" t="s">
        <v>10</v>
      </c>
      <c r="H2825" s="4">
        <v>219.93</v>
      </c>
      <c r="I2825" s="11">
        <f>E2825/365</f>
        <v>1</v>
      </c>
    </row>
    <row r="2826" spans="1:9" x14ac:dyDescent="0.25">
      <c r="A2826" s="9">
        <v>44075</v>
      </c>
      <c r="B2826" s="5">
        <f t="shared" si="44"/>
        <v>2020</v>
      </c>
      <c r="C2826" s="12">
        <v>44562</v>
      </c>
      <c r="D2826" s="6">
        <v>44926</v>
      </c>
      <c r="E2826" s="7">
        <v>365</v>
      </c>
      <c r="F2826" s="7" t="s">
        <v>8</v>
      </c>
      <c r="G2826" s="7" t="s">
        <v>10</v>
      </c>
      <c r="H2826" s="7">
        <v>206.9</v>
      </c>
      <c r="I2826" s="11">
        <f>E2826/365</f>
        <v>1</v>
      </c>
    </row>
    <row r="2827" spans="1:9" x14ac:dyDescent="0.25">
      <c r="A2827" s="9">
        <v>44075</v>
      </c>
      <c r="B2827" s="5">
        <f t="shared" si="44"/>
        <v>2020</v>
      </c>
      <c r="C2827" s="10">
        <v>44562</v>
      </c>
      <c r="D2827" s="3">
        <v>44926</v>
      </c>
      <c r="E2827" s="4">
        <v>365</v>
      </c>
      <c r="F2827" s="4" t="s">
        <v>8</v>
      </c>
      <c r="G2827" s="4" t="s">
        <v>10</v>
      </c>
      <c r="H2827" s="4">
        <v>204.9</v>
      </c>
      <c r="I2827" s="11">
        <f>E2827/365</f>
        <v>1</v>
      </c>
    </row>
    <row r="2828" spans="1:9" x14ac:dyDescent="0.25">
      <c r="A2828" s="9">
        <v>44075</v>
      </c>
      <c r="B2828" s="5">
        <f t="shared" si="44"/>
        <v>2020</v>
      </c>
      <c r="C2828" s="12">
        <v>44562</v>
      </c>
      <c r="D2828" s="6">
        <v>44926</v>
      </c>
      <c r="E2828" s="7">
        <v>365</v>
      </c>
      <c r="F2828" s="7" t="s">
        <v>8</v>
      </c>
      <c r="G2828" s="7" t="s">
        <v>10</v>
      </c>
      <c r="H2828" s="7">
        <v>199.99</v>
      </c>
      <c r="I2828" s="11">
        <f>E2828/365</f>
        <v>1</v>
      </c>
    </row>
    <row r="2829" spans="1:9" x14ac:dyDescent="0.25">
      <c r="A2829" s="9">
        <v>44075</v>
      </c>
      <c r="B2829" s="5">
        <f t="shared" si="44"/>
        <v>2020</v>
      </c>
      <c r="C2829" s="10">
        <v>44562</v>
      </c>
      <c r="D2829" s="3">
        <v>44926</v>
      </c>
      <c r="E2829" s="4">
        <v>365</v>
      </c>
      <c r="F2829" s="4" t="s">
        <v>8</v>
      </c>
      <c r="G2829" s="4" t="s">
        <v>10</v>
      </c>
      <c r="H2829" s="4">
        <v>206.9</v>
      </c>
      <c r="I2829" s="11">
        <f>E2829/365</f>
        <v>1</v>
      </c>
    </row>
    <row r="2830" spans="1:9" x14ac:dyDescent="0.25">
      <c r="A2830" s="9">
        <v>44075</v>
      </c>
      <c r="B2830" s="5">
        <f t="shared" si="44"/>
        <v>2020</v>
      </c>
      <c r="C2830" s="12">
        <v>44562</v>
      </c>
      <c r="D2830" s="6">
        <v>44926</v>
      </c>
      <c r="E2830" s="7">
        <v>365</v>
      </c>
      <c r="F2830" s="7" t="s">
        <v>8</v>
      </c>
      <c r="G2830" s="7" t="s">
        <v>10</v>
      </c>
      <c r="H2830" s="7">
        <v>204.9</v>
      </c>
      <c r="I2830" s="11">
        <f>E2830/365</f>
        <v>1</v>
      </c>
    </row>
    <row r="2831" spans="1:9" x14ac:dyDescent="0.25">
      <c r="A2831" s="9">
        <v>44075</v>
      </c>
      <c r="B2831" s="5">
        <f t="shared" si="44"/>
        <v>2020</v>
      </c>
      <c r="C2831" s="10">
        <v>44562</v>
      </c>
      <c r="D2831" s="3">
        <v>44926</v>
      </c>
      <c r="E2831" s="4">
        <v>365</v>
      </c>
      <c r="F2831" s="4" t="s">
        <v>8</v>
      </c>
      <c r="G2831" s="4" t="s">
        <v>10</v>
      </c>
      <c r="H2831" s="4">
        <v>199.99</v>
      </c>
      <c r="I2831" s="11">
        <f>E2831/365</f>
        <v>1</v>
      </c>
    </row>
    <row r="2832" spans="1:9" x14ac:dyDescent="0.25">
      <c r="A2832" s="9">
        <v>44075</v>
      </c>
      <c r="B2832" s="5">
        <f t="shared" si="44"/>
        <v>2020</v>
      </c>
      <c r="C2832" s="12">
        <v>44562</v>
      </c>
      <c r="D2832" s="6">
        <v>44926</v>
      </c>
      <c r="E2832" s="7">
        <v>365</v>
      </c>
      <c r="F2832" s="7" t="s">
        <v>8</v>
      </c>
      <c r="G2832" s="7" t="s">
        <v>10</v>
      </c>
      <c r="H2832" s="7">
        <v>211.98</v>
      </c>
      <c r="I2832" s="11">
        <f>E2832/365</f>
        <v>1</v>
      </c>
    </row>
    <row r="2833" spans="1:9" x14ac:dyDescent="0.25">
      <c r="A2833" s="9">
        <v>44075</v>
      </c>
      <c r="B2833" s="5">
        <f t="shared" si="44"/>
        <v>2020</v>
      </c>
      <c r="C2833" s="10">
        <v>44562</v>
      </c>
      <c r="D2833" s="3">
        <v>44926</v>
      </c>
      <c r="E2833" s="4">
        <v>365</v>
      </c>
      <c r="F2833" s="4" t="s">
        <v>8</v>
      </c>
      <c r="G2833" s="4" t="s">
        <v>10</v>
      </c>
      <c r="H2833" s="4">
        <v>204.48</v>
      </c>
      <c r="I2833" s="11">
        <f>E2833/365</f>
        <v>1</v>
      </c>
    </row>
    <row r="2834" spans="1:9" x14ac:dyDescent="0.25">
      <c r="A2834" s="9">
        <v>44075</v>
      </c>
      <c r="B2834" s="5">
        <f t="shared" si="44"/>
        <v>2020</v>
      </c>
      <c r="C2834" s="12">
        <v>44562</v>
      </c>
      <c r="D2834" s="6">
        <v>44926</v>
      </c>
      <c r="E2834" s="7">
        <v>365</v>
      </c>
      <c r="F2834" s="7" t="s">
        <v>8</v>
      </c>
      <c r="G2834" s="7" t="s">
        <v>10</v>
      </c>
      <c r="H2834" s="7">
        <v>211.98</v>
      </c>
      <c r="I2834" s="11">
        <f>E2834/365</f>
        <v>1</v>
      </c>
    </row>
    <row r="2835" spans="1:9" x14ac:dyDescent="0.25">
      <c r="A2835" s="9">
        <v>44075</v>
      </c>
      <c r="B2835" s="5">
        <f t="shared" si="44"/>
        <v>2020</v>
      </c>
      <c r="C2835" s="10">
        <v>44562</v>
      </c>
      <c r="D2835" s="3">
        <v>44926</v>
      </c>
      <c r="E2835" s="4">
        <v>365</v>
      </c>
      <c r="F2835" s="4" t="s">
        <v>8</v>
      </c>
      <c r="G2835" s="4" t="s">
        <v>10</v>
      </c>
      <c r="H2835" s="4">
        <v>204.48</v>
      </c>
      <c r="I2835" s="11">
        <f>E2835/365</f>
        <v>1</v>
      </c>
    </row>
    <row r="2836" spans="1:9" x14ac:dyDescent="0.25">
      <c r="A2836" s="9">
        <v>44075</v>
      </c>
      <c r="B2836" s="5">
        <f t="shared" si="44"/>
        <v>2020</v>
      </c>
      <c r="C2836" s="12">
        <v>44562</v>
      </c>
      <c r="D2836" s="6">
        <v>45291</v>
      </c>
      <c r="E2836" s="7">
        <v>730</v>
      </c>
      <c r="F2836" s="7" t="s">
        <v>8</v>
      </c>
      <c r="G2836" s="7" t="s">
        <v>10</v>
      </c>
      <c r="H2836" s="7">
        <v>208.68</v>
      </c>
      <c r="I2836" s="11">
        <f>E2836/365</f>
        <v>2</v>
      </c>
    </row>
    <row r="2837" spans="1:9" x14ac:dyDescent="0.25">
      <c r="A2837" s="9">
        <v>44075</v>
      </c>
      <c r="B2837" s="5">
        <f t="shared" si="44"/>
        <v>2020</v>
      </c>
      <c r="C2837" s="10">
        <v>44562</v>
      </c>
      <c r="D2837" s="3">
        <v>45291</v>
      </c>
      <c r="E2837" s="4">
        <v>730</v>
      </c>
      <c r="F2837" s="4" t="s">
        <v>8</v>
      </c>
      <c r="G2837" s="4" t="s">
        <v>10</v>
      </c>
      <c r="H2837" s="4">
        <v>208.68</v>
      </c>
      <c r="I2837" s="11">
        <f>E2837/365</f>
        <v>2</v>
      </c>
    </row>
    <row r="2838" spans="1:9" x14ac:dyDescent="0.25">
      <c r="A2838" s="9">
        <v>44075</v>
      </c>
      <c r="B2838" s="5">
        <f t="shared" si="44"/>
        <v>2020</v>
      </c>
      <c r="C2838" s="12">
        <v>44562</v>
      </c>
      <c r="D2838" s="6">
        <v>45291</v>
      </c>
      <c r="E2838" s="7">
        <v>730</v>
      </c>
      <c r="F2838" s="7" t="s">
        <v>8</v>
      </c>
      <c r="G2838" s="7" t="s">
        <v>10</v>
      </c>
      <c r="H2838" s="7">
        <v>201.97</v>
      </c>
      <c r="I2838" s="11">
        <f>E2838/365</f>
        <v>2</v>
      </c>
    </row>
    <row r="2839" spans="1:9" x14ac:dyDescent="0.25">
      <c r="A2839" s="9">
        <v>44075</v>
      </c>
      <c r="B2839" s="5">
        <f t="shared" si="44"/>
        <v>2020</v>
      </c>
      <c r="C2839" s="10">
        <v>44562</v>
      </c>
      <c r="D2839" s="3">
        <v>45291</v>
      </c>
      <c r="E2839" s="4">
        <v>730</v>
      </c>
      <c r="F2839" s="4" t="s">
        <v>8</v>
      </c>
      <c r="G2839" s="4" t="s">
        <v>10</v>
      </c>
      <c r="H2839" s="4">
        <v>201.47</v>
      </c>
      <c r="I2839" s="11">
        <f>E2839/365</f>
        <v>2</v>
      </c>
    </row>
    <row r="2840" spans="1:9" x14ac:dyDescent="0.25">
      <c r="A2840" s="9">
        <v>44075</v>
      </c>
      <c r="B2840" s="5">
        <f t="shared" si="44"/>
        <v>2020</v>
      </c>
      <c r="C2840" s="12">
        <v>44562</v>
      </c>
      <c r="D2840" s="6">
        <v>45291</v>
      </c>
      <c r="E2840" s="7">
        <v>730</v>
      </c>
      <c r="F2840" s="7" t="s">
        <v>8</v>
      </c>
      <c r="G2840" s="7" t="s">
        <v>10</v>
      </c>
      <c r="H2840" s="7">
        <v>199.47</v>
      </c>
      <c r="I2840" s="11">
        <f>E2840/365</f>
        <v>2</v>
      </c>
    </row>
    <row r="2841" spans="1:9" x14ac:dyDescent="0.25">
      <c r="A2841" s="9">
        <v>44075</v>
      </c>
      <c r="B2841" s="5">
        <f t="shared" si="44"/>
        <v>2020</v>
      </c>
      <c r="C2841" s="10">
        <v>44562</v>
      </c>
      <c r="D2841" s="3">
        <v>45291</v>
      </c>
      <c r="E2841" s="4">
        <v>730</v>
      </c>
      <c r="F2841" s="4" t="s">
        <v>8</v>
      </c>
      <c r="G2841" s="4" t="s">
        <v>10</v>
      </c>
      <c r="H2841" s="4">
        <v>201.97</v>
      </c>
      <c r="I2841" s="11">
        <f>E2841/365</f>
        <v>2</v>
      </c>
    </row>
    <row r="2842" spans="1:9" x14ac:dyDescent="0.25">
      <c r="A2842" s="9">
        <v>44075</v>
      </c>
      <c r="B2842" s="5">
        <f t="shared" si="44"/>
        <v>2020</v>
      </c>
      <c r="C2842" s="12">
        <v>44562</v>
      </c>
      <c r="D2842" s="6">
        <v>45291</v>
      </c>
      <c r="E2842" s="7">
        <v>730</v>
      </c>
      <c r="F2842" s="7" t="s">
        <v>8</v>
      </c>
      <c r="G2842" s="7" t="s">
        <v>10</v>
      </c>
      <c r="H2842" s="7">
        <v>201.47</v>
      </c>
      <c r="I2842" s="11">
        <f>E2842/365</f>
        <v>2</v>
      </c>
    </row>
    <row r="2843" spans="1:9" x14ac:dyDescent="0.25">
      <c r="A2843" s="9">
        <v>44075</v>
      </c>
      <c r="B2843" s="5">
        <f t="shared" si="44"/>
        <v>2020</v>
      </c>
      <c r="C2843" s="10">
        <v>44562</v>
      </c>
      <c r="D2843" s="3">
        <v>45291</v>
      </c>
      <c r="E2843" s="4">
        <v>730</v>
      </c>
      <c r="F2843" s="4" t="s">
        <v>8</v>
      </c>
      <c r="G2843" s="4" t="s">
        <v>10</v>
      </c>
      <c r="H2843" s="4">
        <v>199.47</v>
      </c>
      <c r="I2843" s="11">
        <f>E2843/365</f>
        <v>2</v>
      </c>
    </row>
    <row r="2844" spans="1:9" x14ac:dyDescent="0.25">
      <c r="A2844" s="9">
        <v>44075</v>
      </c>
      <c r="B2844" s="5">
        <f t="shared" si="44"/>
        <v>2020</v>
      </c>
      <c r="C2844" s="12">
        <v>44562</v>
      </c>
      <c r="D2844" s="6">
        <v>45291</v>
      </c>
      <c r="E2844" s="7">
        <v>730</v>
      </c>
      <c r="F2844" s="7" t="s">
        <v>8</v>
      </c>
      <c r="G2844" s="7" t="s">
        <v>10</v>
      </c>
      <c r="H2844" s="7">
        <v>198.71</v>
      </c>
      <c r="I2844" s="11">
        <f>E2844/365</f>
        <v>2</v>
      </c>
    </row>
    <row r="2845" spans="1:9" x14ac:dyDescent="0.25">
      <c r="A2845" s="9">
        <v>44075</v>
      </c>
      <c r="B2845" s="5">
        <f t="shared" si="44"/>
        <v>2020</v>
      </c>
      <c r="C2845" s="10">
        <v>44562</v>
      </c>
      <c r="D2845" s="3">
        <v>45291</v>
      </c>
      <c r="E2845" s="4">
        <v>730</v>
      </c>
      <c r="F2845" s="4" t="s">
        <v>8</v>
      </c>
      <c r="G2845" s="4" t="s">
        <v>10</v>
      </c>
      <c r="H2845" s="4">
        <v>198.71</v>
      </c>
      <c r="I2845" s="11">
        <f>E2845/365</f>
        <v>2</v>
      </c>
    </row>
    <row r="2846" spans="1:9" x14ac:dyDescent="0.25">
      <c r="A2846" s="9">
        <v>44075</v>
      </c>
      <c r="B2846" s="5">
        <f t="shared" si="44"/>
        <v>2020</v>
      </c>
      <c r="C2846" s="12">
        <v>44562</v>
      </c>
      <c r="D2846" s="6">
        <v>45291</v>
      </c>
      <c r="E2846" s="7">
        <v>730</v>
      </c>
      <c r="F2846" s="7" t="s">
        <v>8</v>
      </c>
      <c r="G2846" s="7" t="s">
        <v>10</v>
      </c>
      <c r="H2846" s="7">
        <v>209.15</v>
      </c>
      <c r="I2846" s="11">
        <f>E2846/365</f>
        <v>2</v>
      </c>
    </row>
    <row r="2847" spans="1:9" x14ac:dyDescent="0.25">
      <c r="A2847" s="9">
        <v>44075</v>
      </c>
      <c r="B2847" s="5">
        <f t="shared" si="44"/>
        <v>2020</v>
      </c>
      <c r="C2847" s="10">
        <v>44562</v>
      </c>
      <c r="D2847" s="3">
        <v>45291</v>
      </c>
      <c r="E2847" s="4">
        <v>730</v>
      </c>
      <c r="F2847" s="4" t="s">
        <v>8</v>
      </c>
      <c r="G2847" s="4" t="s">
        <v>10</v>
      </c>
      <c r="H2847" s="4">
        <v>206.62</v>
      </c>
      <c r="I2847" s="11">
        <f>E2847/365</f>
        <v>2</v>
      </c>
    </row>
    <row r="2848" spans="1:9" x14ac:dyDescent="0.25">
      <c r="A2848" s="9">
        <v>44075</v>
      </c>
      <c r="B2848" s="5">
        <f t="shared" si="44"/>
        <v>2020</v>
      </c>
      <c r="C2848" s="12">
        <v>44562</v>
      </c>
      <c r="D2848" s="6">
        <v>45291</v>
      </c>
      <c r="E2848" s="7">
        <v>730</v>
      </c>
      <c r="F2848" s="7" t="s">
        <v>8</v>
      </c>
      <c r="G2848" s="7" t="s">
        <v>10</v>
      </c>
      <c r="H2848" s="7">
        <v>209.15</v>
      </c>
      <c r="I2848" s="11">
        <f>E2848/365</f>
        <v>2</v>
      </c>
    </row>
    <row r="2849" spans="1:9" x14ac:dyDescent="0.25">
      <c r="A2849" s="9">
        <v>44075</v>
      </c>
      <c r="B2849" s="5">
        <f t="shared" si="44"/>
        <v>2020</v>
      </c>
      <c r="C2849" s="10">
        <v>44562</v>
      </c>
      <c r="D2849" s="3">
        <v>45291</v>
      </c>
      <c r="E2849" s="4">
        <v>730</v>
      </c>
      <c r="F2849" s="4" t="s">
        <v>8</v>
      </c>
      <c r="G2849" s="4" t="s">
        <v>10</v>
      </c>
      <c r="H2849" s="4">
        <v>206.62</v>
      </c>
      <c r="I2849" s="11">
        <f>E2849/365</f>
        <v>2</v>
      </c>
    </row>
    <row r="2850" spans="1:9" x14ac:dyDescent="0.25">
      <c r="A2850" s="9">
        <v>44075</v>
      </c>
      <c r="B2850" s="5">
        <f t="shared" si="44"/>
        <v>2020</v>
      </c>
      <c r="C2850" s="12">
        <v>44562</v>
      </c>
      <c r="D2850" s="6">
        <v>45291</v>
      </c>
      <c r="E2850" s="7">
        <v>730</v>
      </c>
      <c r="F2850" s="7" t="s">
        <v>8</v>
      </c>
      <c r="G2850" s="7" t="s">
        <v>10</v>
      </c>
      <c r="H2850" s="7">
        <v>201</v>
      </c>
      <c r="I2850" s="11">
        <f>E2850/365</f>
        <v>2</v>
      </c>
    </row>
    <row r="2851" spans="1:9" x14ac:dyDescent="0.25">
      <c r="A2851" s="9">
        <v>44075</v>
      </c>
      <c r="B2851" s="5">
        <f t="shared" si="44"/>
        <v>2020</v>
      </c>
      <c r="C2851" s="10">
        <v>44562</v>
      </c>
      <c r="D2851" s="3">
        <v>45291</v>
      </c>
      <c r="E2851" s="4">
        <v>730</v>
      </c>
      <c r="F2851" s="4" t="s">
        <v>8</v>
      </c>
      <c r="G2851" s="4" t="s">
        <v>10</v>
      </c>
      <c r="H2851" s="4">
        <v>201</v>
      </c>
      <c r="I2851" s="11">
        <f>E2851/365</f>
        <v>2</v>
      </c>
    </row>
    <row r="2852" spans="1:9" x14ac:dyDescent="0.25">
      <c r="A2852" s="9">
        <v>44075</v>
      </c>
      <c r="B2852" s="5">
        <f t="shared" si="44"/>
        <v>2020</v>
      </c>
      <c r="C2852" s="12">
        <v>44562</v>
      </c>
      <c r="D2852" s="6">
        <v>45291</v>
      </c>
      <c r="E2852" s="7">
        <v>730</v>
      </c>
      <c r="F2852" s="7" t="s">
        <v>8</v>
      </c>
      <c r="G2852" s="7" t="s">
        <v>10</v>
      </c>
      <c r="H2852" s="7">
        <v>205.64</v>
      </c>
      <c r="I2852" s="11">
        <f>E2852/365</f>
        <v>2</v>
      </c>
    </row>
    <row r="2853" spans="1:9" x14ac:dyDescent="0.25">
      <c r="A2853" s="9">
        <v>44075</v>
      </c>
      <c r="B2853" s="5">
        <f t="shared" si="44"/>
        <v>2020</v>
      </c>
      <c r="C2853" s="10">
        <v>44562</v>
      </c>
      <c r="D2853" s="3">
        <v>45291</v>
      </c>
      <c r="E2853" s="4">
        <v>730</v>
      </c>
      <c r="F2853" s="4" t="s">
        <v>8</v>
      </c>
      <c r="G2853" s="4" t="s">
        <v>10</v>
      </c>
      <c r="H2853" s="4">
        <v>205.64</v>
      </c>
      <c r="I2853" s="11">
        <f>E2853/365</f>
        <v>2</v>
      </c>
    </row>
    <row r="2854" spans="1:9" x14ac:dyDescent="0.25">
      <c r="A2854" s="9">
        <v>44075</v>
      </c>
      <c r="B2854" s="5">
        <f t="shared" si="44"/>
        <v>2020</v>
      </c>
      <c r="C2854" s="12">
        <v>44562</v>
      </c>
      <c r="D2854" s="6">
        <v>45291</v>
      </c>
      <c r="E2854" s="7">
        <v>730</v>
      </c>
      <c r="F2854" s="7" t="s">
        <v>8</v>
      </c>
      <c r="G2854" s="7" t="s">
        <v>10</v>
      </c>
      <c r="H2854" s="7">
        <v>206.73</v>
      </c>
      <c r="I2854" s="11">
        <f>E2854/365</f>
        <v>2</v>
      </c>
    </row>
    <row r="2855" spans="1:9" x14ac:dyDescent="0.25">
      <c r="A2855" s="9">
        <v>44075</v>
      </c>
      <c r="B2855" s="5">
        <f t="shared" si="44"/>
        <v>2020</v>
      </c>
      <c r="C2855" s="10">
        <v>44562</v>
      </c>
      <c r="D2855" s="3">
        <v>45291</v>
      </c>
      <c r="E2855" s="4">
        <v>730</v>
      </c>
      <c r="F2855" s="4" t="s">
        <v>8</v>
      </c>
      <c r="G2855" s="4" t="s">
        <v>10</v>
      </c>
      <c r="H2855" s="4">
        <v>204.73</v>
      </c>
      <c r="I2855" s="11">
        <f>E2855/365</f>
        <v>2</v>
      </c>
    </row>
    <row r="2856" spans="1:9" x14ac:dyDescent="0.25">
      <c r="A2856" s="9">
        <v>44075</v>
      </c>
      <c r="B2856" s="5">
        <f t="shared" si="44"/>
        <v>2020</v>
      </c>
      <c r="C2856" s="12">
        <v>44562</v>
      </c>
      <c r="D2856" s="6">
        <v>45291</v>
      </c>
      <c r="E2856" s="7">
        <v>730</v>
      </c>
      <c r="F2856" s="7" t="s">
        <v>8</v>
      </c>
      <c r="G2856" s="7" t="s">
        <v>10</v>
      </c>
      <c r="H2856" s="7">
        <v>201.98</v>
      </c>
      <c r="I2856" s="11">
        <f>E2856/365</f>
        <v>2</v>
      </c>
    </row>
    <row r="2857" spans="1:9" x14ac:dyDescent="0.25">
      <c r="A2857" s="9">
        <v>44075</v>
      </c>
      <c r="B2857" s="5">
        <f t="shared" si="44"/>
        <v>2020</v>
      </c>
      <c r="C2857" s="10">
        <v>44562</v>
      </c>
      <c r="D2857" s="3">
        <v>45291</v>
      </c>
      <c r="E2857" s="4">
        <v>730</v>
      </c>
      <c r="F2857" s="4" t="s">
        <v>8</v>
      </c>
      <c r="G2857" s="4" t="s">
        <v>10</v>
      </c>
      <c r="H2857" s="4">
        <v>199.48</v>
      </c>
      <c r="I2857" s="11">
        <f>E2857/365</f>
        <v>2</v>
      </c>
    </row>
    <row r="2858" spans="1:9" x14ac:dyDescent="0.25">
      <c r="A2858" s="9">
        <v>44075</v>
      </c>
      <c r="B2858" s="5">
        <f t="shared" si="44"/>
        <v>2020</v>
      </c>
      <c r="C2858" s="12">
        <v>44562</v>
      </c>
      <c r="D2858" s="6">
        <v>45291</v>
      </c>
      <c r="E2858" s="7">
        <v>730</v>
      </c>
      <c r="F2858" s="7" t="s">
        <v>8</v>
      </c>
      <c r="G2858" s="7" t="s">
        <v>10</v>
      </c>
      <c r="H2858" s="7">
        <v>206.73</v>
      </c>
      <c r="I2858" s="11">
        <f>E2858/365</f>
        <v>2</v>
      </c>
    </row>
    <row r="2859" spans="1:9" x14ac:dyDescent="0.25">
      <c r="A2859" s="9">
        <v>44075</v>
      </c>
      <c r="B2859" s="5">
        <f t="shared" si="44"/>
        <v>2020</v>
      </c>
      <c r="C2859" s="10">
        <v>44562</v>
      </c>
      <c r="D2859" s="3">
        <v>45291</v>
      </c>
      <c r="E2859" s="4">
        <v>730</v>
      </c>
      <c r="F2859" s="4" t="s">
        <v>8</v>
      </c>
      <c r="G2859" s="4" t="s">
        <v>10</v>
      </c>
      <c r="H2859" s="4">
        <v>204.73</v>
      </c>
      <c r="I2859" s="11">
        <f>E2859/365</f>
        <v>2</v>
      </c>
    </row>
    <row r="2860" spans="1:9" x14ac:dyDescent="0.25">
      <c r="A2860" s="9">
        <v>44075</v>
      </c>
      <c r="B2860" s="5">
        <f t="shared" si="44"/>
        <v>2020</v>
      </c>
      <c r="C2860" s="12">
        <v>44562</v>
      </c>
      <c r="D2860" s="6">
        <v>45291</v>
      </c>
      <c r="E2860" s="7">
        <v>730</v>
      </c>
      <c r="F2860" s="7" t="s">
        <v>8</v>
      </c>
      <c r="G2860" s="7" t="s">
        <v>10</v>
      </c>
      <c r="H2860" s="7">
        <v>201.98</v>
      </c>
      <c r="I2860" s="11">
        <f>E2860/365</f>
        <v>2</v>
      </c>
    </row>
    <row r="2861" spans="1:9" x14ac:dyDescent="0.25">
      <c r="A2861" s="9">
        <v>44075</v>
      </c>
      <c r="B2861" s="5">
        <f t="shared" si="44"/>
        <v>2020</v>
      </c>
      <c r="C2861" s="10">
        <v>44562</v>
      </c>
      <c r="D2861" s="3">
        <v>45291</v>
      </c>
      <c r="E2861" s="4">
        <v>730</v>
      </c>
      <c r="F2861" s="4" t="s">
        <v>8</v>
      </c>
      <c r="G2861" s="4" t="s">
        <v>10</v>
      </c>
      <c r="H2861" s="4">
        <v>199.48</v>
      </c>
      <c r="I2861" s="11">
        <f>E2861/365</f>
        <v>2</v>
      </c>
    </row>
    <row r="2862" spans="1:9" x14ac:dyDescent="0.25">
      <c r="A2862" s="9">
        <v>44075</v>
      </c>
      <c r="B2862" s="5">
        <f t="shared" si="44"/>
        <v>2020</v>
      </c>
      <c r="C2862" s="12">
        <v>44562</v>
      </c>
      <c r="D2862" s="6">
        <v>50040</v>
      </c>
      <c r="E2862" s="7">
        <v>5479</v>
      </c>
      <c r="F2862" s="7" t="s">
        <v>8</v>
      </c>
      <c r="G2862" s="7" t="s">
        <v>10</v>
      </c>
      <c r="H2862" s="7">
        <v>93.98</v>
      </c>
      <c r="I2862" s="11">
        <f>E2862/365</f>
        <v>15.010958904109589</v>
      </c>
    </row>
    <row r="2863" spans="1:9" x14ac:dyDescent="0.25">
      <c r="A2863" s="9">
        <v>44075</v>
      </c>
      <c r="B2863" s="5">
        <f t="shared" si="44"/>
        <v>2020</v>
      </c>
      <c r="C2863" s="10">
        <v>44562</v>
      </c>
      <c r="D2863" s="3">
        <v>50040</v>
      </c>
      <c r="E2863" s="4">
        <v>5479</v>
      </c>
      <c r="F2863" s="4" t="s">
        <v>8</v>
      </c>
      <c r="G2863" s="4" t="s">
        <v>10</v>
      </c>
      <c r="H2863" s="4">
        <v>88.48</v>
      </c>
      <c r="I2863" s="11">
        <f>E2863/365</f>
        <v>15.010958904109589</v>
      </c>
    </row>
    <row r="2864" spans="1:9" x14ac:dyDescent="0.25">
      <c r="A2864" s="9">
        <v>44075</v>
      </c>
      <c r="B2864" s="5">
        <f t="shared" si="44"/>
        <v>2020</v>
      </c>
      <c r="C2864" s="12">
        <v>44652</v>
      </c>
      <c r="D2864" s="6">
        <v>46022</v>
      </c>
      <c r="E2864" s="7">
        <v>1371</v>
      </c>
      <c r="F2864" s="7" t="s">
        <v>8</v>
      </c>
      <c r="G2864" s="7" t="s">
        <v>10</v>
      </c>
      <c r="H2864" s="7">
        <v>212.56</v>
      </c>
      <c r="I2864" s="11">
        <f>E2864/365</f>
        <v>3.7561643835616438</v>
      </c>
    </row>
    <row r="2865" spans="1:9" x14ac:dyDescent="0.25">
      <c r="A2865" s="9">
        <v>44075</v>
      </c>
      <c r="B2865" s="5">
        <f t="shared" si="44"/>
        <v>2020</v>
      </c>
      <c r="C2865" s="10">
        <v>44927</v>
      </c>
      <c r="D2865" s="3">
        <v>45291</v>
      </c>
      <c r="E2865" s="4">
        <v>365</v>
      </c>
      <c r="F2865" s="4" t="s">
        <v>8</v>
      </c>
      <c r="G2865" s="4" t="s">
        <v>10</v>
      </c>
      <c r="H2865" s="4">
        <v>207.45</v>
      </c>
      <c r="I2865" s="11">
        <f>E2865/365</f>
        <v>1</v>
      </c>
    </row>
    <row r="2866" spans="1:9" x14ac:dyDescent="0.25">
      <c r="A2866" s="9">
        <v>44075</v>
      </c>
      <c r="B2866" s="5">
        <f t="shared" si="44"/>
        <v>2020</v>
      </c>
      <c r="C2866" s="12">
        <v>44927</v>
      </c>
      <c r="D2866" s="6">
        <v>45291</v>
      </c>
      <c r="E2866" s="7">
        <v>365</v>
      </c>
      <c r="F2866" s="7" t="s">
        <v>8</v>
      </c>
      <c r="G2866" s="7" t="s">
        <v>10</v>
      </c>
      <c r="H2866" s="7">
        <v>207.45</v>
      </c>
      <c r="I2866" s="11">
        <f>E2866/365</f>
        <v>1</v>
      </c>
    </row>
    <row r="2867" spans="1:9" x14ac:dyDescent="0.25">
      <c r="A2867" s="9">
        <v>44075</v>
      </c>
      <c r="B2867" s="5">
        <f t="shared" si="44"/>
        <v>2020</v>
      </c>
      <c r="C2867" s="10">
        <v>44927</v>
      </c>
      <c r="D2867" s="3">
        <v>45291</v>
      </c>
      <c r="E2867" s="4">
        <v>365</v>
      </c>
      <c r="F2867" s="4" t="s">
        <v>8</v>
      </c>
      <c r="G2867" s="4" t="s">
        <v>10</v>
      </c>
      <c r="H2867" s="4">
        <v>194.6</v>
      </c>
      <c r="I2867" s="11">
        <f>E2867/365</f>
        <v>1</v>
      </c>
    </row>
    <row r="2868" spans="1:9" x14ac:dyDescent="0.25">
      <c r="A2868" s="9">
        <v>44075</v>
      </c>
      <c r="B2868" s="5">
        <f t="shared" si="44"/>
        <v>2020</v>
      </c>
      <c r="C2868" s="12">
        <v>44927</v>
      </c>
      <c r="D2868" s="6">
        <v>45291</v>
      </c>
      <c r="E2868" s="7">
        <v>365</v>
      </c>
      <c r="F2868" s="7" t="s">
        <v>8</v>
      </c>
      <c r="G2868" s="7" t="s">
        <v>10</v>
      </c>
      <c r="H2868" s="7">
        <v>194.6</v>
      </c>
      <c r="I2868" s="11">
        <f>E2868/365</f>
        <v>1</v>
      </c>
    </row>
    <row r="2869" spans="1:9" x14ac:dyDescent="0.25">
      <c r="A2869" s="9">
        <v>44075</v>
      </c>
      <c r="B2869" s="5">
        <f t="shared" si="44"/>
        <v>2020</v>
      </c>
      <c r="C2869" s="10">
        <v>44927</v>
      </c>
      <c r="D2869" s="3">
        <v>45291</v>
      </c>
      <c r="E2869" s="4">
        <v>365</v>
      </c>
      <c r="F2869" s="4" t="s">
        <v>8</v>
      </c>
      <c r="G2869" s="4" t="s">
        <v>10</v>
      </c>
      <c r="H2869" s="4">
        <v>194.3</v>
      </c>
      <c r="I2869" s="11">
        <f>E2869/365</f>
        <v>1</v>
      </c>
    </row>
    <row r="2870" spans="1:9" x14ac:dyDescent="0.25">
      <c r="A2870" s="9">
        <v>44075</v>
      </c>
      <c r="B2870" s="5">
        <f t="shared" si="44"/>
        <v>2020</v>
      </c>
      <c r="C2870" s="12">
        <v>44927</v>
      </c>
      <c r="D2870" s="6">
        <v>45291</v>
      </c>
      <c r="E2870" s="7">
        <v>365</v>
      </c>
      <c r="F2870" s="7" t="s">
        <v>8</v>
      </c>
      <c r="G2870" s="7" t="s">
        <v>10</v>
      </c>
      <c r="H2870" s="7">
        <v>194.3</v>
      </c>
      <c r="I2870" s="11">
        <f>E2870/365</f>
        <v>1</v>
      </c>
    </row>
    <row r="2871" spans="1:9" x14ac:dyDescent="0.25">
      <c r="A2871" s="9">
        <v>44075</v>
      </c>
      <c r="B2871" s="5">
        <f t="shared" si="44"/>
        <v>2020</v>
      </c>
      <c r="C2871" s="10">
        <v>44927</v>
      </c>
      <c r="D2871" s="3">
        <v>45291</v>
      </c>
      <c r="E2871" s="4">
        <v>365</v>
      </c>
      <c r="F2871" s="4" t="s">
        <v>8</v>
      </c>
      <c r="G2871" s="4" t="s">
        <v>10</v>
      </c>
      <c r="H2871" s="4">
        <v>201.61</v>
      </c>
      <c r="I2871" s="11">
        <f>E2871/365</f>
        <v>1</v>
      </c>
    </row>
    <row r="2872" spans="1:9" x14ac:dyDescent="0.25">
      <c r="A2872" s="9">
        <v>44075</v>
      </c>
      <c r="B2872" s="5">
        <f t="shared" si="44"/>
        <v>2020</v>
      </c>
      <c r="C2872" s="12">
        <v>44927</v>
      </c>
      <c r="D2872" s="6">
        <v>45291</v>
      </c>
      <c r="E2872" s="7">
        <v>365</v>
      </c>
      <c r="F2872" s="7" t="s">
        <v>8</v>
      </c>
      <c r="G2872" s="7" t="s">
        <v>10</v>
      </c>
      <c r="H2872" s="7">
        <v>205.44</v>
      </c>
      <c r="I2872" s="11">
        <f>E2872/365</f>
        <v>1</v>
      </c>
    </row>
    <row r="2873" spans="1:9" x14ac:dyDescent="0.25">
      <c r="A2873" s="9">
        <v>44075</v>
      </c>
      <c r="B2873" s="5">
        <f t="shared" si="44"/>
        <v>2020</v>
      </c>
      <c r="C2873" s="10">
        <v>44927</v>
      </c>
      <c r="D2873" s="3">
        <v>45291</v>
      </c>
      <c r="E2873" s="4">
        <v>365</v>
      </c>
      <c r="F2873" s="4" t="s">
        <v>8</v>
      </c>
      <c r="G2873" s="4" t="s">
        <v>10</v>
      </c>
      <c r="H2873" s="4">
        <v>207.5</v>
      </c>
      <c r="I2873" s="11">
        <f>E2873/365</f>
        <v>1</v>
      </c>
    </row>
    <row r="2874" spans="1:9" x14ac:dyDescent="0.25">
      <c r="A2874" s="9">
        <v>44075</v>
      </c>
      <c r="B2874" s="5">
        <f t="shared" si="44"/>
        <v>2020</v>
      </c>
      <c r="C2874" s="12">
        <v>44927</v>
      </c>
      <c r="D2874" s="6">
        <v>45291</v>
      </c>
      <c r="E2874" s="7">
        <v>365</v>
      </c>
      <c r="F2874" s="7" t="s">
        <v>8</v>
      </c>
      <c r="G2874" s="7" t="s">
        <v>10</v>
      </c>
      <c r="H2874" s="7">
        <v>207.5</v>
      </c>
      <c r="I2874" s="11">
        <f>E2874/365</f>
        <v>1</v>
      </c>
    </row>
    <row r="2875" spans="1:9" x14ac:dyDescent="0.25">
      <c r="A2875" s="9">
        <v>44075</v>
      </c>
      <c r="B2875" s="5">
        <f t="shared" si="44"/>
        <v>2020</v>
      </c>
      <c r="C2875" s="10">
        <v>44927</v>
      </c>
      <c r="D2875" s="3">
        <v>45291</v>
      </c>
      <c r="E2875" s="4">
        <v>365</v>
      </c>
      <c r="F2875" s="4" t="s">
        <v>8</v>
      </c>
      <c r="G2875" s="4" t="s">
        <v>10</v>
      </c>
      <c r="H2875" s="4">
        <v>205.44</v>
      </c>
      <c r="I2875" s="11">
        <f>E2875/365</f>
        <v>1</v>
      </c>
    </row>
    <row r="2876" spans="1:9" x14ac:dyDescent="0.25">
      <c r="A2876" s="9">
        <v>44075</v>
      </c>
      <c r="B2876" s="5">
        <f t="shared" si="44"/>
        <v>2020</v>
      </c>
      <c r="C2876" s="12">
        <v>44927</v>
      </c>
      <c r="D2876" s="6">
        <v>45291</v>
      </c>
      <c r="E2876" s="7">
        <v>365</v>
      </c>
      <c r="F2876" s="7" t="s">
        <v>8</v>
      </c>
      <c r="G2876" s="7" t="s">
        <v>10</v>
      </c>
      <c r="H2876" s="7">
        <v>201.61</v>
      </c>
      <c r="I2876" s="11">
        <f>E2876/365</f>
        <v>1</v>
      </c>
    </row>
    <row r="2877" spans="1:9" x14ac:dyDescent="0.25">
      <c r="A2877" s="9">
        <v>44075</v>
      </c>
      <c r="B2877" s="5">
        <f t="shared" si="44"/>
        <v>2020</v>
      </c>
      <c r="C2877" s="10">
        <v>44927</v>
      </c>
      <c r="D2877" s="3">
        <v>45291</v>
      </c>
      <c r="E2877" s="4">
        <v>365</v>
      </c>
      <c r="F2877" s="4" t="s">
        <v>8</v>
      </c>
      <c r="G2877" s="4" t="s">
        <v>10</v>
      </c>
      <c r="H2877" s="4">
        <v>203.9</v>
      </c>
      <c r="I2877" s="11">
        <f>E2877/365</f>
        <v>1</v>
      </c>
    </row>
    <row r="2878" spans="1:9" x14ac:dyDescent="0.25">
      <c r="A2878" s="9">
        <v>44075</v>
      </c>
      <c r="B2878" s="5">
        <f t="shared" si="44"/>
        <v>2020</v>
      </c>
      <c r="C2878" s="12">
        <v>44927</v>
      </c>
      <c r="D2878" s="6">
        <v>45291</v>
      </c>
      <c r="E2878" s="7">
        <v>365</v>
      </c>
      <c r="F2878" s="7" t="s">
        <v>8</v>
      </c>
      <c r="G2878" s="7" t="s">
        <v>10</v>
      </c>
      <c r="H2878" s="7">
        <v>203.9</v>
      </c>
      <c r="I2878" s="11">
        <f>E2878/365</f>
        <v>1</v>
      </c>
    </row>
    <row r="2879" spans="1:9" x14ac:dyDescent="0.25">
      <c r="A2879" s="9">
        <v>44075</v>
      </c>
      <c r="B2879" s="5">
        <f t="shared" si="44"/>
        <v>2020</v>
      </c>
      <c r="C2879" s="10">
        <v>44927</v>
      </c>
      <c r="D2879" s="3">
        <v>45291</v>
      </c>
      <c r="E2879" s="4">
        <v>365</v>
      </c>
      <c r="F2879" s="4" t="s">
        <v>8</v>
      </c>
      <c r="G2879" s="4" t="s">
        <v>10</v>
      </c>
      <c r="H2879" s="4">
        <v>204.6</v>
      </c>
      <c r="I2879" s="11">
        <f>E2879/365</f>
        <v>1</v>
      </c>
    </row>
    <row r="2880" spans="1:9" x14ac:dyDescent="0.25">
      <c r="A2880" s="9">
        <v>44075</v>
      </c>
      <c r="B2880" s="5">
        <f t="shared" si="44"/>
        <v>2020</v>
      </c>
      <c r="C2880" s="12">
        <v>44927</v>
      </c>
      <c r="D2880" s="6">
        <v>45291</v>
      </c>
      <c r="E2880" s="7">
        <v>365</v>
      </c>
      <c r="F2880" s="7" t="s">
        <v>8</v>
      </c>
      <c r="G2880" s="7" t="s">
        <v>10</v>
      </c>
      <c r="H2880" s="7">
        <v>200.4</v>
      </c>
      <c r="I2880" s="11">
        <f>E2880/365</f>
        <v>1</v>
      </c>
    </row>
    <row r="2881" spans="1:9" x14ac:dyDescent="0.25">
      <c r="A2881" s="9">
        <v>44075</v>
      </c>
      <c r="B2881" s="5">
        <f t="shared" si="44"/>
        <v>2020</v>
      </c>
      <c r="C2881" s="10">
        <v>44927</v>
      </c>
      <c r="D2881" s="3">
        <v>45291</v>
      </c>
      <c r="E2881" s="4">
        <v>365</v>
      </c>
      <c r="F2881" s="4" t="s">
        <v>8</v>
      </c>
      <c r="G2881" s="4" t="s">
        <v>10</v>
      </c>
      <c r="H2881" s="4">
        <v>204.6</v>
      </c>
      <c r="I2881" s="11">
        <f>E2881/365</f>
        <v>1</v>
      </c>
    </row>
    <row r="2882" spans="1:9" x14ac:dyDescent="0.25">
      <c r="A2882" s="9">
        <v>44075</v>
      </c>
      <c r="B2882" s="5">
        <f t="shared" ref="B2882:B2945" si="45">+YEAR(A2882)</f>
        <v>2020</v>
      </c>
      <c r="C2882" s="12">
        <v>44927</v>
      </c>
      <c r="D2882" s="6">
        <v>45291</v>
      </c>
      <c r="E2882" s="7">
        <v>365</v>
      </c>
      <c r="F2882" s="7" t="s">
        <v>8</v>
      </c>
      <c r="G2882" s="7" t="s">
        <v>10</v>
      </c>
      <c r="H2882" s="7">
        <v>200.4</v>
      </c>
      <c r="I2882" s="11">
        <f>E2882/365</f>
        <v>1</v>
      </c>
    </row>
    <row r="2883" spans="1:9" x14ac:dyDescent="0.25">
      <c r="A2883" s="9">
        <v>44075</v>
      </c>
      <c r="B2883" s="5">
        <f t="shared" si="45"/>
        <v>2020</v>
      </c>
      <c r="C2883" s="12">
        <v>44927</v>
      </c>
      <c r="D2883" s="6">
        <v>45657</v>
      </c>
      <c r="E2883" s="7">
        <v>731</v>
      </c>
      <c r="F2883" s="7" t="s">
        <v>8</v>
      </c>
      <c r="G2883" s="7" t="s">
        <v>10</v>
      </c>
      <c r="H2883" s="7">
        <v>199</v>
      </c>
      <c r="I2883" s="11">
        <f>E2883/365</f>
        <v>2.0027397260273974</v>
      </c>
    </row>
    <row r="2884" spans="1:9" x14ac:dyDescent="0.25">
      <c r="A2884" s="9">
        <v>44075</v>
      </c>
      <c r="B2884" s="5">
        <f t="shared" si="45"/>
        <v>2020</v>
      </c>
      <c r="C2884" s="10">
        <v>44927</v>
      </c>
      <c r="D2884" s="3">
        <v>45657</v>
      </c>
      <c r="E2884" s="4">
        <v>731</v>
      </c>
      <c r="F2884" s="4" t="s">
        <v>8</v>
      </c>
      <c r="G2884" s="4" t="s">
        <v>10</v>
      </c>
      <c r="H2884" s="4">
        <v>196.87</v>
      </c>
      <c r="I2884" s="11">
        <f>E2884/365</f>
        <v>2.0027397260273974</v>
      </c>
    </row>
    <row r="2885" spans="1:9" x14ac:dyDescent="0.25">
      <c r="A2885" s="9">
        <v>44075</v>
      </c>
      <c r="B2885" s="5">
        <f t="shared" si="45"/>
        <v>2020</v>
      </c>
      <c r="C2885" s="12">
        <v>44927</v>
      </c>
      <c r="D2885" s="6">
        <v>45657</v>
      </c>
      <c r="E2885" s="7">
        <v>731</v>
      </c>
      <c r="F2885" s="7" t="s">
        <v>8</v>
      </c>
      <c r="G2885" s="7" t="s">
        <v>10</v>
      </c>
      <c r="H2885" s="7">
        <v>199</v>
      </c>
      <c r="I2885" s="11">
        <f>E2885/365</f>
        <v>2.0027397260273974</v>
      </c>
    </row>
    <row r="2886" spans="1:9" x14ac:dyDescent="0.25">
      <c r="A2886" s="9">
        <v>44075</v>
      </c>
      <c r="B2886" s="5">
        <f t="shared" si="45"/>
        <v>2020</v>
      </c>
      <c r="C2886" s="10">
        <v>44927</v>
      </c>
      <c r="D2886" s="3">
        <v>45657</v>
      </c>
      <c r="E2886" s="4">
        <v>731</v>
      </c>
      <c r="F2886" s="4" t="s">
        <v>8</v>
      </c>
      <c r="G2886" s="4" t="s">
        <v>10</v>
      </c>
      <c r="H2886" s="4">
        <v>196.87</v>
      </c>
      <c r="I2886" s="11">
        <f>E2886/365</f>
        <v>2.0027397260273974</v>
      </c>
    </row>
    <row r="2887" spans="1:9" x14ac:dyDescent="0.25">
      <c r="A2887" s="9">
        <v>44075</v>
      </c>
      <c r="B2887" s="5">
        <f t="shared" si="45"/>
        <v>2020</v>
      </c>
      <c r="C2887" s="12">
        <v>44927</v>
      </c>
      <c r="D2887" s="6">
        <v>45657</v>
      </c>
      <c r="E2887" s="7">
        <v>731</v>
      </c>
      <c r="F2887" s="7" t="s">
        <v>8</v>
      </c>
      <c r="G2887" s="7" t="s">
        <v>10</v>
      </c>
      <c r="H2887" s="7">
        <v>202.1</v>
      </c>
      <c r="I2887" s="11">
        <f>E2887/365</f>
        <v>2.0027397260273974</v>
      </c>
    </row>
    <row r="2888" spans="1:9" x14ac:dyDescent="0.25">
      <c r="A2888" s="9">
        <v>44075</v>
      </c>
      <c r="B2888" s="5">
        <f t="shared" si="45"/>
        <v>2020</v>
      </c>
      <c r="C2888" s="10">
        <v>44927</v>
      </c>
      <c r="D2888" s="3">
        <v>45657</v>
      </c>
      <c r="E2888" s="4">
        <v>731</v>
      </c>
      <c r="F2888" s="4" t="s">
        <v>8</v>
      </c>
      <c r="G2888" s="4" t="s">
        <v>10</v>
      </c>
      <c r="H2888" s="4">
        <v>202.1</v>
      </c>
      <c r="I2888" s="11">
        <f>E2888/365</f>
        <v>2.0027397260273974</v>
      </c>
    </row>
    <row r="2889" spans="1:9" x14ac:dyDescent="0.25">
      <c r="A2889" s="9">
        <v>44075</v>
      </c>
      <c r="B2889" s="5">
        <f t="shared" si="45"/>
        <v>2020</v>
      </c>
      <c r="C2889" s="12">
        <v>44927</v>
      </c>
      <c r="D2889" s="6">
        <v>45657</v>
      </c>
      <c r="E2889" s="7">
        <v>731</v>
      </c>
      <c r="F2889" s="7" t="s">
        <v>8</v>
      </c>
      <c r="G2889" s="7" t="s">
        <v>10</v>
      </c>
      <c r="H2889" s="7">
        <v>199.7</v>
      </c>
      <c r="I2889" s="11">
        <f>E2889/365</f>
        <v>2.0027397260273974</v>
      </c>
    </row>
    <row r="2890" spans="1:9" x14ac:dyDescent="0.25">
      <c r="A2890" s="9">
        <v>44075</v>
      </c>
      <c r="B2890" s="5">
        <f t="shared" si="45"/>
        <v>2020</v>
      </c>
      <c r="C2890" s="10">
        <v>44927</v>
      </c>
      <c r="D2890" s="3">
        <v>45657</v>
      </c>
      <c r="E2890" s="4">
        <v>731</v>
      </c>
      <c r="F2890" s="4" t="s">
        <v>8</v>
      </c>
      <c r="G2890" s="4" t="s">
        <v>10</v>
      </c>
      <c r="H2890" s="4">
        <v>201.16</v>
      </c>
      <c r="I2890" s="11">
        <f>E2890/365</f>
        <v>2.0027397260273974</v>
      </c>
    </row>
    <row r="2891" spans="1:9" x14ac:dyDescent="0.25">
      <c r="A2891" s="9">
        <v>44075</v>
      </c>
      <c r="B2891" s="5">
        <f t="shared" si="45"/>
        <v>2020</v>
      </c>
      <c r="C2891" s="12">
        <v>44927</v>
      </c>
      <c r="D2891" s="6">
        <v>45657</v>
      </c>
      <c r="E2891" s="7">
        <v>731</v>
      </c>
      <c r="F2891" s="7" t="s">
        <v>8</v>
      </c>
      <c r="G2891" s="7" t="s">
        <v>10</v>
      </c>
      <c r="H2891" s="7">
        <v>199.16</v>
      </c>
      <c r="I2891" s="11">
        <f>E2891/365</f>
        <v>2.0027397260273974</v>
      </c>
    </row>
    <row r="2892" spans="1:9" x14ac:dyDescent="0.25">
      <c r="A2892" s="9">
        <v>44075</v>
      </c>
      <c r="B2892" s="5">
        <f t="shared" si="45"/>
        <v>2020</v>
      </c>
      <c r="C2892" s="10">
        <v>44927</v>
      </c>
      <c r="D2892" s="3">
        <v>45657</v>
      </c>
      <c r="E2892" s="4">
        <v>731</v>
      </c>
      <c r="F2892" s="4" t="s">
        <v>8</v>
      </c>
      <c r="G2892" s="4" t="s">
        <v>10</v>
      </c>
      <c r="H2892" s="4">
        <v>201.16</v>
      </c>
      <c r="I2892" s="11">
        <f>E2892/365</f>
        <v>2.0027397260273974</v>
      </c>
    </row>
    <row r="2893" spans="1:9" x14ac:dyDescent="0.25">
      <c r="A2893" s="9">
        <v>44075</v>
      </c>
      <c r="B2893" s="5">
        <f t="shared" si="45"/>
        <v>2020</v>
      </c>
      <c r="C2893" s="12">
        <v>44927</v>
      </c>
      <c r="D2893" s="6">
        <v>45657</v>
      </c>
      <c r="E2893" s="7">
        <v>731</v>
      </c>
      <c r="F2893" s="7" t="s">
        <v>8</v>
      </c>
      <c r="G2893" s="7" t="s">
        <v>10</v>
      </c>
      <c r="H2893" s="7">
        <v>199.16</v>
      </c>
      <c r="I2893" s="11">
        <f>E2893/365</f>
        <v>2.0027397260273974</v>
      </c>
    </row>
    <row r="2894" spans="1:9" x14ac:dyDescent="0.25">
      <c r="A2894" s="9">
        <v>44075</v>
      </c>
      <c r="B2894" s="5">
        <f t="shared" si="45"/>
        <v>2020</v>
      </c>
      <c r="C2894" s="10">
        <v>45292</v>
      </c>
      <c r="D2894" s="3">
        <v>45657</v>
      </c>
      <c r="E2894" s="4">
        <v>366</v>
      </c>
      <c r="F2894" s="4" t="s">
        <v>8</v>
      </c>
      <c r="G2894" s="4" t="s">
        <v>10</v>
      </c>
      <c r="H2894" s="4">
        <v>198.1</v>
      </c>
      <c r="I2894" s="11">
        <f>E2894/365</f>
        <v>1.0027397260273974</v>
      </c>
    </row>
    <row r="2895" spans="1:9" x14ac:dyDescent="0.25">
      <c r="A2895" s="9">
        <v>44075</v>
      </c>
      <c r="B2895" s="5">
        <f t="shared" si="45"/>
        <v>2020</v>
      </c>
      <c r="C2895" s="12">
        <v>45292</v>
      </c>
      <c r="D2895" s="6">
        <v>45657</v>
      </c>
      <c r="E2895" s="7">
        <v>366</v>
      </c>
      <c r="F2895" s="7" t="s">
        <v>8</v>
      </c>
      <c r="G2895" s="7" t="s">
        <v>10</v>
      </c>
      <c r="H2895" s="7">
        <v>198.2</v>
      </c>
      <c r="I2895" s="11">
        <f>E2895/365</f>
        <v>1.0027397260273974</v>
      </c>
    </row>
    <row r="2896" spans="1:9" x14ac:dyDescent="0.25">
      <c r="A2896" s="9">
        <v>44075</v>
      </c>
      <c r="B2896" s="5">
        <f t="shared" si="45"/>
        <v>2020</v>
      </c>
      <c r="C2896" s="10">
        <v>45292</v>
      </c>
      <c r="D2896" s="3">
        <v>45657</v>
      </c>
      <c r="E2896" s="4">
        <v>366</v>
      </c>
      <c r="F2896" s="4" t="s">
        <v>8</v>
      </c>
      <c r="G2896" s="4" t="s">
        <v>10</v>
      </c>
      <c r="H2896" s="4">
        <v>197.35</v>
      </c>
      <c r="I2896" s="11">
        <f>E2896/365</f>
        <v>1.0027397260273974</v>
      </c>
    </row>
    <row r="2897" spans="1:9" x14ac:dyDescent="0.25">
      <c r="A2897" s="9">
        <v>44075</v>
      </c>
      <c r="B2897" s="5">
        <f t="shared" si="45"/>
        <v>2020</v>
      </c>
      <c r="C2897" s="12">
        <v>45292</v>
      </c>
      <c r="D2897" s="6">
        <v>45657</v>
      </c>
      <c r="E2897" s="7">
        <v>366</v>
      </c>
      <c r="F2897" s="7" t="s">
        <v>8</v>
      </c>
      <c r="G2897" s="7" t="s">
        <v>10</v>
      </c>
      <c r="H2897" s="7">
        <v>212</v>
      </c>
      <c r="I2897" s="11">
        <f>E2897/365</f>
        <v>1.0027397260273974</v>
      </c>
    </row>
    <row r="2898" spans="1:9" x14ac:dyDescent="0.25">
      <c r="A2898" s="9">
        <v>44075</v>
      </c>
      <c r="B2898" s="5">
        <f t="shared" si="45"/>
        <v>2020</v>
      </c>
      <c r="C2898" s="10">
        <v>45292</v>
      </c>
      <c r="D2898" s="3">
        <v>45657</v>
      </c>
      <c r="E2898" s="4">
        <v>366</v>
      </c>
      <c r="F2898" s="4" t="s">
        <v>8</v>
      </c>
      <c r="G2898" s="4" t="s">
        <v>10</v>
      </c>
      <c r="H2898" s="4">
        <v>212</v>
      </c>
      <c r="I2898" s="11">
        <f>E2898/365</f>
        <v>1.0027397260273974</v>
      </c>
    </row>
    <row r="2899" spans="1:9" x14ac:dyDescent="0.25">
      <c r="A2899" s="9">
        <v>44075</v>
      </c>
      <c r="B2899" s="5">
        <f t="shared" si="45"/>
        <v>2020</v>
      </c>
      <c r="C2899" s="12">
        <v>45292</v>
      </c>
      <c r="D2899" s="6">
        <v>45657</v>
      </c>
      <c r="E2899" s="7">
        <v>366</v>
      </c>
      <c r="F2899" s="7" t="s">
        <v>8</v>
      </c>
      <c r="G2899" s="7" t="s">
        <v>10</v>
      </c>
      <c r="H2899" s="7">
        <v>203.8</v>
      </c>
      <c r="I2899" s="11">
        <f>E2899/365</f>
        <v>1.0027397260273974</v>
      </c>
    </row>
    <row r="2900" spans="1:9" x14ac:dyDescent="0.25">
      <c r="A2900" s="9">
        <v>44075</v>
      </c>
      <c r="B2900" s="5">
        <f t="shared" si="45"/>
        <v>2020</v>
      </c>
      <c r="C2900" s="10">
        <v>45292</v>
      </c>
      <c r="D2900" s="3">
        <v>45657</v>
      </c>
      <c r="E2900" s="4">
        <v>366</v>
      </c>
      <c r="F2900" s="4" t="s">
        <v>8</v>
      </c>
      <c r="G2900" s="4" t="s">
        <v>10</v>
      </c>
      <c r="H2900" s="4">
        <v>201.5</v>
      </c>
      <c r="I2900" s="11">
        <f>E2900/365</f>
        <v>1.0027397260273974</v>
      </c>
    </row>
    <row r="2901" spans="1:9" x14ac:dyDescent="0.25">
      <c r="A2901" s="9">
        <v>44075</v>
      </c>
      <c r="B2901" s="5">
        <f t="shared" si="45"/>
        <v>2020</v>
      </c>
      <c r="C2901" s="12">
        <v>45292</v>
      </c>
      <c r="D2901" s="6">
        <v>46022</v>
      </c>
      <c r="E2901" s="7">
        <v>731</v>
      </c>
      <c r="F2901" s="7" t="s">
        <v>8</v>
      </c>
      <c r="G2901" s="7" t="s">
        <v>10</v>
      </c>
      <c r="H2901" s="7">
        <v>193.17</v>
      </c>
      <c r="I2901" s="11">
        <f>E2901/365</f>
        <v>2.0027397260273974</v>
      </c>
    </row>
    <row r="2902" spans="1:9" x14ac:dyDescent="0.25">
      <c r="A2902" s="9">
        <v>44075</v>
      </c>
      <c r="B2902" s="5">
        <f t="shared" si="45"/>
        <v>2020</v>
      </c>
      <c r="C2902" s="10">
        <v>45292</v>
      </c>
      <c r="D2902" s="3">
        <v>46022</v>
      </c>
      <c r="E2902" s="4">
        <v>731</v>
      </c>
      <c r="F2902" s="4" t="s">
        <v>8</v>
      </c>
      <c r="G2902" s="4" t="s">
        <v>10</v>
      </c>
      <c r="H2902" s="4">
        <v>193.67</v>
      </c>
      <c r="I2902" s="11">
        <f>E2902/365</f>
        <v>2.0027397260273974</v>
      </c>
    </row>
    <row r="2903" spans="1:9" x14ac:dyDescent="0.25">
      <c r="A2903" s="9">
        <v>44075</v>
      </c>
      <c r="B2903" s="5">
        <f t="shared" si="45"/>
        <v>2020</v>
      </c>
      <c r="C2903" s="12">
        <v>45292</v>
      </c>
      <c r="D2903" s="6">
        <v>46022</v>
      </c>
      <c r="E2903" s="7">
        <v>731</v>
      </c>
      <c r="F2903" s="7" t="s">
        <v>8</v>
      </c>
      <c r="G2903" s="7" t="s">
        <v>10</v>
      </c>
      <c r="H2903" s="7">
        <v>193.17</v>
      </c>
      <c r="I2903" s="11">
        <f>E2903/365</f>
        <v>2.0027397260273974</v>
      </c>
    </row>
    <row r="2904" spans="1:9" x14ac:dyDescent="0.25">
      <c r="A2904" s="9">
        <v>44075</v>
      </c>
      <c r="B2904" s="5">
        <f t="shared" si="45"/>
        <v>2020</v>
      </c>
      <c r="C2904" s="10">
        <v>45292</v>
      </c>
      <c r="D2904" s="3">
        <v>46022</v>
      </c>
      <c r="E2904" s="4">
        <v>731</v>
      </c>
      <c r="F2904" s="4" t="s">
        <v>8</v>
      </c>
      <c r="G2904" s="4" t="s">
        <v>10</v>
      </c>
      <c r="H2904" s="4">
        <v>191.17</v>
      </c>
      <c r="I2904" s="11">
        <f>E2904/365</f>
        <v>2.0027397260273974</v>
      </c>
    </row>
    <row r="2905" spans="1:9" x14ac:dyDescent="0.25">
      <c r="A2905" s="9">
        <v>44075</v>
      </c>
      <c r="B2905" s="5">
        <f t="shared" si="45"/>
        <v>2020</v>
      </c>
      <c r="C2905" s="12">
        <v>45292</v>
      </c>
      <c r="D2905" s="6">
        <v>46022</v>
      </c>
      <c r="E2905" s="7">
        <v>731</v>
      </c>
      <c r="F2905" s="7" t="s">
        <v>8</v>
      </c>
      <c r="G2905" s="7" t="s">
        <v>10</v>
      </c>
      <c r="H2905" s="7">
        <v>193.67</v>
      </c>
      <c r="I2905" s="11">
        <f>E2905/365</f>
        <v>2.0027397260273974</v>
      </c>
    </row>
    <row r="2906" spans="1:9" x14ac:dyDescent="0.25">
      <c r="A2906" s="9">
        <v>44075</v>
      </c>
      <c r="B2906" s="5">
        <f t="shared" si="45"/>
        <v>2020</v>
      </c>
      <c r="C2906" s="10">
        <v>45292</v>
      </c>
      <c r="D2906" s="3">
        <v>46022</v>
      </c>
      <c r="E2906" s="4">
        <v>731</v>
      </c>
      <c r="F2906" s="4" t="s">
        <v>8</v>
      </c>
      <c r="G2906" s="4" t="s">
        <v>10</v>
      </c>
      <c r="H2906" s="4">
        <v>191.17</v>
      </c>
      <c r="I2906" s="11">
        <f>E2906/365</f>
        <v>2.0027397260273974</v>
      </c>
    </row>
    <row r="2907" spans="1:9" x14ac:dyDescent="0.25">
      <c r="A2907" s="9">
        <v>44075</v>
      </c>
      <c r="B2907" s="5">
        <f t="shared" si="45"/>
        <v>2020</v>
      </c>
      <c r="C2907" s="12">
        <v>45292</v>
      </c>
      <c r="D2907" s="6">
        <v>46022</v>
      </c>
      <c r="E2907" s="7">
        <v>731</v>
      </c>
      <c r="F2907" s="7" t="s">
        <v>8</v>
      </c>
      <c r="G2907" s="7" t="s">
        <v>10</v>
      </c>
      <c r="H2907" s="7">
        <v>196.94</v>
      </c>
      <c r="I2907" s="11">
        <f>E2907/365</f>
        <v>2.0027397260273974</v>
      </c>
    </row>
    <row r="2908" spans="1:9" x14ac:dyDescent="0.25">
      <c r="A2908" s="9">
        <v>44075</v>
      </c>
      <c r="B2908" s="5">
        <f t="shared" si="45"/>
        <v>2020</v>
      </c>
      <c r="C2908" s="10">
        <v>45292</v>
      </c>
      <c r="D2908" s="3">
        <v>46022</v>
      </c>
      <c r="E2908" s="4">
        <v>731</v>
      </c>
      <c r="F2908" s="4" t="s">
        <v>8</v>
      </c>
      <c r="G2908" s="4" t="s">
        <v>10</v>
      </c>
      <c r="H2908" s="4">
        <v>196.94</v>
      </c>
      <c r="I2908" s="11">
        <f>E2908/365</f>
        <v>2.0027397260273974</v>
      </c>
    </row>
    <row r="2909" spans="1:9" x14ac:dyDescent="0.25">
      <c r="A2909" s="9">
        <v>44075</v>
      </c>
      <c r="B2909" s="5">
        <f t="shared" si="45"/>
        <v>2020</v>
      </c>
      <c r="C2909" s="12">
        <v>45292</v>
      </c>
      <c r="D2909" s="6">
        <v>46022</v>
      </c>
      <c r="E2909" s="7">
        <v>731</v>
      </c>
      <c r="F2909" s="7" t="s">
        <v>8</v>
      </c>
      <c r="G2909" s="7" t="s">
        <v>10</v>
      </c>
      <c r="H2909" s="7">
        <v>193.68</v>
      </c>
      <c r="I2909" s="11">
        <f>E2909/365</f>
        <v>2.0027397260273974</v>
      </c>
    </row>
    <row r="2910" spans="1:9" x14ac:dyDescent="0.25">
      <c r="A2910" s="9">
        <v>44075</v>
      </c>
      <c r="B2910" s="5">
        <f t="shared" si="45"/>
        <v>2020</v>
      </c>
      <c r="C2910" s="10">
        <v>45292</v>
      </c>
      <c r="D2910" s="3">
        <v>46022</v>
      </c>
      <c r="E2910" s="4">
        <v>731</v>
      </c>
      <c r="F2910" s="4" t="s">
        <v>8</v>
      </c>
      <c r="G2910" s="4" t="s">
        <v>10</v>
      </c>
      <c r="H2910" s="4">
        <v>191.71</v>
      </c>
      <c r="I2910" s="11">
        <f>E2910/365</f>
        <v>2.0027397260273974</v>
      </c>
    </row>
    <row r="2911" spans="1:9" x14ac:dyDescent="0.25">
      <c r="A2911" s="9">
        <v>44075</v>
      </c>
      <c r="B2911" s="5">
        <f t="shared" si="45"/>
        <v>2020</v>
      </c>
      <c r="C2911" s="12">
        <v>45292</v>
      </c>
      <c r="D2911" s="6">
        <v>46022</v>
      </c>
      <c r="E2911" s="7">
        <v>731</v>
      </c>
      <c r="F2911" s="7" t="s">
        <v>8</v>
      </c>
      <c r="G2911" s="7" t="s">
        <v>10</v>
      </c>
      <c r="H2911" s="7">
        <v>191.45</v>
      </c>
      <c r="I2911" s="11">
        <f>E2911/365</f>
        <v>2.0027397260273974</v>
      </c>
    </row>
    <row r="2912" spans="1:9" x14ac:dyDescent="0.25">
      <c r="A2912" s="9">
        <v>44075</v>
      </c>
      <c r="B2912" s="5">
        <f t="shared" si="45"/>
        <v>2020</v>
      </c>
      <c r="C2912" s="10">
        <v>45292</v>
      </c>
      <c r="D2912" s="3">
        <v>46022</v>
      </c>
      <c r="E2912" s="4">
        <v>731</v>
      </c>
      <c r="F2912" s="4" t="s">
        <v>8</v>
      </c>
      <c r="G2912" s="4" t="s">
        <v>10</v>
      </c>
      <c r="H2912" s="4">
        <v>191.45</v>
      </c>
      <c r="I2912" s="11">
        <f>E2912/365</f>
        <v>2.0027397260273974</v>
      </c>
    </row>
    <row r="2913" spans="1:9" x14ac:dyDescent="0.25">
      <c r="A2913" s="9">
        <v>44075</v>
      </c>
      <c r="B2913" s="5">
        <f t="shared" si="45"/>
        <v>2020</v>
      </c>
      <c r="C2913" s="12">
        <v>45292</v>
      </c>
      <c r="D2913" s="6">
        <v>46022</v>
      </c>
      <c r="E2913" s="7">
        <v>731</v>
      </c>
      <c r="F2913" s="7" t="s">
        <v>8</v>
      </c>
      <c r="G2913" s="7" t="s">
        <v>10</v>
      </c>
      <c r="H2913" s="7">
        <v>193.68</v>
      </c>
      <c r="I2913" s="11">
        <f>E2913/365</f>
        <v>2.0027397260273974</v>
      </c>
    </row>
    <row r="2914" spans="1:9" x14ac:dyDescent="0.25">
      <c r="A2914" s="9">
        <v>44075</v>
      </c>
      <c r="B2914" s="5">
        <f t="shared" si="45"/>
        <v>2020</v>
      </c>
      <c r="C2914" s="10">
        <v>45292</v>
      </c>
      <c r="D2914" s="3">
        <v>46022</v>
      </c>
      <c r="E2914" s="4">
        <v>731</v>
      </c>
      <c r="F2914" s="4" t="s">
        <v>8</v>
      </c>
      <c r="G2914" s="4" t="s">
        <v>10</v>
      </c>
      <c r="H2914" s="4">
        <v>191.71</v>
      </c>
      <c r="I2914" s="11">
        <f>E2914/365</f>
        <v>2.0027397260273974</v>
      </c>
    </row>
    <row r="2915" spans="1:9" x14ac:dyDescent="0.25">
      <c r="A2915" s="9">
        <v>44075</v>
      </c>
      <c r="B2915" s="5">
        <f t="shared" si="45"/>
        <v>2020</v>
      </c>
      <c r="C2915" s="12">
        <v>45292</v>
      </c>
      <c r="D2915" s="6">
        <v>46022</v>
      </c>
      <c r="E2915" s="7">
        <v>731</v>
      </c>
      <c r="F2915" s="7" t="s">
        <v>8</v>
      </c>
      <c r="G2915" s="7" t="s">
        <v>10</v>
      </c>
      <c r="H2915" s="7">
        <v>195.82</v>
      </c>
      <c r="I2915" s="11">
        <f>E2915/365</f>
        <v>2.0027397260273974</v>
      </c>
    </row>
    <row r="2916" spans="1:9" x14ac:dyDescent="0.25">
      <c r="A2916" s="9">
        <v>44075</v>
      </c>
      <c r="B2916" s="5">
        <f t="shared" si="45"/>
        <v>2020</v>
      </c>
      <c r="C2916" s="10">
        <v>45292</v>
      </c>
      <c r="D2916" s="3">
        <v>46022</v>
      </c>
      <c r="E2916" s="4">
        <v>731</v>
      </c>
      <c r="F2916" s="4" t="s">
        <v>8</v>
      </c>
      <c r="G2916" s="4" t="s">
        <v>10</v>
      </c>
      <c r="H2916" s="4">
        <v>196.77</v>
      </c>
      <c r="I2916" s="11">
        <f>E2916/365</f>
        <v>2.0027397260273974</v>
      </c>
    </row>
    <row r="2917" spans="1:9" x14ac:dyDescent="0.25">
      <c r="A2917" s="9">
        <v>44075</v>
      </c>
      <c r="B2917" s="5">
        <f t="shared" si="45"/>
        <v>2020</v>
      </c>
      <c r="C2917" s="12">
        <v>45292</v>
      </c>
      <c r="D2917" s="6">
        <v>46022</v>
      </c>
      <c r="E2917" s="7">
        <v>731</v>
      </c>
      <c r="F2917" s="7" t="s">
        <v>8</v>
      </c>
      <c r="G2917" s="7" t="s">
        <v>10</v>
      </c>
      <c r="H2917" s="7">
        <v>192.29</v>
      </c>
      <c r="I2917" s="11">
        <f>E2917/365</f>
        <v>2.0027397260273974</v>
      </c>
    </row>
    <row r="2918" spans="1:9" x14ac:dyDescent="0.25">
      <c r="A2918" s="9">
        <v>44075</v>
      </c>
      <c r="B2918" s="5">
        <f t="shared" si="45"/>
        <v>2020</v>
      </c>
      <c r="C2918" s="10">
        <v>45292</v>
      </c>
      <c r="D2918" s="3">
        <v>46022</v>
      </c>
      <c r="E2918" s="4">
        <v>731</v>
      </c>
      <c r="F2918" s="4" t="s">
        <v>8</v>
      </c>
      <c r="G2918" s="4" t="s">
        <v>10</v>
      </c>
      <c r="H2918" s="4">
        <v>196.77</v>
      </c>
      <c r="I2918" s="11">
        <f>E2918/365</f>
        <v>2.0027397260273974</v>
      </c>
    </row>
    <row r="2919" spans="1:9" x14ac:dyDescent="0.25">
      <c r="A2919" s="9">
        <v>44075</v>
      </c>
      <c r="B2919" s="5">
        <f t="shared" si="45"/>
        <v>2020</v>
      </c>
      <c r="C2919" s="12">
        <v>45292</v>
      </c>
      <c r="D2919" s="6">
        <v>46022</v>
      </c>
      <c r="E2919" s="7">
        <v>731</v>
      </c>
      <c r="F2919" s="7" t="s">
        <v>8</v>
      </c>
      <c r="G2919" s="7" t="s">
        <v>10</v>
      </c>
      <c r="H2919" s="7">
        <v>192.29</v>
      </c>
      <c r="I2919" s="11">
        <f>E2919/365</f>
        <v>2.0027397260273974</v>
      </c>
    </row>
    <row r="2920" spans="1:9" x14ac:dyDescent="0.25">
      <c r="A2920" s="9">
        <v>44075</v>
      </c>
      <c r="B2920" s="5">
        <f t="shared" si="45"/>
        <v>2020</v>
      </c>
      <c r="C2920" s="10">
        <v>45292</v>
      </c>
      <c r="D2920" s="3">
        <v>46022</v>
      </c>
      <c r="E2920" s="4">
        <v>731</v>
      </c>
      <c r="F2920" s="4" t="s">
        <v>8</v>
      </c>
      <c r="G2920" s="4" t="s">
        <v>10</v>
      </c>
      <c r="H2920" s="4">
        <v>195.82</v>
      </c>
      <c r="I2920" s="11">
        <f>E2920/365</f>
        <v>2.0027397260273974</v>
      </c>
    </row>
    <row r="2921" spans="1:9" x14ac:dyDescent="0.25">
      <c r="A2921" s="9">
        <v>44075</v>
      </c>
      <c r="B2921" s="5">
        <f t="shared" si="45"/>
        <v>2020</v>
      </c>
      <c r="C2921" s="12">
        <v>45292</v>
      </c>
      <c r="D2921" s="6">
        <v>46022</v>
      </c>
      <c r="E2921" s="7">
        <v>731</v>
      </c>
      <c r="F2921" s="7" t="s">
        <v>8</v>
      </c>
      <c r="G2921" s="7" t="s">
        <v>10</v>
      </c>
      <c r="H2921" s="7">
        <v>202.36</v>
      </c>
      <c r="I2921" s="11">
        <f>E2921/365</f>
        <v>2.0027397260273974</v>
      </c>
    </row>
    <row r="2922" spans="1:9" x14ac:dyDescent="0.25">
      <c r="A2922" s="9">
        <v>44075</v>
      </c>
      <c r="B2922" s="5">
        <f t="shared" si="45"/>
        <v>2020</v>
      </c>
      <c r="C2922" s="10">
        <v>45292</v>
      </c>
      <c r="D2922" s="3">
        <v>46022</v>
      </c>
      <c r="E2922" s="4">
        <v>731</v>
      </c>
      <c r="F2922" s="4" t="s">
        <v>8</v>
      </c>
      <c r="G2922" s="4" t="s">
        <v>10</v>
      </c>
      <c r="H2922" s="4">
        <v>194.5</v>
      </c>
      <c r="I2922" s="11">
        <f>E2922/365</f>
        <v>2.0027397260273974</v>
      </c>
    </row>
    <row r="2923" spans="1:9" x14ac:dyDescent="0.25">
      <c r="A2923" s="9">
        <v>44075</v>
      </c>
      <c r="B2923" s="5">
        <f t="shared" si="45"/>
        <v>2020</v>
      </c>
      <c r="C2923" s="12">
        <v>45292</v>
      </c>
      <c r="D2923" s="6">
        <v>46022</v>
      </c>
      <c r="E2923" s="7">
        <v>731</v>
      </c>
      <c r="F2923" s="7" t="s">
        <v>8</v>
      </c>
      <c r="G2923" s="7" t="s">
        <v>10</v>
      </c>
      <c r="H2923" s="7">
        <v>197.5</v>
      </c>
      <c r="I2923" s="11">
        <f>E2923/365</f>
        <v>2.0027397260273974</v>
      </c>
    </row>
    <row r="2924" spans="1:9" x14ac:dyDescent="0.25">
      <c r="A2924" s="9">
        <v>44075</v>
      </c>
      <c r="B2924" s="5">
        <f t="shared" si="45"/>
        <v>2020</v>
      </c>
      <c r="C2924" s="10">
        <v>45292</v>
      </c>
      <c r="D2924" s="3">
        <v>46022</v>
      </c>
      <c r="E2924" s="4">
        <v>731</v>
      </c>
      <c r="F2924" s="4" t="s">
        <v>8</v>
      </c>
      <c r="G2924" s="4" t="s">
        <v>10</v>
      </c>
      <c r="H2924" s="4">
        <v>197.5</v>
      </c>
      <c r="I2924" s="11">
        <f>E2924/365</f>
        <v>2.0027397260273974</v>
      </c>
    </row>
    <row r="2925" spans="1:9" x14ac:dyDescent="0.25">
      <c r="A2925" s="9">
        <v>44075</v>
      </c>
      <c r="B2925" s="5">
        <f t="shared" si="45"/>
        <v>2020</v>
      </c>
      <c r="C2925" s="12">
        <v>45292</v>
      </c>
      <c r="D2925" s="6">
        <v>46022</v>
      </c>
      <c r="E2925" s="7">
        <v>731</v>
      </c>
      <c r="F2925" s="7" t="s">
        <v>8</v>
      </c>
      <c r="G2925" s="7" t="s">
        <v>10</v>
      </c>
      <c r="H2925" s="7">
        <v>194.5</v>
      </c>
      <c r="I2925" s="11">
        <f>E2925/365</f>
        <v>2.0027397260273974</v>
      </c>
    </row>
    <row r="2926" spans="1:9" x14ac:dyDescent="0.25">
      <c r="A2926" s="9">
        <v>44075</v>
      </c>
      <c r="B2926" s="5">
        <f t="shared" si="45"/>
        <v>2020</v>
      </c>
      <c r="C2926" s="10">
        <v>45292</v>
      </c>
      <c r="D2926" s="3">
        <v>46022</v>
      </c>
      <c r="E2926" s="4">
        <v>731</v>
      </c>
      <c r="F2926" s="4" t="s">
        <v>8</v>
      </c>
      <c r="G2926" s="4" t="s">
        <v>10</v>
      </c>
      <c r="H2926" s="4">
        <v>202.53</v>
      </c>
      <c r="I2926" s="11">
        <f>E2926/365</f>
        <v>2.0027397260273974</v>
      </c>
    </row>
    <row r="2927" spans="1:9" x14ac:dyDescent="0.25">
      <c r="A2927" s="9">
        <v>44075</v>
      </c>
      <c r="B2927" s="5">
        <f t="shared" si="45"/>
        <v>2020</v>
      </c>
      <c r="C2927" s="12">
        <v>45292</v>
      </c>
      <c r="D2927" s="6">
        <v>46022</v>
      </c>
      <c r="E2927" s="7">
        <v>731</v>
      </c>
      <c r="F2927" s="7" t="s">
        <v>8</v>
      </c>
      <c r="G2927" s="7" t="s">
        <v>10</v>
      </c>
      <c r="H2927" s="7">
        <v>201</v>
      </c>
      <c r="I2927" s="11">
        <f>E2927/365</f>
        <v>2.0027397260273974</v>
      </c>
    </row>
    <row r="2928" spans="1:9" x14ac:dyDescent="0.25">
      <c r="A2928" s="9">
        <v>44075</v>
      </c>
      <c r="B2928" s="5">
        <f t="shared" si="45"/>
        <v>2020</v>
      </c>
      <c r="C2928" s="10">
        <v>45292</v>
      </c>
      <c r="D2928" s="3">
        <v>46022</v>
      </c>
      <c r="E2928" s="4">
        <v>731</v>
      </c>
      <c r="F2928" s="4" t="s">
        <v>8</v>
      </c>
      <c r="G2928" s="4" t="s">
        <v>10</v>
      </c>
      <c r="H2928" s="4">
        <v>201</v>
      </c>
      <c r="I2928" s="11">
        <f>E2928/365</f>
        <v>2.0027397260273974</v>
      </c>
    </row>
    <row r="2929" spans="1:9" x14ac:dyDescent="0.25">
      <c r="A2929" s="9">
        <v>44075</v>
      </c>
      <c r="B2929" s="5">
        <f t="shared" si="45"/>
        <v>2020</v>
      </c>
      <c r="C2929" s="12">
        <v>45292</v>
      </c>
      <c r="D2929" s="6">
        <v>46022</v>
      </c>
      <c r="E2929" s="7">
        <v>731</v>
      </c>
      <c r="F2929" s="7" t="s">
        <v>8</v>
      </c>
      <c r="G2929" s="7" t="s">
        <v>10</v>
      </c>
      <c r="H2929" s="7">
        <v>212.98</v>
      </c>
      <c r="I2929" s="11">
        <f>E2929/365</f>
        <v>2.0027397260273974</v>
      </c>
    </row>
    <row r="2930" spans="1:9" x14ac:dyDescent="0.25">
      <c r="A2930" s="9">
        <v>44075</v>
      </c>
      <c r="B2930" s="5">
        <f t="shared" si="45"/>
        <v>2020</v>
      </c>
      <c r="C2930" s="10">
        <v>45292</v>
      </c>
      <c r="D2930" s="3">
        <v>46022</v>
      </c>
      <c r="E2930" s="4">
        <v>731</v>
      </c>
      <c r="F2930" s="4" t="s">
        <v>8</v>
      </c>
      <c r="G2930" s="4" t="s">
        <v>10</v>
      </c>
      <c r="H2930" s="4">
        <v>210.99</v>
      </c>
      <c r="I2930" s="11">
        <f>E2930/365</f>
        <v>2.0027397260273974</v>
      </c>
    </row>
    <row r="2931" spans="1:9" x14ac:dyDescent="0.25">
      <c r="A2931" s="9">
        <v>44075</v>
      </c>
      <c r="B2931" s="5">
        <f t="shared" si="45"/>
        <v>2020</v>
      </c>
      <c r="C2931" s="12">
        <v>45292</v>
      </c>
      <c r="D2931" s="6">
        <v>46022</v>
      </c>
      <c r="E2931" s="7">
        <v>731</v>
      </c>
      <c r="F2931" s="7" t="s">
        <v>8</v>
      </c>
      <c r="G2931" s="7" t="s">
        <v>10</v>
      </c>
      <c r="H2931" s="7">
        <v>195.9</v>
      </c>
      <c r="I2931" s="11">
        <f>E2931/365</f>
        <v>2.0027397260273974</v>
      </c>
    </row>
    <row r="2932" spans="1:9" x14ac:dyDescent="0.25">
      <c r="A2932" s="9">
        <v>44075</v>
      </c>
      <c r="B2932" s="5">
        <f t="shared" si="45"/>
        <v>2020</v>
      </c>
      <c r="C2932" s="10">
        <v>45292</v>
      </c>
      <c r="D2932" s="3">
        <v>46022</v>
      </c>
      <c r="E2932" s="4">
        <v>731</v>
      </c>
      <c r="F2932" s="4" t="s">
        <v>8</v>
      </c>
      <c r="G2932" s="4" t="s">
        <v>10</v>
      </c>
      <c r="H2932" s="4">
        <v>198.24</v>
      </c>
      <c r="I2932" s="11">
        <f>E2932/365</f>
        <v>2.0027397260273974</v>
      </c>
    </row>
    <row r="2933" spans="1:9" x14ac:dyDescent="0.25">
      <c r="A2933" s="9">
        <v>44075</v>
      </c>
      <c r="B2933" s="5">
        <f t="shared" si="45"/>
        <v>2020</v>
      </c>
      <c r="C2933" s="12">
        <v>45292</v>
      </c>
      <c r="D2933" s="6">
        <v>46022</v>
      </c>
      <c r="E2933" s="7">
        <v>731</v>
      </c>
      <c r="F2933" s="7" t="s">
        <v>8</v>
      </c>
      <c r="G2933" s="7" t="s">
        <v>10</v>
      </c>
      <c r="H2933" s="7">
        <v>198.99</v>
      </c>
      <c r="I2933" s="11">
        <f>E2933/365</f>
        <v>2.0027397260273974</v>
      </c>
    </row>
    <row r="2934" spans="1:9" x14ac:dyDescent="0.25">
      <c r="A2934" s="9">
        <v>44075</v>
      </c>
      <c r="B2934" s="5">
        <f t="shared" si="45"/>
        <v>2020</v>
      </c>
      <c r="C2934" s="10">
        <v>45292</v>
      </c>
      <c r="D2934" s="3">
        <v>46022</v>
      </c>
      <c r="E2934" s="4">
        <v>731</v>
      </c>
      <c r="F2934" s="4" t="s">
        <v>8</v>
      </c>
      <c r="G2934" s="4" t="s">
        <v>10</v>
      </c>
      <c r="H2934" s="4">
        <v>210.99</v>
      </c>
      <c r="I2934" s="11">
        <f>E2934/365</f>
        <v>2.0027397260273974</v>
      </c>
    </row>
    <row r="2935" spans="1:9" x14ac:dyDescent="0.25">
      <c r="A2935" s="9">
        <v>44075</v>
      </c>
      <c r="B2935" s="5">
        <f t="shared" si="45"/>
        <v>2020</v>
      </c>
      <c r="C2935" s="12">
        <v>45292</v>
      </c>
      <c r="D2935" s="6">
        <v>46022</v>
      </c>
      <c r="E2935" s="7">
        <v>731</v>
      </c>
      <c r="F2935" s="7" t="s">
        <v>8</v>
      </c>
      <c r="G2935" s="7" t="s">
        <v>10</v>
      </c>
      <c r="H2935" s="7">
        <v>212.98</v>
      </c>
      <c r="I2935" s="11">
        <f>E2935/365</f>
        <v>2.0027397260273974</v>
      </c>
    </row>
    <row r="2936" spans="1:9" x14ac:dyDescent="0.25">
      <c r="A2936" s="9">
        <v>44075</v>
      </c>
      <c r="B2936" s="5">
        <f t="shared" si="45"/>
        <v>2020</v>
      </c>
      <c r="C2936" s="10">
        <v>45292</v>
      </c>
      <c r="D2936" s="3">
        <v>46022</v>
      </c>
      <c r="E2936" s="4">
        <v>731</v>
      </c>
      <c r="F2936" s="4" t="s">
        <v>8</v>
      </c>
      <c r="G2936" s="4" t="s">
        <v>10</v>
      </c>
      <c r="H2936" s="4">
        <v>198.24</v>
      </c>
      <c r="I2936" s="11">
        <f>E2936/365</f>
        <v>2.0027397260273974</v>
      </c>
    </row>
    <row r="2937" spans="1:9" x14ac:dyDescent="0.25">
      <c r="A2937" s="9">
        <v>44075</v>
      </c>
      <c r="B2937" s="5">
        <f t="shared" si="45"/>
        <v>2020</v>
      </c>
      <c r="C2937" s="12">
        <v>45292</v>
      </c>
      <c r="D2937" s="6">
        <v>46022</v>
      </c>
      <c r="E2937" s="7">
        <v>731</v>
      </c>
      <c r="F2937" s="7" t="s">
        <v>8</v>
      </c>
      <c r="G2937" s="7" t="s">
        <v>10</v>
      </c>
      <c r="H2937" s="7">
        <v>198.99</v>
      </c>
      <c r="I2937" s="11">
        <f>E2937/365</f>
        <v>2.0027397260273974</v>
      </c>
    </row>
    <row r="2938" spans="1:9" x14ac:dyDescent="0.25">
      <c r="A2938" s="9">
        <v>44075</v>
      </c>
      <c r="B2938" s="5">
        <f t="shared" si="45"/>
        <v>2020</v>
      </c>
      <c r="C2938" s="10">
        <v>45292</v>
      </c>
      <c r="D2938" s="3">
        <v>46022</v>
      </c>
      <c r="E2938" s="4">
        <v>731</v>
      </c>
      <c r="F2938" s="4" t="s">
        <v>8</v>
      </c>
      <c r="G2938" s="4" t="s">
        <v>10</v>
      </c>
      <c r="H2938" s="4">
        <v>202</v>
      </c>
      <c r="I2938" s="11">
        <f>E2938/365</f>
        <v>2.0027397260273974</v>
      </c>
    </row>
    <row r="2939" spans="1:9" x14ac:dyDescent="0.25">
      <c r="A2939" s="9">
        <v>44075</v>
      </c>
      <c r="B2939" s="5">
        <f t="shared" si="45"/>
        <v>2020</v>
      </c>
      <c r="C2939" s="12">
        <v>45292</v>
      </c>
      <c r="D2939" s="6">
        <v>46022</v>
      </c>
      <c r="E2939" s="7">
        <v>731</v>
      </c>
      <c r="F2939" s="7" t="s">
        <v>8</v>
      </c>
      <c r="G2939" s="7" t="s">
        <v>10</v>
      </c>
      <c r="H2939" s="7">
        <v>202</v>
      </c>
      <c r="I2939" s="11">
        <f>E2939/365</f>
        <v>2.0027397260273974</v>
      </c>
    </row>
    <row r="2940" spans="1:9" x14ac:dyDescent="0.25">
      <c r="A2940" s="9">
        <v>44075</v>
      </c>
      <c r="B2940" s="5">
        <f t="shared" si="45"/>
        <v>2020</v>
      </c>
      <c r="C2940" s="10">
        <v>45292</v>
      </c>
      <c r="D2940" s="3">
        <v>46022</v>
      </c>
      <c r="E2940" s="4">
        <v>731</v>
      </c>
      <c r="F2940" s="4" t="s">
        <v>8</v>
      </c>
      <c r="G2940" s="4" t="s">
        <v>10</v>
      </c>
      <c r="H2940" s="4">
        <v>200.48</v>
      </c>
      <c r="I2940" s="11">
        <f>E2940/365</f>
        <v>2.0027397260273974</v>
      </c>
    </row>
    <row r="2941" spans="1:9" x14ac:dyDescent="0.25">
      <c r="A2941" s="9">
        <v>44075</v>
      </c>
      <c r="B2941" s="5">
        <f t="shared" si="45"/>
        <v>2020</v>
      </c>
      <c r="C2941" s="12">
        <v>45292</v>
      </c>
      <c r="D2941" s="6">
        <v>46022</v>
      </c>
      <c r="E2941" s="7">
        <v>731</v>
      </c>
      <c r="F2941" s="7" t="s">
        <v>8</v>
      </c>
      <c r="G2941" s="7" t="s">
        <v>10</v>
      </c>
      <c r="H2941" s="7">
        <v>198.48</v>
      </c>
      <c r="I2941" s="11">
        <f>E2941/365</f>
        <v>2.0027397260273974</v>
      </c>
    </row>
    <row r="2942" spans="1:9" x14ac:dyDescent="0.25">
      <c r="A2942" s="9">
        <v>44075</v>
      </c>
      <c r="B2942" s="5">
        <f t="shared" si="45"/>
        <v>2020</v>
      </c>
      <c r="C2942" s="10">
        <v>45292</v>
      </c>
      <c r="D2942" s="3">
        <v>46022</v>
      </c>
      <c r="E2942" s="4">
        <v>731</v>
      </c>
      <c r="F2942" s="4" t="s">
        <v>8</v>
      </c>
      <c r="G2942" s="4" t="s">
        <v>10</v>
      </c>
      <c r="H2942" s="4">
        <v>194.65</v>
      </c>
      <c r="I2942" s="11">
        <f>E2942/365</f>
        <v>2.0027397260273974</v>
      </c>
    </row>
    <row r="2943" spans="1:9" x14ac:dyDescent="0.25">
      <c r="A2943" s="9">
        <v>44075</v>
      </c>
      <c r="B2943" s="5">
        <f t="shared" si="45"/>
        <v>2020</v>
      </c>
      <c r="C2943" s="12">
        <v>45292</v>
      </c>
      <c r="D2943" s="6">
        <v>46022</v>
      </c>
      <c r="E2943" s="7">
        <v>731</v>
      </c>
      <c r="F2943" s="7" t="s">
        <v>8</v>
      </c>
      <c r="G2943" s="7" t="s">
        <v>10</v>
      </c>
      <c r="H2943" s="7">
        <v>192.65</v>
      </c>
      <c r="I2943" s="11">
        <f>E2943/365</f>
        <v>2.0027397260273974</v>
      </c>
    </row>
    <row r="2944" spans="1:9" x14ac:dyDescent="0.25">
      <c r="A2944" s="9">
        <v>44075</v>
      </c>
      <c r="B2944" s="5">
        <f t="shared" si="45"/>
        <v>2020</v>
      </c>
      <c r="C2944" s="10">
        <v>45292</v>
      </c>
      <c r="D2944" s="3">
        <v>46022</v>
      </c>
      <c r="E2944" s="4">
        <v>731</v>
      </c>
      <c r="F2944" s="4" t="s">
        <v>8</v>
      </c>
      <c r="G2944" s="4" t="s">
        <v>10</v>
      </c>
      <c r="H2944" s="4">
        <v>200.48</v>
      </c>
      <c r="I2944" s="11">
        <f>E2944/365</f>
        <v>2.0027397260273974</v>
      </c>
    </row>
    <row r="2945" spans="1:9" x14ac:dyDescent="0.25">
      <c r="A2945" s="9">
        <v>44075</v>
      </c>
      <c r="B2945" s="5">
        <f t="shared" si="45"/>
        <v>2020</v>
      </c>
      <c r="C2945" s="12">
        <v>45292</v>
      </c>
      <c r="D2945" s="6">
        <v>46022</v>
      </c>
      <c r="E2945" s="7">
        <v>731</v>
      </c>
      <c r="F2945" s="7" t="s">
        <v>8</v>
      </c>
      <c r="G2945" s="7" t="s">
        <v>10</v>
      </c>
      <c r="H2945" s="7">
        <v>198.48</v>
      </c>
      <c r="I2945" s="11">
        <f>E2945/365</f>
        <v>2.0027397260273974</v>
      </c>
    </row>
    <row r="2946" spans="1:9" x14ac:dyDescent="0.25">
      <c r="A2946" s="9">
        <v>44075</v>
      </c>
      <c r="B2946" s="5">
        <f t="shared" ref="B2946:B3009" si="46">+YEAR(A2946)</f>
        <v>2020</v>
      </c>
      <c r="C2946" s="10">
        <v>45292</v>
      </c>
      <c r="D2946" s="3">
        <v>46022</v>
      </c>
      <c r="E2946" s="4">
        <v>731</v>
      </c>
      <c r="F2946" s="4" t="s">
        <v>8</v>
      </c>
      <c r="G2946" s="4" t="s">
        <v>10</v>
      </c>
      <c r="H2946" s="4">
        <v>194.65</v>
      </c>
      <c r="I2946" s="11">
        <f>E2946/365</f>
        <v>2.0027397260273974</v>
      </c>
    </row>
    <row r="2947" spans="1:9" x14ac:dyDescent="0.25">
      <c r="A2947" s="9">
        <v>44075</v>
      </c>
      <c r="B2947" s="5">
        <f t="shared" si="46"/>
        <v>2020</v>
      </c>
      <c r="C2947" s="12">
        <v>45292</v>
      </c>
      <c r="D2947" s="6">
        <v>46022</v>
      </c>
      <c r="E2947" s="7">
        <v>731</v>
      </c>
      <c r="F2947" s="7" t="s">
        <v>8</v>
      </c>
      <c r="G2947" s="7" t="s">
        <v>10</v>
      </c>
      <c r="H2947" s="7">
        <v>192.65</v>
      </c>
      <c r="I2947" s="11">
        <f>E2947/365</f>
        <v>2.0027397260273974</v>
      </c>
    </row>
    <row r="2948" spans="1:9" x14ac:dyDescent="0.25">
      <c r="A2948" s="9">
        <v>44075</v>
      </c>
      <c r="B2948" s="5">
        <f t="shared" si="46"/>
        <v>2020</v>
      </c>
      <c r="C2948" s="10">
        <v>45658</v>
      </c>
      <c r="D2948" s="3">
        <v>46022</v>
      </c>
      <c r="E2948" s="4">
        <v>365</v>
      </c>
      <c r="F2948" s="4" t="s">
        <v>8</v>
      </c>
      <c r="G2948" s="4" t="s">
        <v>10</v>
      </c>
      <c r="H2948" s="4">
        <v>205.5</v>
      </c>
      <c r="I2948" s="11">
        <f>E2948/365</f>
        <v>1</v>
      </c>
    </row>
    <row r="2949" spans="1:9" x14ac:dyDescent="0.25">
      <c r="A2949" s="9">
        <v>44075</v>
      </c>
      <c r="B2949" s="5">
        <f t="shared" si="46"/>
        <v>2020</v>
      </c>
      <c r="C2949" s="12">
        <v>45658</v>
      </c>
      <c r="D2949" s="6">
        <v>46022</v>
      </c>
      <c r="E2949" s="7">
        <v>365</v>
      </c>
      <c r="F2949" s="7" t="s">
        <v>8</v>
      </c>
      <c r="G2949" s="7" t="s">
        <v>10</v>
      </c>
      <c r="H2949" s="7">
        <v>205.5</v>
      </c>
      <c r="I2949" s="11">
        <f>E2949/365</f>
        <v>1</v>
      </c>
    </row>
    <row r="2950" spans="1:9" x14ac:dyDescent="0.25">
      <c r="A2950" s="9">
        <v>44075</v>
      </c>
      <c r="B2950" s="5">
        <f t="shared" si="46"/>
        <v>2020</v>
      </c>
      <c r="C2950" s="10">
        <v>45658</v>
      </c>
      <c r="D2950" s="3">
        <v>46022</v>
      </c>
      <c r="E2950" s="4">
        <v>365</v>
      </c>
      <c r="F2950" s="4" t="s">
        <v>8</v>
      </c>
      <c r="G2950" s="4" t="s">
        <v>10</v>
      </c>
      <c r="H2950" s="4">
        <v>200.09</v>
      </c>
      <c r="I2950" s="11">
        <f>E2950/365</f>
        <v>1</v>
      </c>
    </row>
    <row r="2951" spans="1:9" x14ac:dyDescent="0.25">
      <c r="A2951" s="9">
        <v>44075</v>
      </c>
      <c r="B2951" s="5">
        <f t="shared" si="46"/>
        <v>2020</v>
      </c>
      <c r="C2951" s="12">
        <v>45658</v>
      </c>
      <c r="D2951" s="6">
        <v>46022</v>
      </c>
      <c r="E2951" s="7">
        <v>365</v>
      </c>
      <c r="F2951" s="7" t="s">
        <v>8</v>
      </c>
      <c r="G2951" s="7" t="s">
        <v>10</v>
      </c>
      <c r="H2951" s="7">
        <v>199.09</v>
      </c>
      <c r="I2951" s="11">
        <f>E2951/365</f>
        <v>1</v>
      </c>
    </row>
    <row r="2952" spans="1:9" x14ac:dyDescent="0.25">
      <c r="A2952" s="9">
        <v>44075</v>
      </c>
      <c r="B2952" s="5">
        <f t="shared" si="46"/>
        <v>2020</v>
      </c>
      <c r="C2952" s="10">
        <v>45658</v>
      </c>
      <c r="D2952" s="3">
        <v>46022</v>
      </c>
      <c r="E2952" s="4">
        <v>365</v>
      </c>
      <c r="F2952" s="4" t="s">
        <v>8</v>
      </c>
      <c r="G2952" s="4" t="s">
        <v>10</v>
      </c>
      <c r="H2952" s="4">
        <v>197.59</v>
      </c>
      <c r="I2952" s="11">
        <f>E2952/365</f>
        <v>1</v>
      </c>
    </row>
    <row r="2953" spans="1:9" x14ac:dyDescent="0.25">
      <c r="A2953" s="9">
        <v>44075</v>
      </c>
      <c r="B2953" s="5">
        <f t="shared" si="46"/>
        <v>2020</v>
      </c>
      <c r="C2953" s="12">
        <v>45658</v>
      </c>
      <c r="D2953" s="6">
        <v>46022</v>
      </c>
      <c r="E2953" s="7">
        <v>365</v>
      </c>
      <c r="F2953" s="7" t="s">
        <v>8</v>
      </c>
      <c r="G2953" s="7" t="s">
        <v>10</v>
      </c>
      <c r="H2953" s="7">
        <v>200.09</v>
      </c>
      <c r="I2953" s="11">
        <f>E2953/365</f>
        <v>1</v>
      </c>
    </row>
    <row r="2954" spans="1:9" x14ac:dyDescent="0.25">
      <c r="A2954" s="9">
        <v>44075</v>
      </c>
      <c r="B2954" s="5">
        <f t="shared" si="46"/>
        <v>2020</v>
      </c>
      <c r="C2954" s="10">
        <v>45658</v>
      </c>
      <c r="D2954" s="3">
        <v>46022</v>
      </c>
      <c r="E2954" s="4">
        <v>365</v>
      </c>
      <c r="F2954" s="4" t="s">
        <v>8</v>
      </c>
      <c r="G2954" s="4" t="s">
        <v>10</v>
      </c>
      <c r="H2954" s="4">
        <v>199.09</v>
      </c>
      <c r="I2954" s="11">
        <f>E2954/365</f>
        <v>1</v>
      </c>
    </row>
    <row r="2955" spans="1:9" x14ac:dyDescent="0.25">
      <c r="A2955" s="9">
        <v>44075</v>
      </c>
      <c r="B2955" s="5">
        <f t="shared" si="46"/>
        <v>2020</v>
      </c>
      <c r="C2955" s="12">
        <v>45658</v>
      </c>
      <c r="D2955" s="6">
        <v>46022</v>
      </c>
      <c r="E2955" s="7">
        <v>365</v>
      </c>
      <c r="F2955" s="7" t="s">
        <v>8</v>
      </c>
      <c r="G2955" s="7" t="s">
        <v>10</v>
      </c>
      <c r="H2955" s="7">
        <v>197.59</v>
      </c>
      <c r="I2955" s="11">
        <f>E2955/365</f>
        <v>1</v>
      </c>
    </row>
    <row r="2956" spans="1:9" x14ac:dyDescent="0.25">
      <c r="A2956" s="9">
        <v>44075</v>
      </c>
      <c r="B2956" s="5">
        <f t="shared" si="46"/>
        <v>2020</v>
      </c>
      <c r="C2956" s="10">
        <v>45658</v>
      </c>
      <c r="D2956" s="3">
        <v>46022</v>
      </c>
      <c r="E2956" s="4">
        <v>365</v>
      </c>
      <c r="F2956" s="4" t="s">
        <v>8</v>
      </c>
      <c r="G2956" s="4" t="s">
        <v>10</v>
      </c>
      <c r="H2956" s="4">
        <v>192.99</v>
      </c>
      <c r="I2956" s="11">
        <f>E2956/365</f>
        <v>1</v>
      </c>
    </row>
    <row r="2957" spans="1:9" x14ac:dyDescent="0.25">
      <c r="A2957" s="9">
        <v>44075</v>
      </c>
      <c r="B2957" s="5">
        <f t="shared" si="46"/>
        <v>2020</v>
      </c>
      <c r="C2957" s="12">
        <v>45658</v>
      </c>
      <c r="D2957" s="6">
        <v>46022</v>
      </c>
      <c r="E2957" s="7">
        <v>365</v>
      </c>
      <c r="F2957" s="7" t="s">
        <v>8</v>
      </c>
      <c r="G2957" s="7" t="s">
        <v>10</v>
      </c>
      <c r="H2957" s="7">
        <v>198.78</v>
      </c>
      <c r="I2957" s="11">
        <f>E2957/365</f>
        <v>1</v>
      </c>
    </row>
    <row r="2958" spans="1:9" x14ac:dyDescent="0.25">
      <c r="A2958" s="9">
        <v>44075</v>
      </c>
      <c r="B2958" s="5">
        <f t="shared" si="46"/>
        <v>2020</v>
      </c>
      <c r="C2958" s="10">
        <v>45658</v>
      </c>
      <c r="D2958" s="3">
        <v>46022</v>
      </c>
      <c r="E2958" s="4">
        <v>365</v>
      </c>
      <c r="F2958" s="4" t="s">
        <v>8</v>
      </c>
      <c r="G2958" s="4" t="s">
        <v>10</v>
      </c>
      <c r="H2958" s="4">
        <v>192.78</v>
      </c>
      <c r="I2958" s="11">
        <f>E2958/365</f>
        <v>1</v>
      </c>
    </row>
    <row r="2959" spans="1:9" x14ac:dyDescent="0.25">
      <c r="A2959" s="9">
        <v>44075</v>
      </c>
      <c r="B2959" s="5">
        <f t="shared" si="46"/>
        <v>2020</v>
      </c>
      <c r="C2959" s="12">
        <v>45658</v>
      </c>
      <c r="D2959" s="6">
        <v>46022</v>
      </c>
      <c r="E2959" s="7">
        <v>365</v>
      </c>
      <c r="F2959" s="7" t="s">
        <v>8</v>
      </c>
      <c r="G2959" s="7" t="s">
        <v>10</v>
      </c>
      <c r="H2959" s="7">
        <v>198.78</v>
      </c>
      <c r="I2959" s="11">
        <f>E2959/365</f>
        <v>1</v>
      </c>
    </row>
    <row r="2960" spans="1:9" x14ac:dyDescent="0.25">
      <c r="A2960" s="9">
        <v>44075</v>
      </c>
      <c r="B2960" s="5">
        <f t="shared" si="46"/>
        <v>2020</v>
      </c>
      <c r="C2960" s="10">
        <v>45658</v>
      </c>
      <c r="D2960" s="3">
        <v>46022</v>
      </c>
      <c r="E2960" s="4">
        <v>365</v>
      </c>
      <c r="F2960" s="4" t="s">
        <v>8</v>
      </c>
      <c r="G2960" s="4" t="s">
        <v>10</v>
      </c>
      <c r="H2960" s="4">
        <v>192.78</v>
      </c>
      <c r="I2960" s="11">
        <f>E2960/365</f>
        <v>1</v>
      </c>
    </row>
    <row r="2961" spans="1:9" x14ac:dyDescent="0.25">
      <c r="A2961" s="9">
        <v>44075</v>
      </c>
      <c r="B2961" s="5">
        <f t="shared" si="46"/>
        <v>2020</v>
      </c>
      <c r="C2961" s="12">
        <v>45658</v>
      </c>
      <c r="D2961" s="6">
        <v>46022</v>
      </c>
      <c r="E2961" s="7">
        <v>365</v>
      </c>
      <c r="F2961" s="7" t="s">
        <v>8</v>
      </c>
      <c r="G2961" s="7" t="s">
        <v>10</v>
      </c>
      <c r="H2961" s="7">
        <v>204</v>
      </c>
      <c r="I2961" s="11">
        <f>E2961/365</f>
        <v>1</v>
      </c>
    </row>
    <row r="2962" spans="1:9" x14ac:dyDescent="0.25">
      <c r="A2962" s="9">
        <v>44075</v>
      </c>
      <c r="B2962" s="5">
        <f t="shared" si="46"/>
        <v>2020</v>
      </c>
      <c r="C2962" s="10">
        <v>45658</v>
      </c>
      <c r="D2962" s="3">
        <v>46022</v>
      </c>
      <c r="E2962" s="4">
        <v>365</v>
      </c>
      <c r="F2962" s="4" t="s">
        <v>8</v>
      </c>
      <c r="G2962" s="4" t="s">
        <v>10</v>
      </c>
      <c r="H2962" s="4">
        <v>204</v>
      </c>
      <c r="I2962" s="11">
        <f>E2962/365</f>
        <v>1</v>
      </c>
    </row>
    <row r="2963" spans="1:9" x14ac:dyDescent="0.25">
      <c r="A2963" s="9">
        <v>44075</v>
      </c>
      <c r="B2963" s="5">
        <f t="shared" si="46"/>
        <v>2020</v>
      </c>
      <c r="C2963" s="12">
        <v>45658</v>
      </c>
      <c r="D2963" s="6">
        <v>46022</v>
      </c>
      <c r="E2963" s="7">
        <v>365</v>
      </c>
      <c r="F2963" s="7" t="s">
        <v>8</v>
      </c>
      <c r="G2963" s="7" t="s">
        <v>10</v>
      </c>
      <c r="H2963" s="7">
        <v>205</v>
      </c>
      <c r="I2963" s="11">
        <f>E2963/365</f>
        <v>1</v>
      </c>
    </row>
    <row r="2964" spans="1:9" x14ac:dyDescent="0.25">
      <c r="A2964" s="9">
        <v>44075</v>
      </c>
      <c r="B2964" s="5">
        <f t="shared" si="46"/>
        <v>2020</v>
      </c>
      <c r="C2964" s="10">
        <v>45658</v>
      </c>
      <c r="D2964" s="3">
        <v>46022</v>
      </c>
      <c r="E2964" s="4">
        <v>365</v>
      </c>
      <c r="F2964" s="4" t="s">
        <v>8</v>
      </c>
      <c r="G2964" s="4" t="s">
        <v>10</v>
      </c>
      <c r="H2964" s="4">
        <v>197.29</v>
      </c>
      <c r="I2964" s="11">
        <f>E2964/365</f>
        <v>1</v>
      </c>
    </row>
    <row r="2965" spans="1:9" x14ac:dyDescent="0.25">
      <c r="A2965" s="9">
        <v>44075</v>
      </c>
      <c r="B2965" s="5">
        <f t="shared" si="46"/>
        <v>2020</v>
      </c>
      <c r="C2965" s="12">
        <v>45658</v>
      </c>
      <c r="D2965" s="6">
        <v>46022</v>
      </c>
      <c r="E2965" s="7">
        <v>365</v>
      </c>
      <c r="F2965" s="7" t="s">
        <v>8</v>
      </c>
      <c r="G2965" s="7" t="s">
        <v>10</v>
      </c>
      <c r="H2965" s="7">
        <v>205</v>
      </c>
      <c r="I2965" s="11">
        <f>E2965/365</f>
        <v>1</v>
      </c>
    </row>
    <row r="2966" spans="1:9" x14ac:dyDescent="0.25">
      <c r="A2966" s="9">
        <v>44075</v>
      </c>
      <c r="B2966" s="5">
        <f t="shared" si="46"/>
        <v>2020</v>
      </c>
      <c r="C2966" s="10">
        <v>45658</v>
      </c>
      <c r="D2966" s="3">
        <v>46022</v>
      </c>
      <c r="E2966" s="4">
        <v>365</v>
      </c>
      <c r="F2966" s="4" t="s">
        <v>8</v>
      </c>
      <c r="G2966" s="4" t="s">
        <v>10</v>
      </c>
      <c r="H2966" s="4">
        <v>197.29</v>
      </c>
      <c r="I2966" s="11">
        <f>E2966/365</f>
        <v>1</v>
      </c>
    </row>
    <row r="2967" spans="1:9" x14ac:dyDescent="0.25">
      <c r="A2967" s="9">
        <v>44075</v>
      </c>
      <c r="B2967" s="5">
        <f t="shared" si="46"/>
        <v>2020</v>
      </c>
      <c r="C2967" s="12">
        <v>45658</v>
      </c>
      <c r="D2967" s="6">
        <v>46022</v>
      </c>
      <c r="E2967" s="7">
        <v>365</v>
      </c>
      <c r="F2967" s="7" t="s">
        <v>8</v>
      </c>
      <c r="G2967" s="7" t="s">
        <v>10</v>
      </c>
      <c r="H2967" s="7">
        <v>197</v>
      </c>
      <c r="I2967" s="11">
        <f>E2967/365</f>
        <v>1</v>
      </c>
    </row>
    <row r="2968" spans="1:9" x14ac:dyDescent="0.25">
      <c r="A2968" s="9">
        <v>44075</v>
      </c>
      <c r="B2968" s="5">
        <f t="shared" si="46"/>
        <v>2020</v>
      </c>
      <c r="C2968" s="10">
        <v>45658</v>
      </c>
      <c r="D2968" s="3">
        <v>46022</v>
      </c>
      <c r="E2968" s="4">
        <v>365</v>
      </c>
      <c r="F2968" s="4" t="s">
        <v>8</v>
      </c>
      <c r="G2968" s="4" t="s">
        <v>10</v>
      </c>
      <c r="H2968" s="4">
        <v>204</v>
      </c>
      <c r="I2968" s="11">
        <f>E2968/365</f>
        <v>1</v>
      </c>
    </row>
    <row r="2969" spans="1:9" x14ac:dyDescent="0.25">
      <c r="A2969" s="9">
        <v>44075</v>
      </c>
      <c r="B2969" s="5">
        <f t="shared" si="46"/>
        <v>2020</v>
      </c>
      <c r="C2969" s="12">
        <v>45658</v>
      </c>
      <c r="D2969" s="6">
        <v>46022</v>
      </c>
      <c r="E2969" s="7">
        <v>365</v>
      </c>
      <c r="F2969" s="7" t="s">
        <v>8</v>
      </c>
      <c r="G2969" s="7" t="s">
        <v>10</v>
      </c>
      <c r="H2969" s="7">
        <v>204</v>
      </c>
      <c r="I2969" s="11">
        <f>E2969/365</f>
        <v>1</v>
      </c>
    </row>
    <row r="2970" spans="1:9" x14ac:dyDescent="0.25">
      <c r="A2970" s="9">
        <v>44105</v>
      </c>
      <c r="B2970" s="5">
        <f t="shared" si="46"/>
        <v>2020</v>
      </c>
      <c r="C2970" s="10">
        <v>44167</v>
      </c>
      <c r="D2970" s="3">
        <v>44561</v>
      </c>
      <c r="E2970" s="4">
        <v>395</v>
      </c>
      <c r="F2970" s="4" t="s">
        <v>8</v>
      </c>
      <c r="G2970" s="4" t="s">
        <v>9</v>
      </c>
      <c r="H2970" s="4">
        <v>226.38</v>
      </c>
      <c r="I2970" s="11">
        <f>E2970/365</f>
        <v>1.0821917808219179</v>
      </c>
    </row>
    <row r="2971" spans="1:9" x14ac:dyDescent="0.25">
      <c r="A2971" s="9">
        <v>44105</v>
      </c>
      <c r="B2971" s="5">
        <f t="shared" si="46"/>
        <v>2020</v>
      </c>
      <c r="C2971" s="12">
        <v>44197</v>
      </c>
      <c r="D2971" s="6">
        <v>44561</v>
      </c>
      <c r="E2971" s="7">
        <v>365</v>
      </c>
      <c r="F2971" s="7" t="s">
        <v>8</v>
      </c>
      <c r="G2971" s="7" t="s">
        <v>9</v>
      </c>
      <c r="H2971" s="7">
        <v>213</v>
      </c>
      <c r="I2971" s="11">
        <f>E2971/365</f>
        <v>1</v>
      </c>
    </row>
    <row r="2972" spans="1:9" x14ac:dyDescent="0.25">
      <c r="A2972" s="9">
        <v>44105</v>
      </c>
      <c r="B2972" s="5">
        <f t="shared" si="46"/>
        <v>2020</v>
      </c>
      <c r="C2972" s="10">
        <v>44197</v>
      </c>
      <c r="D2972" s="3">
        <v>44926</v>
      </c>
      <c r="E2972" s="4">
        <v>730</v>
      </c>
      <c r="F2972" s="4" t="s">
        <v>8</v>
      </c>
      <c r="G2972" s="4" t="s">
        <v>9</v>
      </c>
      <c r="H2972" s="4">
        <v>205</v>
      </c>
      <c r="I2972" s="11">
        <f>E2972/365</f>
        <v>2</v>
      </c>
    </row>
    <row r="2973" spans="1:9" x14ac:dyDescent="0.25">
      <c r="A2973" s="9">
        <v>44105</v>
      </c>
      <c r="B2973" s="5">
        <f t="shared" si="46"/>
        <v>2020</v>
      </c>
      <c r="C2973" s="12">
        <v>44197</v>
      </c>
      <c r="D2973" s="6">
        <v>44926</v>
      </c>
      <c r="E2973" s="7">
        <v>730</v>
      </c>
      <c r="F2973" s="7" t="s">
        <v>8</v>
      </c>
      <c r="G2973" s="7" t="s">
        <v>9</v>
      </c>
      <c r="H2973" s="7">
        <v>215.51</v>
      </c>
      <c r="I2973" s="11">
        <f>E2973/365</f>
        <v>2</v>
      </c>
    </row>
    <row r="2974" spans="1:9" x14ac:dyDescent="0.25">
      <c r="A2974" s="9">
        <v>44105</v>
      </c>
      <c r="B2974" s="5">
        <f t="shared" si="46"/>
        <v>2020</v>
      </c>
      <c r="C2974" s="10">
        <v>44197</v>
      </c>
      <c r="D2974" s="3">
        <v>45291</v>
      </c>
      <c r="E2974" s="4">
        <v>1095</v>
      </c>
      <c r="F2974" s="4" t="s">
        <v>8</v>
      </c>
      <c r="G2974" s="4" t="s">
        <v>9</v>
      </c>
      <c r="H2974" s="4">
        <v>211.67</v>
      </c>
      <c r="I2974" s="11">
        <f>E2974/365</f>
        <v>3</v>
      </c>
    </row>
    <row r="2975" spans="1:9" x14ac:dyDescent="0.25">
      <c r="A2975" s="9">
        <v>44105</v>
      </c>
      <c r="B2975" s="5">
        <f t="shared" si="46"/>
        <v>2020</v>
      </c>
      <c r="C2975" s="12">
        <v>44562</v>
      </c>
      <c r="D2975" s="6">
        <v>46022</v>
      </c>
      <c r="E2975" s="7">
        <v>1461</v>
      </c>
      <c r="F2975" s="7" t="s">
        <v>8</v>
      </c>
      <c r="G2975" s="7" t="s">
        <v>9</v>
      </c>
      <c r="H2975" s="7">
        <v>199</v>
      </c>
      <c r="I2975" s="11">
        <f>E2975/365</f>
        <v>4.0027397260273974</v>
      </c>
    </row>
    <row r="2976" spans="1:9" x14ac:dyDescent="0.25">
      <c r="A2976" s="9">
        <v>44105</v>
      </c>
      <c r="B2976" s="5">
        <f t="shared" si="46"/>
        <v>2020</v>
      </c>
      <c r="C2976" s="10">
        <v>44136</v>
      </c>
      <c r="D2976" s="3">
        <v>44196</v>
      </c>
      <c r="E2976" s="4">
        <v>61</v>
      </c>
      <c r="F2976" s="4" t="s">
        <v>8</v>
      </c>
      <c r="G2976" s="4" t="s">
        <v>10</v>
      </c>
      <c r="H2976" s="4">
        <v>201</v>
      </c>
      <c r="I2976" s="11">
        <f>E2976/365</f>
        <v>0.16712328767123288</v>
      </c>
    </row>
    <row r="2977" spans="1:9" x14ac:dyDescent="0.25">
      <c r="A2977" s="9">
        <v>44105</v>
      </c>
      <c r="B2977" s="5">
        <f t="shared" si="46"/>
        <v>2020</v>
      </c>
      <c r="C2977" s="12">
        <v>44197</v>
      </c>
      <c r="D2977" s="6">
        <v>44561</v>
      </c>
      <c r="E2977" s="7">
        <v>365</v>
      </c>
      <c r="F2977" s="7" t="s">
        <v>8</v>
      </c>
      <c r="G2977" s="7" t="s">
        <v>10</v>
      </c>
      <c r="H2977" s="7">
        <v>218</v>
      </c>
      <c r="I2977" s="11">
        <f>E2977/365</f>
        <v>1</v>
      </c>
    </row>
    <row r="2978" spans="1:9" x14ac:dyDescent="0.25">
      <c r="A2978" s="9">
        <v>44105</v>
      </c>
      <c r="B2978" s="5">
        <f t="shared" si="46"/>
        <v>2020</v>
      </c>
      <c r="C2978" s="10">
        <v>44197</v>
      </c>
      <c r="D2978" s="3">
        <v>44926</v>
      </c>
      <c r="E2978" s="4">
        <v>730</v>
      </c>
      <c r="F2978" s="4" t="s">
        <v>8</v>
      </c>
      <c r="G2978" s="4" t="s">
        <v>10</v>
      </c>
      <c r="H2978" s="4">
        <v>220.3</v>
      </c>
      <c r="I2978" s="11">
        <f>E2978/365</f>
        <v>2</v>
      </c>
    </row>
    <row r="2979" spans="1:9" x14ac:dyDescent="0.25">
      <c r="A2979" s="9">
        <v>44105</v>
      </c>
      <c r="B2979" s="5">
        <f t="shared" si="46"/>
        <v>2020</v>
      </c>
      <c r="C2979" s="12">
        <v>44562</v>
      </c>
      <c r="D2979" s="6">
        <v>48213</v>
      </c>
      <c r="E2979" s="7">
        <v>3652</v>
      </c>
      <c r="F2979" s="7" t="s">
        <v>8</v>
      </c>
      <c r="G2979" s="7" t="s">
        <v>10</v>
      </c>
      <c r="H2979" s="7">
        <v>206.72</v>
      </c>
      <c r="I2979" s="11">
        <f>E2979/365</f>
        <v>10.005479452054795</v>
      </c>
    </row>
    <row r="2980" spans="1:9" x14ac:dyDescent="0.25">
      <c r="A2980" s="9">
        <v>44105</v>
      </c>
      <c r="B2980" s="5">
        <f t="shared" si="46"/>
        <v>2020</v>
      </c>
      <c r="C2980" s="10">
        <v>44927</v>
      </c>
      <c r="D2980" s="3">
        <v>45657</v>
      </c>
      <c r="E2980" s="4">
        <v>731</v>
      </c>
      <c r="F2980" s="4" t="s">
        <v>8</v>
      </c>
      <c r="G2980" s="4" t="s">
        <v>10</v>
      </c>
      <c r="H2980" s="4">
        <v>198.03</v>
      </c>
      <c r="I2980" s="11">
        <f>E2980/365</f>
        <v>2.0027397260273974</v>
      </c>
    </row>
    <row r="2981" spans="1:9" x14ac:dyDescent="0.25">
      <c r="A2981" s="9">
        <v>44105</v>
      </c>
      <c r="B2981" s="5">
        <f t="shared" si="46"/>
        <v>2020</v>
      </c>
      <c r="C2981" s="12">
        <v>44927</v>
      </c>
      <c r="D2981" s="6">
        <v>45657</v>
      </c>
      <c r="E2981" s="7">
        <v>731</v>
      </c>
      <c r="F2981" s="7" t="s">
        <v>8</v>
      </c>
      <c r="G2981" s="7" t="s">
        <v>10</v>
      </c>
      <c r="H2981" s="7">
        <v>198.03</v>
      </c>
      <c r="I2981" s="11">
        <f>E2981/365</f>
        <v>2.0027397260273974</v>
      </c>
    </row>
    <row r="2982" spans="1:9" x14ac:dyDescent="0.25">
      <c r="A2982" s="9">
        <v>44105</v>
      </c>
      <c r="B2982" s="5">
        <f t="shared" si="46"/>
        <v>2020</v>
      </c>
      <c r="C2982" s="10">
        <v>45292</v>
      </c>
      <c r="D2982" s="3">
        <v>45657</v>
      </c>
      <c r="E2982" s="4">
        <v>366</v>
      </c>
      <c r="F2982" s="4" t="s">
        <v>8</v>
      </c>
      <c r="G2982" s="4" t="s">
        <v>10</v>
      </c>
      <c r="H2982" s="4">
        <v>196.9</v>
      </c>
      <c r="I2982" s="11">
        <f>E2982/365</f>
        <v>1.0027397260273974</v>
      </c>
    </row>
    <row r="2983" spans="1:9" x14ac:dyDescent="0.25">
      <c r="A2983" s="9">
        <v>44105</v>
      </c>
      <c r="B2983" s="5">
        <f t="shared" si="46"/>
        <v>2020</v>
      </c>
      <c r="C2983" s="12">
        <v>46023</v>
      </c>
      <c r="D2983" s="6">
        <v>47848</v>
      </c>
      <c r="E2983" s="7">
        <v>1826</v>
      </c>
      <c r="F2983" s="7" t="s">
        <v>8</v>
      </c>
      <c r="G2983" s="7" t="s">
        <v>10</v>
      </c>
      <c r="H2983" s="7">
        <v>190.58</v>
      </c>
      <c r="I2983" s="11">
        <f>E2983/365</f>
        <v>5.0027397260273974</v>
      </c>
    </row>
    <row r="2984" spans="1:9" x14ac:dyDescent="0.25">
      <c r="A2984" s="9">
        <v>44136</v>
      </c>
      <c r="B2984" s="5">
        <f t="shared" si="46"/>
        <v>2020</v>
      </c>
      <c r="C2984" s="10">
        <v>44154</v>
      </c>
      <c r="D2984" s="3">
        <v>44196</v>
      </c>
      <c r="E2984" s="4">
        <v>43</v>
      </c>
      <c r="F2984" s="4" t="s">
        <v>11</v>
      </c>
      <c r="G2984" s="4" t="s">
        <v>9</v>
      </c>
      <c r="H2984" s="4">
        <v>225</v>
      </c>
      <c r="I2984" s="11">
        <f>E2984/365</f>
        <v>0.11780821917808219</v>
      </c>
    </row>
    <row r="2985" spans="1:9" x14ac:dyDescent="0.25">
      <c r="A2985" s="9">
        <v>44136</v>
      </c>
      <c r="B2985" s="5">
        <f t="shared" si="46"/>
        <v>2020</v>
      </c>
      <c r="C2985" s="10">
        <v>44154</v>
      </c>
      <c r="D2985" s="3">
        <v>45291</v>
      </c>
      <c r="E2985" s="4">
        <v>1138</v>
      </c>
      <c r="F2985" s="4" t="s">
        <v>8</v>
      </c>
      <c r="G2985" s="4" t="s">
        <v>9</v>
      </c>
      <c r="H2985" s="4">
        <v>223</v>
      </c>
      <c r="I2985" s="11">
        <f>E2985/365</f>
        <v>3.117808219178082</v>
      </c>
    </row>
    <row r="2986" spans="1:9" x14ac:dyDescent="0.25">
      <c r="A2986" s="9">
        <v>44136</v>
      </c>
      <c r="B2986" s="5">
        <f t="shared" si="46"/>
        <v>2020</v>
      </c>
      <c r="C2986" s="10">
        <v>44166</v>
      </c>
      <c r="D2986" s="3">
        <v>44561</v>
      </c>
      <c r="E2986" s="4">
        <v>396</v>
      </c>
      <c r="F2986" s="4" t="s">
        <v>8</v>
      </c>
      <c r="G2986" s="4" t="s">
        <v>9</v>
      </c>
      <c r="H2986" s="4">
        <v>227.01</v>
      </c>
      <c r="I2986" s="11">
        <f>E2986/365</f>
        <v>1.0849315068493151</v>
      </c>
    </row>
    <row r="2987" spans="1:9" x14ac:dyDescent="0.25">
      <c r="A2987" s="9">
        <v>44136</v>
      </c>
      <c r="B2987" s="5">
        <f t="shared" si="46"/>
        <v>2020</v>
      </c>
      <c r="C2987" s="10">
        <v>44168</v>
      </c>
      <c r="D2987" s="3">
        <v>44926</v>
      </c>
      <c r="E2987" s="4">
        <v>759</v>
      </c>
      <c r="F2987" s="4" t="s">
        <v>8</v>
      </c>
      <c r="G2987" s="4" t="s">
        <v>9</v>
      </c>
      <c r="H2987" s="4">
        <v>185</v>
      </c>
      <c r="I2987" s="11">
        <f>E2987/365</f>
        <v>2.0794520547945203</v>
      </c>
    </row>
    <row r="2988" spans="1:9" x14ac:dyDescent="0.25">
      <c r="A2988" s="9">
        <v>44136</v>
      </c>
      <c r="B2988" s="5">
        <f t="shared" si="46"/>
        <v>2020</v>
      </c>
      <c r="C2988" s="10">
        <v>44197</v>
      </c>
      <c r="D2988" s="3">
        <v>45291</v>
      </c>
      <c r="E2988" s="4">
        <v>1095</v>
      </c>
      <c r="F2988" s="4" t="s">
        <v>8</v>
      </c>
      <c r="G2988" s="4" t="s">
        <v>9</v>
      </c>
      <c r="H2988" s="4">
        <v>199.8</v>
      </c>
      <c r="I2988" s="11">
        <f>E2988/365</f>
        <v>3</v>
      </c>
    </row>
    <row r="2989" spans="1:9" x14ac:dyDescent="0.25">
      <c r="A2989" s="9">
        <v>44136</v>
      </c>
      <c r="B2989" s="5">
        <f t="shared" si="46"/>
        <v>2020</v>
      </c>
      <c r="C2989" s="12">
        <v>44197</v>
      </c>
      <c r="D2989" s="6">
        <v>46387</v>
      </c>
      <c r="E2989" s="7">
        <v>2191</v>
      </c>
      <c r="F2989" s="7" t="s">
        <v>8</v>
      </c>
      <c r="G2989" s="7" t="s">
        <v>9</v>
      </c>
      <c r="H2989" s="7">
        <v>198</v>
      </c>
      <c r="I2989" s="11">
        <f>E2989/365</f>
        <v>6.0027397260273974</v>
      </c>
    </row>
    <row r="2990" spans="1:9" x14ac:dyDescent="0.25">
      <c r="A2990" s="9">
        <v>44136</v>
      </c>
      <c r="B2990" s="5">
        <f t="shared" si="46"/>
        <v>2020</v>
      </c>
      <c r="C2990" s="10">
        <v>44378</v>
      </c>
      <c r="D2990" s="3">
        <v>48944</v>
      </c>
      <c r="E2990" s="4">
        <v>4567</v>
      </c>
      <c r="F2990" s="4" t="s">
        <v>8</v>
      </c>
      <c r="G2990" s="4" t="s">
        <v>9</v>
      </c>
      <c r="H2990" s="4">
        <v>176.83</v>
      </c>
      <c r="I2990" s="11">
        <f>E2990/365</f>
        <v>12.512328767123288</v>
      </c>
    </row>
    <row r="2991" spans="1:9" x14ac:dyDescent="0.25">
      <c r="A2991" s="9">
        <v>44136</v>
      </c>
      <c r="B2991" s="5">
        <f t="shared" si="46"/>
        <v>2020</v>
      </c>
      <c r="C2991" s="12">
        <v>44378</v>
      </c>
      <c r="D2991" s="6">
        <v>48944</v>
      </c>
      <c r="E2991" s="7">
        <v>4567</v>
      </c>
      <c r="F2991" s="7" t="s">
        <v>8</v>
      </c>
      <c r="G2991" s="7" t="s">
        <v>9</v>
      </c>
      <c r="H2991" s="7">
        <v>168.38</v>
      </c>
      <c r="I2991" s="11">
        <f>E2991/365</f>
        <v>12.512328767123288</v>
      </c>
    </row>
    <row r="2992" spans="1:9" x14ac:dyDescent="0.25">
      <c r="A2992" s="9">
        <v>44136</v>
      </c>
      <c r="B2992" s="5">
        <f t="shared" si="46"/>
        <v>2020</v>
      </c>
      <c r="C2992" s="10">
        <v>44562</v>
      </c>
      <c r="D2992" s="3">
        <v>44926</v>
      </c>
      <c r="E2992" s="4">
        <v>365</v>
      </c>
      <c r="F2992" s="4" t="s">
        <v>8</v>
      </c>
      <c r="G2992" s="4" t="s">
        <v>9</v>
      </c>
      <c r="H2992" s="4">
        <v>233</v>
      </c>
      <c r="I2992" s="11">
        <f>E2992/365</f>
        <v>1</v>
      </c>
    </row>
    <row r="2993" spans="1:9" x14ac:dyDescent="0.25">
      <c r="A2993" s="9">
        <v>44136</v>
      </c>
      <c r="B2993" s="5">
        <f t="shared" si="46"/>
        <v>2020</v>
      </c>
      <c r="C2993" s="12">
        <v>44562</v>
      </c>
      <c r="D2993" s="6">
        <v>44926</v>
      </c>
      <c r="E2993" s="7">
        <v>365</v>
      </c>
      <c r="F2993" s="7" t="s">
        <v>8</v>
      </c>
      <c r="G2993" s="7" t="s">
        <v>9</v>
      </c>
      <c r="H2993" s="7">
        <v>224.12</v>
      </c>
      <c r="I2993" s="11">
        <f>E2993/365</f>
        <v>1</v>
      </c>
    </row>
    <row r="2994" spans="1:9" x14ac:dyDescent="0.25">
      <c r="A2994" s="9">
        <v>44136</v>
      </c>
      <c r="B2994" s="5">
        <f t="shared" si="46"/>
        <v>2020</v>
      </c>
      <c r="C2994" s="10">
        <v>44910</v>
      </c>
      <c r="D2994" s="3">
        <v>45291</v>
      </c>
      <c r="E2994" s="4">
        <v>382</v>
      </c>
      <c r="F2994" s="4" t="s">
        <v>8</v>
      </c>
      <c r="G2994" s="4" t="s">
        <v>9</v>
      </c>
      <c r="H2994" s="4">
        <v>190</v>
      </c>
      <c r="I2994" s="11">
        <f>E2994/365</f>
        <v>1.0465753424657533</v>
      </c>
    </row>
    <row r="2995" spans="1:9" x14ac:dyDescent="0.25">
      <c r="A2995" s="9">
        <v>44136</v>
      </c>
      <c r="B2995" s="5">
        <f t="shared" si="46"/>
        <v>2020</v>
      </c>
      <c r="C2995" s="12">
        <v>44927</v>
      </c>
      <c r="D2995" s="6">
        <v>45291</v>
      </c>
      <c r="E2995" s="7">
        <v>365</v>
      </c>
      <c r="F2995" s="7" t="s">
        <v>8</v>
      </c>
      <c r="G2995" s="7" t="s">
        <v>9</v>
      </c>
      <c r="H2995" s="7">
        <v>215</v>
      </c>
      <c r="I2995" s="11">
        <f>E2995/365</f>
        <v>1</v>
      </c>
    </row>
    <row r="2996" spans="1:9" x14ac:dyDescent="0.25">
      <c r="A2996" s="9">
        <v>44136</v>
      </c>
      <c r="B2996" s="5">
        <f t="shared" si="46"/>
        <v>2020</v>
      </c>
      <c r="C2996" s="10">
        <v>44927</v>
      </c>
      <c r="D2996" s="3">
        <v>45657</v>
      </c>
      <c r="E2996" s="4">
        <v>731</v>
      </c>
      <c r="F2996" s="4" t="s">
        <v>8</v>
      </c>
      <c r="G2996" s="4" t="s">
        <v>9</v>
      </c>
      <c r="H2996" s="4">
        <v>200</v>
      </c>
      <c r="I2996" s="11">
        <f>E2996/365</f>
        <v>2.0027397260273974</v>
      </c>
    </row>
    <row r="2997" spans="1:9" x14ac:dyDescent="0.25">
      <c r="A2997" s="9">
        <v>44136</v>
      </c>
      <c r="B2997" s="5">
        <f t="shared" si="46"/>
        <v>2020</v>
      </c>
      <c r="C2997" s="12">
        <v>44927</v>
      </c>
      <c r="D2997" s="6">
        <v>46022</v>
      </c>
      <c r="E2997" s="7">
        <v>1096</v>
      </c>
      <c r="F2997" s="7" t="s">
        <v>8</v>
      </c>
      <c r="G2997" s="7" t="s">
        <v>9</v>
      </c>
      <c r="H2997" s="7">
        <v>190.18</v>
      </c>
      <c r="I2997" s="11">
        <f>E2997/365</f>
        <v>3.0027397260273974</v>
      </c>
    </row>
    <row r="2998" spans="1:9" x14ac:dyDescent="0.25">
      <c r="A2998" s="9">
        <v>44136</v>
      </c>
      <c r="B2998" s="5">
        <f t="shared" si="46"/>
        <v>2020</v>
      </c>
      <c r="C2998" s="10">
        <v>44927</v>
      </c>
      <c r="D2998" s="3">
        <v>49674</v>
      </c>
      <c r="E2998" s="4">
        <v>4748</v>
      </c>
      <c r="F2998" s="4" t="s">
        <v>8</v>
      </c>
      <c r="G2998" s="4" t="s">
        <v>9</v>
      </c>
      <c r="H2998" s="4">
        <v>181.25</v>
      </c>
      <c r="I2998" s="11">
        <f>E2998/365</f>
        <v>13.008219178082191</v>
      </c>
    </row>
    <row r="2999" spans="1:9" x14ac:dyDescent="0.25">
      <c r="A2999" s="9">
        <v>44136</v>
      </c>
      <c r="B2999" s="5">
        <f t="shared" si="46"/>
        <v>2020</v>
      </c>
      <c r="C2999" s="12">
        <v>44927</v>
      </c>
      <c r="D2999" s="6">
        <v>49674</v>
      </c>
      <c r="E2999" s="7">
        <v>4748</v>
      </c>
      <c r="F2999" s="7" t="s">
        <v>8</v>
      </c>
      <c r="G2999" s="7" t="s">
        <v>9</v>
      </c>
      <c r="H2999" s="7">
        <v>181.25</v>
      </c>
      <c r="I2999" s="11">
        <f>E2999/365</f>
        <v>13.008219178082191</v>
      </c>
    </row>
    <row r="3000" spans="1:9" x14ac:dyDescent="0.25">
      <c r="A3000" s="9">
        <v>44136</v>
      </c>
      <c r="B3000" s="5">
        <f t="shared" si="46"/>
        <v>2020</v>
      </c>
      <c r="C3000" s="10">
        <v>44927</v>
      </c>
      <c r="D3000" s="3">
        <v>49674</v>
      </c>
      <c r="E3000" s="4">
        <v>4748</v>
      </c>
      <c r="F3000" s="4" t="s">
        <v>8</v>
      </c>
      <c r="G3000" s="4" t="s">
        <v>9</v>
      </c>
      <c r="H3000" s="4">
        <v>181.25</v>
      </c>
      <c r="I3000" s="11">
        <f>E3000/365</f>
        <v>13.008219178082191</v>
      </c>
    </row>
    <row r="3001" spans="1:9" x14ac:dyDescent="0.25">
      <c r="A3001" s="9">
        <v>44136</v>
      </c>
      <c r="B3001" s="5">
        <f t="shared" si="46"/>
        <v>2020</v>
      </c>
      <c r="C3001" s="12">
        <v>45292</v>
      </c>
      <c r="D3001" s="6">
        <v>47848</v>
      </c>
      <c r="E3001" s="7">
        <v>2557</v>
      </c>
      <c r="F3001" s="7" t="s">
        <v>8</v>
      </c>
      <c r="G3001" s="7" t="s">
        <v>9</v>
      </c>
      <c r="H3001" s="7">
        <v>186</v>
      </c>
      <c r="I3001" s="11">
        <f>E3001/365</f>
        <v>7.0054794520547947</v>
      </c>
    </row>
    <row r="3002" spans="1:9" x14ac:dyDescent="0.25">
      <c r="A3002" s="9">
        <v>44136</v>
      </c>
      <c r="B3002" s="5">
        <f t="shared" si="46"/>
        <v>2020</v>
      </c>
      <c r="C3002" s="10">
        <v>45292</v>
      </c>
      <c r="D3002" s="3">
        <v>48944</v>
      </c>
      <c r="E3002" s="4">
        <v>3653</v>
      </c>
      <c r="F3002" s="4" t="s">
        <v>8</v>
      </c>
      <c r="G3002" s="4" t="s">
        <v>9</v>
      </c>
      <c r="H3002" s="4">
        <v>182.5</v>
      </c>
      <c r="I3002" s="11">
        <f>E3002/365</f>
        <v>10.008219178082191</v>
      </c>
    </row>
    <row r="3003" spans="1:9" x14ac:dyDescent="0.25">
      <c r="A3003" s="9">
        <v>44136</v>
      </c>
      <c r="B3003" s="5">
        <f t="shared" si="46"/>
        <v>2020</v>
      </c>
      <c r="C3003" s="12">
        <v>45292</v>
      </c>
      <c r="D3003" s="6">
        <v>48944</v>
      </c>
      <c r="E3003" s="7">
        <v>3653</v>
      </c>
      <c r="F3003" s="7" t="s">
        <v>8</v>
      </c>
      <c r="G3003" s="7" t="s">
        <v>9</v>
      </c>
      <c r="H3003" s="7">
        <v>182.5</v>
      </c>
      <c r="I3003" s="11">
        <f>E3003/365</f>
        <v>10.008219178082191</v>
      </c>
    </row>
    <row r="3004" spans="1:9" x14ac:dyDescent="0.25">
      <c r="A3004" s="9">
        <v>44136</v>
      </c>
      <c r="B3004" s="5">
        <f t="shared" si="46"/>
        <v>2020</v>
      </c>
      <c r="C3004" s="10">
        <v>45292</v>
      </c>
      <c r="D3004" s="3">
        <v>48944</v>
      </c>
      <c r="E3004" s="4">
        <v>3653</v>
      </c>
      <c r="F3004" s="4" t="s">
        <v>8</v>
      </c>
      <c r="G3004" s="4" t="s">
        <v>9</v>
      </c>
      <c r="H3004" s="4">
        <v>182.5</v>
      </c>
      <c r="I3004" s="11">
        <f>E3004/365</f>
        <v>10.008219178082191</v>
      </c>
    </row>
    <row r="3005" spans="1:9" x14ac:dyDescent="0.25">
      <c r="A3005" s="9">
        <v>44136</v>
      </c>
      <c r="B3005" s="5">
        <f t="shared" si="46"/>
        <v>2020</v>
      </c>
      <c r="C3005" s="10">
        <v>44161</v>
      </c>
      <c r="D3005" s="3">
        <v>44530</v>
      </c>
      <c r="E3005" s="4">
        <v>370</v>
      </c>
      <c r="F3005" s="4" t="s">
        <v>8</v>
      </c>
      <c r="G3005" s="4" t="s">
        <v>10</v>
      </c>
      <c r="H3005" s="4">
        <v>224</v>
      </c>
      <c r="I3005" s="11">
        <f>E3005/365</f>
        <v>1.0136986301369864</v>
      </c>
    </row>
    <row r="3006" spans="1:9" x14ac:dyDescent="0.25">
      <c r="A3006" s="9">
        <v>44136</v>
      </c>
      <c r="B3006" s="5">
        <f t="shared" si="46"/>
        <v>2020</v>
      </c>
      <c r="C3006" s="12">
        <v>44166</v>
      </c>
      <c r="D3006" s="6">
        <v>44196</v>
      </c>
      <c r="E3006" s="7">
        <v>31</v>
      </c>
      <c r="F3006" s="7" t="s">
        <v>8</v>
      </c>
      <c r="G3006" s="7" t="s">
        <v>10</v>
      </c>
      <c r="H3006" s="7">
        <v>203.05</v>
      </c>
      <c r="I3006" s="11">
        <f>E3006/365</f>
        <v>8.4931506849315067E-2</v>
      </c>
    </row>
    <row r="3007" spans="1:9" x14ac:dyDescent="0.25">
      <c r="A3007" s="9">
        <v>44136</v>
      </c>
      <c r="B3007" s="5">
        <f t="shared" si="46"/>
        <v>2020</v>
      </c>
      <c r="C3007" s="10">
        <v>44166</v>
      </c>
      <c r="D3007" s="3">
        <v>44196</v>
      </c>
      <c r="E3007" s="4">
        <v>31</v>
      </c>
      <c r="F3007" s="4" t="s">
        <v>8</v>
      </c>
      <c r="G3007" s="4" t="s">
        <v>10</v>
      </c>
      <c r="H3007" s="4">
        <v>197.97</v>
      </c>
      <c r="I3007" s="11">
        <f>E3007/365</f>
        <v>8.4931506849315067E-2</v>
      </c>
    </row>
    <row r="3008" spans="1:9" x14ac:dyDescent="0.25">
      <c r="A3008" s="9">
        <v>44136</v>
      </c>
      <c r="B3008" s="5">
        <f t="shared" si="46"/>
        <v>2020</v>
      </c>
      <c r="C3008" s="12">
        <v>44168</v>
      </c>
      <c r="D3008" s="6">
        <v>44530</v>
      </c>
      <c r="E3008" s="7">
        <v>363</v>
      </c>
      <c r="F3008" s="7" t="s">
        <v>8</v>
      </c>
      <c r="G3008" s="7" t="s">
        <v>10</v>
      </c>
      <c r="H3008" s="7">
        <v>224</v>
      </c>
      <c r="I3008" s="11">
        <f>E3008/365</f>
        <v>0.9945205479452055</v>
      </c>
    </row>
    <row r="3009" spans="1:9" x14ac:dyDescent="0.25">
      <c r="A3009" s="9">
        <v>44136</v>
      </c>
      <c r="B3009" s="5">
        <f t="shared" si="46"/>
        <v>2020</v>
      </c>
      <c r="C3009" s="10">
        <v>44175</v>
      </c>
      <c r="D3009" s="3">
        <v>44926</v>
      </c>
      <c r="E3009" s="4">
        <v>752</v>
      </c>
      <c r="F3009" s="4" t="s">
        <v>8</v>
      </c>
      <c r="G3009" s="4" t="s">
        <v>10</v>
      </c>
      <c r="H3009" s="4">
        <v>231</v>
      </c>
      <c r="I3009" s="11">
        <f>E3009/365</f>
        <v>2.0602739726027397</v>
      </c>
    </row>
    <row r="3010" spans="1:9" x14ac:dyDescent="0.25">
      <c r="A3010" s="9">
        <v>44136</v>
      </c>
      <c r="B3010" s="5">
        <f t="shared" ref="B3010:B3073" si="47">+YEAR(A3010)</f>
        <v>2020</v>
      </c>
      <c r="C3010" s="12">
        <v>44197</v>
      </c>
      <c r="D3010" s="6">
        <v>44500</v>
      </c>
      <c r="E3010" s="7">
        <v>304</v>
      </c>
      <c r="F3010" s="7" t="s">
        <v>8</v>
      </c>
      <c r="G3010" s="7" t="s">
        <v>10</v>
      </c>
      <c r="H3010" s="7">
        <v>224.7</v>
      </c>
      <c r="I3010" s="11">
        <f>E3010/365</f>
        <v>0.83287671232876714</v>
      </c>
    </row>
    <row r="3011" spans="1:9" x14ac:dyDescent="0.25">
      <c r="A3011" s="9">
        <v>44136</v>
      </c>
      <c r="B3011" s="5">
        <f t="shared" si="47"/>
        <v>2020</v>
      </c>
      <c r="C3011" s="10">
        <v>44197</v>
      </c>
      <c r="D3011" s="3">
        <v>44500</v>
      </c>
      <c r="E3011" s="4">
        <v>304</v>
      </c>
      <c r="F3011" s="4" t="s">
        <v>8</v>
      </c>
      <c r="G3011" s="4" t="s">
        <v>10</v>
      </c>
      <c r="H3011" s="4">
        <v>226.7</v>
      </c>
      <c r="I3011" s="11">
        <f>E3011/365</f>
        <v>0.83287671232876714</v>
      </c>
    </row>
    <row r="3012" spans="1:9" x14ac:dyDescent="0.25">
      <c r="A3012" s="9">
        <v>44136</v>
      </c>
      <c r="B3012" s="5">
        <f t="shared" si="47"/>
        <v>2020</v>
      </c>
      <c r="C3012" s="12">
        <v>44197</v>
      </c>
      <c r="D3012" s="6">
        <v>44500</v>
      </c>
      <c r="E3012" s="7">
        <v>304</v>
      </c>
      <c r="F3012" s="7" t="s">
        <v>8</v>
      </c>
      <c r="G3012" s="7" t="s">
        <v>10</v>
      </c>
      <c r="H3012" s="7">
        <v>228.7</v>
      </c>
      <c r="I3012" s="11">
        <f>E3012/365</f>
        <v>0.83287671232876714</v>
      </c>
    </row>
    <row r="3013" spans="1:9" x14ac:dyDescent="0.25">
      <c r="A3013" s="9">
        <v>44136</v>
      </c>
      <c r="B3013" s="5">
        <f t="shared" si="47"/>
        <v>2020</v>
      </c>
      <c r="C3013" s="10">
        <v>44197</v>
      </c>
      <c r="D3013" s="3">
        <v>44561</v>
      </c>
      <c r="E3013" s="4">
        <v>365</v>
      </c>
      <c r="F3013" s="4" t="s">
        <v>8</v>
      </c>
      <c r="G3013" s="4" t="s">
        <v>10</v>
      </c>
      <c r="H3013" s="4">
        <v>223.4</v>
      </c>
      <c r="I3013" s="11">
        <f>E3013/365</f>
        <v>1</v>
      </c>
    </row>
    <row r="3014" spans="1:9" x14ac:dyDescent="0.25">
      <c r="A3014" s="9">
        <v>44136</v>
      </c>
      <c r="B3014" s="5">
        <f t="shared" si="47"/>
        <v>2020</v>
      </c>
      <c r="C3014" s="12">
        <v>44197</v>
      </c>
      <c r="D3014" s="6">
        <v>44561</v>
      </c>
      <c r="E3014" s="7">
        <v>365</v>
      </c>
      <c r="F3014" s="7" t="s">
        <v>8</v>
      </c>
      <c r="G3014" s="7" t="s">
        <v>10</v>
      </c>
      <c r="H3014" s="7">
        <v>226.03</v>
      </c>
      <c r="I3014" s="11">
        <f>E3014/365</f>
        <v>1</v>
      </c>
    </row>
    <row r="3015" spans="1:9" x14ac:dyDescent="0.25">
      <c r="A3015" s="9">
        <v>44136</v>
      </c>
      <c r="B3015" s="5">
        <f t="shared" si="47"/>
        <v>2020</v>
      </c>
      <c r="C3015" s="10">
        <v>44197</v>
      </c>
      <c r="D3015" s="3">
        <v>44561</v>
      </c>
      <c r="E3015" s="4">
        <v>365</v>
      </c>
      <c r="F3015" s="4" t="s">
        <v>8</v>
      </c>
      <c r="G3015" s="4" t="s">
        <v>10</v>
      </c>
      <c r="H3015" s="4">
        <v>226.86</v>
      </c>
      <c r="I3015" s="11">
        <f>E3015/365</f>
        <v>1</v>
      </c>
    </row>
    <row r="3016" spans="1:9" x14ac:dyDescent="0.25">
      <c r="A3016" s="9">
        <v>44136</v>
      </c>
      <c r="B3016" s="5">
        <f t="shared" si="47"/>
        <v>2020</v>
      </c>
      <c r="C3016" s="12">
        <v>44197</v>
      </c>
      <c r="D3016" s="6">
        <v>44561</v>
      </c>
      <c r="E3016" s="7">
        <v>365</v>
      </c>
      <c r="F3016" s="7" t="s">
        <v>8</v>
      </c>
      <c r="G3016" s="7" t="s">
        <v>10</v>
      </c>
      <c r="H3016" s="7">
        <v>231.78</v>
      </c>
      <c r="I3016" s="11">
        <f>E3016/365</f>
        <v>1</v>
      </c>
    </row>
    <row r="3017" spans="1:9" x14ac:dyDescent="0.25">
      <c r="A3017" s="9">
        <v>44136</v>
      </c>
      <c r="B3017" s="5">
        <f t="shared" si="47"/>
        <v>2020</v>
      </c>
      <c r="C3017" s="10">
        <v>44197</v>
      </c>
      <c r="D3017" s="3">
        <v>45291</v>
      </c>
      <c r="E3017" s="4">
        <v>1095</v>
      </c>
      <c r="F3017" s="4" t="s">
        <v>8</v>
      </c>
      <c r="G3017" s="4" t="s">
        <v>10</v>
      </c>
      <c r="H3017" s="4">
        <v>219.83</v>
      </c>
      <c r="I3017" s="11">
        <f>E3017/365</f>
        <v>3</v>
      </c>
    </row>
    <row r="3018" spans="1:9" x14ac:dyDescent="0.25">
      <c r="A3018" s="9">
        <v>44136</v>
      </c>
      <c r="B3018" s="5">
        <f t="shared" si="47"/>
        <v>2020</v>
      </c>
      <c r="C3018" s="12">
        <v>44562</v>
      </c>
      <c r="D3018" s="6">
        <v>44926</v>
      </c>
      <c r="E3018" s="7">
        <v>365</v>
      </c>
      <c r="F3018" s="7" t="s">
        <v>8</v>
      </c>
      <c r="G3018" s="7" t="s">
        <v>10</v>
      </c>
      <c r="H3018" s="7">
        <v>215</v>
      </c>
      <c r="I3018" s="11">
        <f>E3018/365</f>
        <v>1</v>
      </c>
    </row>
    <row r="3019" spans="1:9" x14ac:dyDescent="0.25">
      <c r="A3019" s="9">
        <v>44136</v>
      </c>
      <c r="B3019" s="5">
        <f t="shared" si="47"/>
        <v>2020</v>
      </c>
      <c r="C3019" s="10">
        <v>44562</v>
      </c>
      <c r="D3019" s="3">
        <v>44926</v>
      </c>
      <c r="E3019" s="4">
        <v>365</v>
      </c>
      <c r="F3019" s="4" t="s">
        <v>8</v>
      </c>
      <c r="G3019" s="4" t="s">
        <v>10</v>
      </c>
      <c r="H3019" s="4">
        <v>232</v>
      </c>
      <c r="I3019" s="11">
        <f>E3019/365</f>
        <v>1</v>
      </c>
    </row>
    <row r="3020" spans="1:9" x14ac:dyDescent="0.25">
      <c r="A3020" s="9">
        <v>44136</v>
      </c>
      <c r="B3020" s="5">
        <f t="shared" si="47"/>
        <v>2020</v>
      </c>
      <c r="C3020" s="12">
        <v>44562</v>
      </c>
      <c r="D3020" s="6">
        <v>50040</v>
      </c>
      <c r="E3020" s="7">
        <v>5479</v>
      </c>
      <c r="F3020" s="7" t="s">
        <v>8</v>
      </c>
      <c r="G3020" s="7" t="s">
        <v>10</v>
      </c>
      <c r="H3020" s="7">
        <v>93.98</v>
      </c>
      <c r="I3020" s="11">
        <f>E3020/365</f>
        <v>15.010958904109589</v>
      </c>
    </row>
    <row r="3021" spans="1:9" x14ac:dyDescent="0.25">
      <c r="A3021" s="9">
        <v>44136</v>
      </c>
      <c r="B3021" s="5">
        <f t="shared" si="47"/>
        <v>2020</v>
      </c>
      <c r="C3021" s="10">
        <v>44562</v>
      </c>
      <c r="D3021" s="3">
        <v>50040</v>
      </c>
      <c r="E3021" s="4">
        <v>5479</v>
      </c>
      <c r="F3021" s="4" t="s">
        <v>8</v>
      </c>
      <c r="G3021" s="4" t="s">
        <v>10</v>
      </c>
      <c r="H3021" s="4">
        <v>93.98</v>
      </c>
      <c r="I3021" s="11">
        <f>E3021/365</f>
        <v>15.010958904109589</v>
      </c>
    </row>
    <row r="3022" spans="1:9" x14ac:dyDescent="0.25">
      <c r="A3022" s="9">
        <v>44136</v>
      </c>
      <c r="B3022" s="5">
        <f t="shared" si="47"/>
        <v>2020</v>
      </c>
      <c r="C3022" s="12">
        <v>44562</v>
      </c>
      <c r="D3022" s="6">
        <v>50040</v>
      </c>
      <c r="E3022" s="7">
        <v>5479</v>
      </c>
      <c r="F3022" s="7" t="s">
        <v>8</v>
      </c>
      <c r="G3022" s="7" t="s">
        <v>10</v>
      </c>
      <c r="H3022" s="7">
        <v>101.97</v>
      </c>
      <c r="I3022" s="11">
        <f>E3022/365</f>
        <v>15.010958904109589</v>
      </c>
    </row>
    <row r="3023" spans="1:9" x14ac:dyDescent="0.25">
      <c r="A3023" s="9">
        <v>44136</v>
      </c>
      <c r="B3023" s="5">
        <f t="shared" si="47"/>
        <v>2020</v>
      </c>
      <c r="C3023" s="10">
        <v>44562</v>
      </c>
      <c r="D3023" s="3">
        <v>50040</v>
      </c>
      <c r="E3023" s="4">
        <v>5479</v>
      </c>
      <c r="F3023" s="4" t="s">
        <v>8</v>
      </c>
      <c r="G3023" s="4" t="s">
        <v>10</v>
      </c>
      <c r="H3023" s="4">
        <v>103.97</v>
      </c>
      <c r="I3023" s="11">
        <f>E3023/365</f>
        <v>15.010958904109589</v>
      </c>
    </row>
    <row r="3024" spans="1:9" x14ac:dyDescent="0.25">
      <c r="A3024" s="9">
        <v>44136</v>
      </c>
      <c r="B3024" s="5">
        <f t="shared" si="47"/>
        <v>2020</v>
      </c>
      <c r="C3024" s="10">
        <v>44562</v>
      </c>
      <c r="D3024" s="3">
        <v>50040</v>
      </c>
      <c r="E3024" s="4">
        <v>5479</v>
      </c>
      <c r="F3024" s="4" t="s">
        <v>8</v>
      </c>
      <c r="G3024" s="4" t="s">
        <v>10</v>
      </c>
      <c r="H3024" s="4">
        <v>88.48</v>
      </c>
      <c r="I3024" s="11">
        <f>E3024/365</f>
        <v>15.010958904109589</v>
      </c>
    </row>
    <row r="3025" spans="1:9" x14ac:dyDescent="0.25">
      <c r="A3025" s="9">
        <v>44136</v>
      </c>
      <c r="B3025" s="5">
        <f t="shared" si="47"/>
        <v>2020</v>
      </c>
      <c r="C3025" s="12">
        <v>44805</v>
      </c>
      <c r="D3025" s="6">
        <v>44895</v>
      </c>
      <c r="E3025" s="7">
        <v>91</v>
      </c>
      <c r="F3025" s="7" t="s">
        <v>8</v>
      </c>
      <c r="G3025" s="7" t="s">
        <v>10</v>
      </c>
      <c r="H3025" s="7">
        <v>225.29</v>
      </c>
      <c r="I3025" s="11">
        <f>E3025/365</f>
        <v>0.24931506849315069</v>
      </c>
    </row>
    <row r="3026" spans="1:9" x14ac:dyDescent="0.25">
      <c r="A3026" s="9">
        <v>44136</v>
      </c>
      <c r="B3026" s="5">
        <f t="shared" si="47"/>
        <v>2020</v>
      </c>
      <c r="C3026" s="10">
        <v>44927</v>
      </c>
      <c r="D3026" s="3">
        <v>45291</v>
      </c>
      <c r="E3026" s="4">
        <v>365</v>
      </c>
      <c r="F3026" s="4" t="s">
        <v>8</v>
      </c>
      <c r="G3026" s="4" t="s">
        <v>10</v>
      </c>
      <c r="H3026" s="4">
        <v>206.51</v>
      </c>
      <c r="I3026" s="11">
        <f>E3026/365</f>
        <v>1</v>
      </c>
    </row>
    <row r="3027" spans="1:9" x14ac:dyDescent="0.25">
      <c r="A3027" s="9">
        <v>44136</v>
      </c>
      <c r="B3027" s="5">
        <f t="shared" si="47"/>
        <v>2020</v>
      </c>
      <c r="C3027" s="12">
        <v>44927</v>
      </c>
      <c r="D3027" s="6">
        <v>45291</v>
      </c>
      <c r="E3027" s="7">
        <v>365</v>
      </c>
      <c r="F3027" s="7" t="s">
        <v>8</v>
      </c>
      <c r="G3027" s="7" t="s">
        <v>10</v>
      </c>
      <c r="H3027" s="7">
        <v>206</v>
      </c>
      <c r="I3027" s="11">
        <f>E3027/365</f>
        <v>1</v>
      </c>
    </row>
    <row r="3028" spans="1:9" x14ac:dyDescent="0.25">
      <c r="A3028" s="9">
        <v>44136</v>
      </c>
      <c r="B3028" s="5">
        <f t="shared" si="47"/>
        <v>2020</v>
      </c>
      <c r="C3028" s="10">
        <v>44927</v>
      </c>
      <c r="D3028" s="3">
        <v>45291</v>
      </c>
      <c r="E3028" s="4">
        <v>365</v>
      </c>
      <c r="F3028" s="4" t="s">
        <v>8</v>
      </c>
      <c r="G3028" s="4" t="s">
        <v>10</v>
      </c>
      <c r="H3028" s="4">
        <v>205</v>
      </c>
      <c r="I3028" s="11">
        <f>E3028/365</f>
        <v>1</v>
      </c>
    </row>
    <row r="3029" spans="1:9" x14ac:dyDescent="0.25">
      <c r="A3029" s="9">
        <v>44136</v>
      </c>
      <c r="B3029" s="5">
        <f t="shared" si="47"/>
        <v>2020</v>
      </c>
      <c r="C3029" s="12">
        <v>44927</v>
      </c>
      <c r="D3029" s="6">
        <v>45657</v>
      </c>
      <c r="E3029" s="7">
        <v>731</v>
      </c>
      <c r="F3029" s="7" t="s">
        <v>8</v>
      </c>
      <c r="G3029" s="7" t="s">
        <v>10</v>
      </c>
      <c r="H3029" s="7">
        <v>201.39</v>
      </c>
      <c r="I3029" s="11">
        <f>E3029/365</f>
        <v>2.0027397260273974</v>
      </c>
    </row>
    <row r="3030" spans="1:9" x14ac:dyDescent="0.25">
      <c r="A3030" s="9">
        <v>44136</v>
      </c>
      <c r="B3030" s="5">
        <f t="shared" si="47"/>
        <v>2020</v>
      </c>
      <c r="C3030" s="10">
        <v>44927</v>
      </c>
      <c r="D3030" s="3">
        <v>46022</v>
      </c>
      <c r="E3030" s="4">
        <v>1096</v>
      </c>
      <c r="F3030" s="4" t="s">
        <v>8</v>
      </c>
      <c r="G3030" s="4" t="s">
        <v>10</v>
      </c>
      <c r="H3030" s="4">
        <v>204.39</v>
      </c>
      <c r="I3030" s="11">
        <f>E3030/365</f>
        <v>3.0027397260273974</v>
      </c>
    </row>
    <row r="3031" spans="1:9" x14ac:dyDescent="0.25">
      <c r="A3031" s="9">
        <v>44136</v>
      </c>
      <c r="B3031" s="5">
        <f t="shared" si="47"/>
        <v>2020</v>
      </c>
      <c r="C3031" s="12">
        <v>45658</v>
      </c>
      <c r="D3031" s="6">
        <v>46022</v>
      </c>
      <c r="E3031" s="7">
        <v>365</v>
      </c>
      <c r="F3031" s="7" t="s">
        <v>8</v>
      </c>
      <c r="G3031" s="7" t="s">
        <v>10</v>
      </c>
      <c r="H3031" s="7">
        <v>194</v>
      </c>
      <c r="I3031" s="11">
        <f>E3031/365</f>
        <v>1</v>
      </c>
    </row>
    <row r="3032" spans="1:9" x14ac:dyDescent="0.25">
      <c r="A3032" s="9">
        <v>44136</v>
      </c>
      <c r="B3032" s="5">
        <f t="shared" si="47"/>
        <v>2020</v>
      </c>
      <c r="C3032" s="10">
        <v>45658</v>
      </c>
      <c r="D3032" s="3">
        <v>46022</v>
      </c>
      <c r="E3032" s="4">
        <v>365</v>
      </c>
      <c r="F3032" s="4" t="s">
        <v>8</v>
      </c>
      <c r="G3032" s="4" t="s">
        <v>10</v>
      </c>
      <c r="H3032" s="4">
        <v>194.6</v>
      </c>
      <c r="I3032" s="11">
        <f>E3032/365</f>
        <v>1</v>
      </c>
    </row>
    <row r="3033" spans="1:9" x14ac:dyDescent="0.25">
      <c r="A3033" s="9">
        <v>44136</v>
      </c>
      <c r="B3033" s="5">
        <f t="shared" si="47"/>
        <v>2020</v>
      </c>
      <c r="C3033" s="12">
        <v>45658</v>
      </c>
      <c r="D3033" s="6">
        <v>46022</v>
      </c>
      <c r="E3033" s="7">
        <v>365</v>
      </c>
      <c r="F3033" s="7" t="s">
        <v>8</v>
      </c>
      <c r="G3033" s="7" t="s">
        <v>10</v>
      </c>
      <c r="H3033" s="7">
        <v>193.35</v>
      </c>
      <c r="I3033" s="11">
        <f>E3033/365</f>
        <v>1</v>
      </c>
    </row>
    <row r="3034" spans="1:9" x14ac:dyDescent="0.25">
      <c r="A3034" s="9">
        <v>44136</v>
      </c>
      <c r="B3034" s="5">
        <f t="shared" si="47"/>
        <v>2020</v>
      </c>
      <c r="C3034" s="10">
        <v>45658</v>
      </c>
      <c r="D3034" s="3">
        <v>46387</v>
      </c>
      <c r="E3034" s="4">
        <v>730</v>
      </c>
      <c r="F3034" s="4" t="s">
        <v>8</v>
      </c>
      <c r="G3034" s="4" t="s">
        <v>10</v>
      </c>
      <c r="H3034" s="4">
        <v>187.98</v>
      </c>
      <c r="I3034" s="11">
        <f>E3034/365</f>
        <v>2</v>
      </c>
    </row>
    <row r="3035" spans="1:9" x14ac:dyDescent="0.25">
      <c r="A3035" s="9">
        <v>44136</v>
      </c>
      <c r="B3035" s="5">
        <f t="shared" si="47"/>
        <v>2020</v>
      </c>
      <c r="C3035" s="12">
        <v>45658</v>
      </c>
      <c r="D3035" s="6">
        <v>46387</v>
      </c>
      <c r="E3035" s="7">
        <v>730</v>
      </c>
      <c r="F3035" s="7" t="s">
        <v>8</v>
      </c>
      <c r="G3035" s="7" t="s">
        <v>10</v>
      </c>
      <c r="H3035" s="7">
        <v>189.93</v>
      </c>
      <c r="I3035" s="11">
        <f>E3035/365</f>
        <v>2</v>
      </c>
    </row>
    <row r="3036" spans="1:9" x14ac:dyDescent="0.25">
      <c r="A3036" s="9">
        <v>44136</v>
      </c>
      <c r="B3036" s="5">
        <f t="shared" si="47"/>
        <v>2020</v>
      </c>
      <c r="C3036" s="10">
        <v>45658</v>
      </c>
      <c r="D3036" s="3">
        <v>46387</v>
      </c>
      <c r="E3036" s="4">
        <v>730</v>
      </c>
      <c r="F3036" s="4" t="s">
        <v>8</v>
      </c>
      <c r="G3036" s="4" t="s">
        <v>10</v>
      </c>
      <c r="H3036" s="4">
        <v>191.91</v>
      </c>
      <c r="I3036" s="11">
        <f>E3036/365</f>
        <v>2</v>
      </c>
    </row>
    <row r="3037" spans="1:9" x14ac:dyDescent="0.25">
      <c r="A3037" s="9">
        <v>44136</v>
      </c>
      <c r="B3037" s="5">
        <f t="shared" si="47"/>
        <v>2020</v>
      </c>
      <c r="C3037" s="12">
        <v>46023</v>
      </c>
      <c r="D3037" s="6">
        <v>46387</v>
      </c>
      <c r="E3037" s="7">
        <v>365</v>
      </c>
      <c r="F3037" s="7" t="s">
        <v>8</v>
      </c>
      <c r="G3037" s="7" t="s">
        <v>10</v>
      </c>
      <c r="H3037" s="7">
        <v>196.89</v>
      </c>
      <c r="I3037" s="11">
        <f>E3037/365</f>
        <v>1</v>
      </c>
    </row>
    <row r="3038" spans="1:9" x14ac:dyDescent="0.25">
      <c r="A3038" s="9">
        <v>44166</v>
      </c>
      <c r="B3038" s="5">
        <f t="shared" si="47"/>
        <v>2020</v>
      </c>
      <c r="C3038" s="10">
        <v>44175</v>
      </c>
      <c r="D3038" s="3">
        <v>44286</v>
      </c>
      <c r="E3038" s="4">
        <v>112</v>
      </c>
      <c r="F3038" s="4" t="s">
        <v>11</v>
      </c>
      <c r="G3038" s="4" t="s">
        <v>9</v>
      </c>
      <c r="H3038" s="4">
        <v>220</v>
      </c>
      <c r="I3038" s="11">
        <f>E3038/365</f>
        <v>0.30684931506849317</v>
      </c>
    </row>
    <row r="3039" spans="1:9" x14ac:dyDescent="0.25">
      <c r="A3039" s="9">
        <v>44166</v>
      </c>
      <c r="B3039" s="5">
        <f t="shared" si="47"/>
        <v>2020</v>
      </c>
      <c r="C3039" s="12">
        <v>44175</v>
      </c>
      <c r="D3039" s="6">
        <v>44561</v>
      </c>
      <c r="E3039" s="7">
        <v>387</v>
      </c>
      <c r="F3039" s="7" t="s">
        <v>8</v>
      </c>
      <c r="G3039" s="7" t="s">
        <v>9</v>
      </c>
      <c r="H3039" s="7">
        <v>223.27</v>
      </c>
      <c r="I3039" s="11">
        <f>E3039/365</f>
        <v>1.0602739726027397</v>
      </c>
    </row>
    <row r="3040" spans="1:9" x14ac:dyDescent="0.25">
      <c r="A3040" s="9">
        <v>44166</v>
      </c>
      <c r="B3040" s="5">
        <f t="shared" si="47"/>
        <v>2020</v>
      </c>
      <c r="C3040" s="10">
        <v>44175</v>
      </c>
      <c r="D3040" s="3">
        <v>44561</v>
      </c>
      <c r="E3040" s="4">
        <v>387</v>
      </c>
      <c r="F3040" s="4" t="s">
        <v>8</v>
      </c>
      <c r="G3040" s="4" t="s">
        <v>9</v>
      </c>
      <c r="H3040" s="4">
        <v>213.27</v>
      </c>
      <c r="I3040" s="11">
        <f>E3040/365</f>
        <v>1.0602739726027397</v>
      </c>
    </row>
    <row r="3041" spans="1:9" x14ac:dyDescent="0.25">
      <c r="A3041" s="9">
        <v>44166</v>
      </c>
      <c r="B3041" s="5">
        <f t="shared" si="47"/>
        <v>2020</v>
      </c>
      <c r="C3041" s="12">
        <v>44175</v>
      </c>
      <c r="D3041" s="6">
        <v>44561</v>
      </c>
      <c r="E3041" s="7">
        <v>387</v>
      </c>
      <c r="F3041" s="7" t="s">
        <v>8</v>
      </c>
      <c r="G3041" s="7" t="s">
        <v>9</v>
      </c>
      <c r="H3041" s="7">
        <v>213.27</v>
      </c>
      <c r="I3041" s="11">
        <f>E3041/365</f>
        <v>1.0602739726027397</v>
      </c>
    </row>
    <row r="3042" spans="1:9" x14ac:dyDescent="0.25">
      <c r="A3042" s="9">
        <v>44166</v>
      </c>
      <c r="B3042" s="5">
        <f t="shared" si="47"/>
        <v>2020</v>
      </c>
      <c r="C3042" s="10">
        <v>44175</v>
      </c>
      <c r="D3042" s="3">
        <v>44926</v>
      </c>
      <c r="E3042" s="4">
        <v>752</v>
      </c>
      <c r="F3042" s="4" t="s">
        <v>8</v>
      </c>
      <c r="G3042" s="4" t="s">
        <v>9</v>
      </c>
      <c r="H3042" s="4">
        <v>194.79</v>
      </c>
      <c r="I3042" s="11">
        <f>E3042/365</f>
        <v>2.0602739726027397</v>
      </c>
    </row>
    <row r="3043" spans="1:9" x14ac:dyDescent="0.25">
      <c r="A3043" s="9">
        <v>44166</v>
      </c>
      <c r="B3043" s="5">
        <f t="shared" si="47"/>
        <v>2020</v>
      </c>
      <c r="C3043" s="12">
        <v>44182</v>
      </c>
      <c r="D3043" s="6">
        <v>44196</v>
      </c>
      <c r="E3043" s="7">
        <v>15</v>
      </c>
      <c r="F3043" s="7" t="s">
        <v>8</v>
      </c>
      <c r="G3043" s="7" t="s">
        <v>9</v>
      </c>
      <c r="H3043" s="7">
        <v>215</v>
      </c>
      <c r="I3043" s="11">
        <f>E3043/365</f>
        <v>4.1095890410958902E-2</v>
      </c>
    </row>
    <row r="3044" spans="1:9" x14ac:dyDescent="0.25">
      <c r="A3044" s="9">
        <v>44166</v>
      </c>
      <c r="B3044" s="5">
        <f t="shared" si="47"/>
        <v>2020</v>
      </c>
      <c r="C3044" s="10">
        <v>44182</v>
      </c>
      <c r="D3044" s="3">
        <v>44196</v>
      </c>
      <c r="E3044" s="4">
        <v>15</v>
      </c>
      <c r="F3044" s="4" t="s">
        <v>8</v>
      </c>
      <c r="G3044" s="4" t="s">
        <v>9</v>
      </c>
      <c r="H3044" s="4">
        <v>70.05</v>
      </c>
      <c r="I3044" s="11">
        <f>E3044/365</f>
        <v>4.1095890410958902E-2</v>
      </c>
    </row>
    <row r="3045" spans="1:9" x14ac:dyDescent="0.25">
      <c r="A3045" s="9">
        <v>44166</v>
      </c>
      <c r="B3045" s="5">
        <f t="shared" si="47"/>
        <v>2020</v>
      </c>
      <c r="C3045" s="10">
        <v>44182</v>
      </c>
      <c r="D3045" s="3">
        <v>45291</v>
      </c>
      <c r="E3045" s="4">
        <v>1110</v>
      </c>
      <c r="F3045" s="4" t="s">
        <v>8</v>
      </c>
      <c r="G3045" s="4" t="s">
        <v>9</v>
      </c>
      <c r="H3045" s="4">
        <v>190</v>
      </c>
      <c r="I3045" s="11">
        <f>E3045/365</f>
        <v>3.0410958904109591</v>
      </c>
    </row>
    <row r="3046" spans="1:9" x14ac:dyDescent="0.25">
      <c r="A3046" s="9">
        <v>44166</v>
      </c>
      <c r="B3046" s="5">
        <f t="shared" si="47"/>
        <v>2020</v>
      </c>
      <c r="C3046" s="12">
        <v>44182</v>
      </c>
      <c r="D3046" s="6">
        <v>45291</v>
      </c>
      <c r="E3046" s="7">
        <v>1110</v>
      </c>
      <c r="F3046" s="7" t="s">
        <v>8</v>
      </c>
      <c r="G3046" s="7" t="s">
        <v>9</v>
      </c>
      <c r="H3046" s="7">
        <v>209.83</v>
      </c>
      <c r="I3046" s="11">
        <f>E3046/365</f>
        <v>3.0410958904109591</v>
      </c>
    </row>
    <row r="3047" spans="1:9" x14ac:dyDescent="0.25">
      <c r="A3047" s="9">
        <v>44166</v>
      </c>
      <c r="B3047" s="5">
        <f t="shared" si="47"/>
        <v>2020</v>
      </c>
      <c r="C3047" s="10">
        <v>44182</v>
      </c>
      <c r="D3047" s="3">
        <v>45291</v>
      </c>
      <c r="E3047" s="4">
        <v>1110</v>
      </c>
      <c r="F3047" s="4" t="s">
        <v>8</v>
      </c>
      <c r="G3047" s="4" t="s">
        <v>9</v>
      </c>
      <c r="H3047" s="4">
        <v>216.85</v>
      </c>
      <c r="I3047" s="11">
        <f>E3047/365</f>
        <v>3.0410958904109591</v>
      </c>
    </row>
    <row r="3048" spans="1:9" x14ac:dyDescent="0.25">
      <c r="A3048" s="9">
        <v>44166</v>
      </c>
      <c r="B3048" s="5">
        <f t="shared" si="47"/>
        <v>2020</v>
      </c>
      <c r="C3048" s="12">
        <v>44183</v>
      </c>
      <c r="D3048" s="6">
        <v>44561</v>
      </c>
      <c r="E3048" s="7">
        <v>379</v>
      </c>
      <c r="F3048" s="7" t="s">
        <v>8</v>
      </c>
      <c r="G3048" s="7" t="s">
        <v>9</v>
      </c>
      <c r="H3048" s="7">
        <v>230</v>
      </c>
      <c r="I3048" s="11">
        <f>E3048/365</f>
        <v>1.0383561643835617</v>
      </c>
    </row>
    <row r="3049" spans="1:9" x14ac:dyDescent="0.25">
      <c r="A3049" s="9">
        <v>44166</v>
      </c>
      <c r="B3049" s="5">
        <f t="shared" si="47"/>
        <v>2020</v>
      </c>
      <c r="C3049" s="10">
        <v>44183</v>
      </c>
      <c r="D3049" s="3">
        <v>44926</v>
      </c>
      <c r="E3049" s="4">
        <v>744</v>
      </c>
      <c r="F3049" s="4" t="s">
        <v>8</v>
      </c>
      <c r="G3049" s="4" t="s">
        <v>9</v>
      </c>
      <c r="H3049" s="4">
        <v>222</v>
      </c>
      <c r="I3049" s="11">
        <f>E3049/365</f>
        <v>2.0383561643835617</v>
      </c>
    </row>
    <row r="3050" spans="1:9" x14ac:dyDescent="0.25">
      <c r="A3050" s="9">
        <v>44166</v>
      </c>
      <c r="B3050" s="5">
        <f t="shared" si="47"/>
        <v>2020</v>
      </c>
      <c r="C3050" s="10">
        <v>44189</v>
      </c>
      <c r="D3050" s="3">
        <v>44561</v>
      </c>
      <c r="E3050" s="4">
        <v>373</v>
      </c>
      <c r="F3050" s="4" t="s">
        <v>8</v>
      </c>
      <c r="G3050" s="4" t="s">
        <v>9</v>
      </c>
      <c r="H3050" s="4">
        <v>222</v>
      </c>
      <c r="I3050" s="11">
        <f>E3050/365</f>
        <v>1.021917808219178</v>
      </c>
    </row>
    <row r="3051" spans="1:9" x14ac:dyDescent="0.25">
      <c r="A3051" s="9">
        <v>44166</v>
      </c>
      <c r="B3051" s="5">
        <f t="shared" si="47"/>
        <v>2020</v>
      </c>
      <c r="C3051" s="12">
        <v>44189</v>
      </c>
      <c r="D3051" s="6">
        <v>44561</v>
      </c>
      <c r="E3051" s="7">
        <v>373</v>
      </c>
      <c r="F3051" s="7" t="s">
        <v>8</v>
      </c>
      <c r="G3051" s="7" t="s">
        <v>9</v>
      </c>
      <c r="H3051" s="7">
        <v>188.5</v>
      </c>
      <c r="I3051" s="11">
        <f>E3051/365</f>
        <v>1.021917808219178</v>
      </c>
    </row>
    <row r="3052" spans="1:9" x14ac:dyDescent="0.25">
      <c r="A3052" s="9">
        <v>44166</v>
      </c>
      <c r="B3052" s="5">
        <f t="shared" si="47"/>
        <v>2020</v>
      </c>
      <c r="C3052" s="10">
        <v>44190</v>
      </c>
      <c r="D3052" s="3">
        <v>44316</v>
      </c>
      <c r="E3052" s="4">
        <v>127</v>
      </c>
      <c r="F3052" s="4" t="s">
        <v>8</v>
      </c>
      <c r="G3052" s="4" t="s">
        <v>9</v>
      </c>
      <c r="H3052" s="4">
        <v>222</v>
      </c>
      <c r="I3052" s="11">
        <f>E3052/365</f>
        <v>0.34794520547945207</v>
      </c>
    </row>
    <row r="3053" spans="1:9" x14ac:dyDescent="0.25">
      <c r="A3053" s="9">
        <v>44166</v>
      </c>
      <c r="B3053" s="5">
        <f t="shared" si="47"/>
        <v>2020</v>
      </c>
      <c r="C3053" s="12">
        <v>44196</v>
      </c>
      <c r="D3053" s="6">
        <v>44561</v>
      </c>
      <c r="E3053" s="7">
        <v>366</v>
      </c>
      <c r="F3053" s="7" t="s">
        <v>8</v>
      </c>
      <c r="G3053" s="7" t="s">
        <v>9</v>
      </c>
      <c r="H3053" s="7">
        <v>234.72</v>
      </c>
      <c r="I3053" s="11">
        <f>E3053/365</f>
        <v>1.0027397260273974</v>
      </c>
    </row>
    <row r="3054" spans="1:9" x14ac:dyDescent="0.25">
      <c r="A3054" s="9">
        <v>44166</v>
      </c>
      <c r="B3054" s="5">
        <f t="shared" si="47"/>
        <v>2020</v>
      </c>
      <c r="C3054" s="10">
        <v>44196</v>
      </c>
      <c r="D3054" s="3">
        <v>44926</v>
      </c>
      <c r="E3054" s="4">
        <v>731</v>
      </c>
      <c r="F3054" s="4" t="s">
        <v>8</v>
      </c>
      <c r="G3054" s="4" t="s">
        <v>9</v>
      </c>
      <c r="H3054" s="4">
        <v>190</v>
      </c>
      <c r="I3054" s="11">
        <f>E3054/365</f>
        <v>2.0027397260273974</v>
      </c>
    </row>
    <row r="3055" spans="1:9" x14ac:dyDescent="0.25">
      <c r="A3055" s="9">
        <v>44166</v>
      </c>
      <c r="B3055" s="5">
        <f t="shared" si="47"/>
        <v>2020</v>
      </c>
      <c r="C3055" s="10">
        <v>44196</v>
      </c>
      <c r="D3055" s="3">
        <v>44926</v>
      </c>
      <c r="E3055" s="4">
        <v>731</v>
      </c>
      <c r="F3055" s="4" t="s">
        <v>8</v>
      </c>
      <c r="G3055" s="4" t="s">
        <v>9</v>
      </c>
      <c r="H3055" s="4">
        <v>245</v>
      </c>
      <c r="I3055" s="11">
        <f>E3055/365</f>
        <v>2.0027397260273974</v>
      </c>
    </row>
    <row r="3056" spans="1:9" x14ac:dyDescent="0.25">
      <c r="A3056" s="9">
        <v>44166</v>
      </c>
      <c r="B3056" s="5">
        <f t="shared" si="47"/>
        <v>2020</v>
      </c>
      <c r="C3056" s="10">
        <v>44197</v>
      </c>
      <c r="D3056" s="3">
        <v>44227</v>
      </c>
      <c r="E3056" s="4">
        <v>31</v>
      </c>
      <c r="F3056" s="4" t="s">
        <v>8</v>
      </c>
      <c r="G3056" s="4" t="s">
        <v>9</v>
      </c>
      <c r="H3056" s="4">
        <v>236.98</v>
      </c>
      <c r="I3056" s="11">
        <f>E3056/365</f>
        <v>8.4931506849315067E-2</v>
      </c>
    </row>
    <row r="3057" spans="1:9" x14ac:dyDescent="0.25">
      <c r="A3057" s="9">
        <v>44166</v>
      </c>
      <c r="B3057" s="5">
        <f t="shared" si="47"/>
        <v>2020</v>
      </c>
      <c r="C3057" s="12">
        <v>44197</v>
      </c>
      <c r="D3057" s="6">
        <v>44227</v>
      </c>
      <c r="E3057" s="7">
        <v>31</v>
      </c>
      <c r="F3057" s="7" t="s">
        <v>8</v>
      </c>
      <c r="G3057" s="7" t="s">
        <v>9</v>
      </c>
      <c r="H3057" s="7">
        <v>244.34</v>
      </c>
      <c r="I3057" s="11">
        <f>E3057/365</f>
        <v>8.4931506849315067E-2</v>
      </c>
    </row>
    <row r="3058" spans="1:9" x14ac:dyDescent="0.25">
      <c r="A3058" s="9">
        <v>44166</v>
      </c>
      <c r="B3058" s="5">
        <f t="shared" si="47"/>
        <v>2020</v>
      </c>
      <c r="C3058" s="10">
        <v>44197</v>
      </c>
      <c r="D3058" s="3">
        <v>44227</v>
      </c>
      <c r="E3058" s="4">
        <v>31</v>
      </c>
      <c r="F3058" s="4" t="s">
        <v>8</v>
      </c>
      <c r="G3058" s="4" t="s">
        <v>9</v>
      </c>
      <c r="H3058" s="4">
        <v>240.09</v>
      </c>
      <c r="I3058" s="11">
        <f>E3058/365</f>
        <v>8.4931506849315067E-2</v>
      </c>
    </row>
    <row r="3059" spans="1:9" x14ac:dyDescent="0.25">
      <c r="A3059" s="9">
        <v>44166</v>
      </c>
      <c r="B3059" s="5">
        <f t="shared" si="47"/>
        <v>2020</v>
      </c>
      <c r="C3059" s="10">
        <v>44197</v>
      </c>
      <c r="D3059" s="3">
        <v>44561</v>
      </c>
      <c r="E3059" s="4">
        <v>365</v>
      </c>
      <c r="F3059" s="4" t="s">
        <v>8</v>
      </c>
      <c r="G3059" s="4" t="s">
        <v>9</v>
      </c>
      <c r="H3059" s="4">
        <v>200</v>
      </c>
      <c r="I3059" s="11">
        <f>E3059/365</f>
        <v>1</v>
      </c>
    </row>
    <row r="3060" spans="1:9" x14ac:dyDescent="0.25">
      <c r="A3060" s="9">
        <v>44166</v>
      </c>
      <c r="B3060" s="5">
        <f t="shared" si="47"/>
        <v>2020</v>
      </c>
      <c r="C3060" s="12">
        <v>44197</v>
      </c>
      <c r="D3060" s="6">
        <v>44561</v>
      </c>
      <c r="E3060" s="7">
        <v>365</v>
      </c>
      <c r="F3060" s="7" t="s">
        <v>8</v>
      </c>
      <c r="G3060" s="7" t="s">
        <v>9</v>
      </c>
      <c r="H3060" s="7">
        <v>215</v>
      </c>
      <c r="I3060" s="11">
        <f>E3060/365</f>
        <v>1</v>
      </c>
    </row>
    <row r="3061" spans="1:9" x14ac:dyDescent="0.25">
      <c r="A3061" s="9">
        <v>44166</v>
      </c>
      <c r="B3061" s="5">
        <f t="shared" si="47"/>
        <v>2020</v>
      </c>
      <c r="C3061" s="10">
        <v>44197</v>
      </c>
      <c r="D3061" s="3">
        <v>44561</v>
      </c>
      <c r="E3061" s="4">
        <v>365</v>
      </c>
      <c r="F3061" s="4" t="s">
        <v>8</v>
      </c>
      <c r="G3061" s="4" t="s">
        <v>9</v>
      </c>
      <c r="H3061" s="4">
        <v>231.61</v>
      </c>
      <c r="I3061" s="11">
        <f>E3061/365</f>
        <v>1</v>
      </c>
    </row>
    <row r="3062" spans="1:9" x14ac:dyDescent="0.25">
      <c r="A3062" s="9">
        <v>44166</v>
      </c>
      <c r="B3062" s="5">
        <f t="shared" si="47"/>
        <v>2020</v>
      </c>
      <c r="C3062" s="12">
        <v>44197</v>
      </c>
      <c r="D3062" s="6">
        <v>44561</v>
      </c>
      <c r="E3062" s="7">
        <v>365</v>
      </c>
      <c r="F3062" s="7" t="s">
        <v>8</v>
      </c>
      <c r="G3062" s="7" t="s">
        <v>9</v>
      </c>
      <c r="H3062" s="7">
        <v>220</v>
      </c>
      <c r="I3062" s="11">
        <f>E3062/365</f>
        <v>1</v>
      </c>
    </row>
    <row r="3063" spans="1:9" x14ac:dyDescent="0.25">
      <c r="A3063" s="9">
        <v>44166</v>
      </c>
      <c r="B3063" s="5">
        <f t="shared" si="47"/>
        <v>2020</v>
      </c>
      <c r="C3063" s="10">
        <v>44197</v>
      </c>
      <c r="D3063" s="3">
        <v>44561</v>
      </c>
      <c r="E3063" s="4">
        <v>365</v>
      </c>
      <c r="F3063" s="4" t="s">
        <v>8</v>
      </c>
      <c r="G3063" s="4" t="s">
        <v>9</v>
      </c>
      <c r="H3063" s="4">
        <v>220</v>
      </c>
      <c r="I3063" s="11">
        <f>E3063/365</f>
        <v>1</v>
      </c>
    </row>
    <row r="3064" spans="1:9" x14ac:dyDescent="0.25">
      <c r="A3064" s="9">
        <v>44166</v>
      </c>
      <c r="B3064" s="5">
        <f t="shared" si="47"/>
        <v>2020</v>
      </c>
      <c r="C3064" s="12">
        <v>44197</v>
      </c>
      <c r="D3064" s="6">
        <v>44561</v>
      </c>
      <c r="E3064" s="7">
        <v>365</v>
      </c>
      <c r="F3064" s="7" t="s">
        <v>8</v>
      </c>
      <c r="G3064" s="7" t="s">
        <v>9</v>
      </c>
      <c r="H3064" s="7">
        <v>195</v>
      </c>
      <c r="I3064" s="11">
        <f>E3064/365</f>
        <v>1</v>
      </c>
    </row>
    <row r="3065" spans="1:9" x14ac:dyDescent="0.25">
      <c r="A3065" s="9">
        <v>44166</v>
      </c>
      <c r="B3065" s="5">
        <f t="shared" si="47"/>
        <v>2020</v>
      </c>
      <c r="C3065" s="10">
        <v>44197</v>
      </c>
      <c r="D3065" s="3">
        <v>44561</v>
      </c>
      <c r="E3065" s="4">
        <v>365</v>
      </c>
      <c r="F3065" s="4" t="s">
        <v>8</v>
      </c>
      <c r="G3065" s="4" t="s">
        <v>9</v>
      </c>
      <c r="H3065" s="4">
        <v>205</v>
      </c>
      <c r="I3065" s="11">
        <f>E3065/365</f>
        <v>1</v>
      </c>
    </row>
    <row r="3066" spans="1:9" x14ac:dyDescent="0.25">
      <c r="A3066" s="9">
        <v>44166</v>
      </c>
      <c r="B3066" s="5">
        <f t="shared" si="47"/>
        <v>2020</v>
      </c>
      <c r="C3066" s="10">
        <v>44197</v>
      </c>
      <c r="D3066" s="3">
        <v>44561</v>
      </c>
      <c r="E3066" s="4">
        <v>365</v>
      </c>
      <c r="F3066" s="4" t="s">
        <v>8</v>
      </c>
      <c r="G3066" s="4" t="s">
        <v>9</v>
      </c>
      <c r="H3066" s="4">
        <v>205</v>
      </c>
      <c r="I3066" s="11">
        <f>E3066/365</f>
        <v>1</v>
      </c>
    </row>
    <row r="3067" spans="1:9" x14ac:dyDescent="0.25">
      <c r="A3067" s="9">
        <v>44166</v>
      </c>
      <c r="B3067" s="5">
        <f t="shared" si="47"/>
        <v>2020</v>
      </c>
      <c r="C3067" s="12">
        <v>44197</v>
      </c>
      <c r="D3067" s="6">
        <v>44926</v>
      </c>
      <c r="E3067" s="7">
        <v>730</v>
      </c>
      <c r="F3067" s="7" t="s">
        <v>8</v>
      </c>
      <c r="G3067" s="7" t="s">
        <v>9</v>
      </c>
      <c r="H3067" s="7">
        <v>207.5</v>
      </c>
      <c r="I3067" s="11">
        <f>E3067/365</f>
        <v>2</v>
      </c>
    </row>
    <row r="3068" spans="1:9" x14ac:dyDescent="0.25">
      <c r="A3068" s="9">
        <v>44166</v>
      </c>
      <c r="B3068" s="5">
        <f t="shared" si="47"/>
        <v>2020</v>
      </c>
      <c r="C3068" s="10">
        <v>44197</v>
      </c>
      <c r="D3068" s="3">
        <v>44926</v>
      </c>
      <c r="E3068" s="4">
        <v>730</v>
      </c>
      <c r="F3068" s="4" t="s">
        <v>8</v>
      </c>
      <c r="G3068" s="4" t="s">
        <v>9</v>
      </c>
      <c r="H3068" s="4">
        <v>205</v>
      </c>
      <c r="I3068" s="11">
        <f>E3068/365</f>
        <v>2</v>
      </c>
    </row>
    <row r="3069" spans="1:9" x14ac:dyDescent="0.25">
      <c r="A3069" s="9">
        <v>44166</v>
      </c>
      <c r="B3069" s="5">
        <f t="shared" si="47"/>
        <v>2020</v>
      </c>
      <c r="C3069" s="10">
        <v>44197</v>
      </c>
      <c r="D3069" s="3">
        <v>45291</v>
      </c>
      <c r="E3069" s="4">
        <v>1095</v>
      </c>
      <c r="F3069" s="4" t="s">
        <v>8</v>
      </c>
      <c r="G3069" s="4" t="s">
        <v>9</v>
      </c>
      <c r="H3069" s="4">
        <v>185</v>
      </c>
      <c r="I3069" s="11">
        <f>E3069/365</f>
        <v>3</v>
      </c>
    </row>
    <row r="3070" spans="1:9" x14ac:dyDescent="0.25">
      <c r="A3070" s="9">
        <v>44166</v>
      </c>
      <c r="B3070" s="5">
        <f t="shared" si="47"/>
        <v>2020</v>
      </c>
      <c r="C3070" s="12">
        <v>44197</v>
      </c>
      <c r="D3070" s="6">
        <v>45291</v>
      </c>
      <c r="E3070" s="7">
        <v>1095</v>
      </c>
      <c r="F3070" s="7" t="s">
        <v>8</v>
      </c>
      <c r="G3070" s="7" t="s">
        <v>9</v>
      </c>
      <c r="H3070" s="7">
        <v>200</v>
      </c>
      <c r="I3070" s="11">
        <f>E3070/365</f>
        <v>3</v>
      </c>
    </row>
    <row r="3071" spans="1:9" x14ac:dyDescent="0.25">
      <c r="A3071" s="9">
        <v>44166</v>
      </c>
      <c r="B3071" s="5">
        <f t="shared" si="47"/>
        <v>2020</v>
      </c>
      <c r="C3071" s="10">
        <v>44197</v>
      </c>
      <c r="D3071" s="3">
        <v>45657</v>
      </c>
      <c r="E3071" s="4">
        <v>1461</v>
      </c>
      <c r="F3071" s="4" t="s">
        <v>8</v>
      </c>
      <c r="G3071" s="4" t="s">
        <v>9</v>
      </c>
      <c r="H3071" s="4">
        <v>203.06</v>
      </c>
      <c r="I3071" s="11">
        <f>E3071/365</f>
        <v>4.0027397260273974</v>
      </c>
    </row>
    <row r="3072" spans="1:9" x14ac:dyDescent="0.25">
      <c r="A3072" s="9">
        <v>44166</v>
      </c>
      <c r="B3072" s="5">
        <f t="shared" si="47"/>
        <v>2020</v>
      </c>
      <c r="C3072" s="10">
        <v>44197</v>
      </c>
      <c r="D3072" s="3">
        <v>46022</v>
      </c>
      <c r="E3072" s="4">
        <v>1826</v>
      </c>
      <c r="F3072" s="4" t="s">
        <v>8</v>
      </c>
      <c r="G3072" s="4" t="s">
        <v>9</v>
      </c>
      <c r="H3072" s="4">
        <v>197.99</v>
      </c>
      <c r="I3072" s="11">
        <f>E3072/365</f>
        <v>5.0027397260273974</v>
      </c>
    </row>
    <row r="3073" spans="1:9" x14ac:dyDescent="0.25">
      <c r="A3073" s="9">
        <v>44166</v>
      </c>
      <c r="B3073" s="5">
        <f t="shared" si="47"/>
        <v>2020</v>
      </c>
      <c r="C3073" s="12">
        <v>44197</v>
      </c>
      <c r="D3073" s="6">
        <v>46022</v>
      </c>
      <c r="E3073" s="7">
        <v>1826</v>
      </c>
      <c r="F3073" s="7" t="s">
        <v>8</v>
      </c>
      <c r="G3073" s="7" t="s">
        <v>9</v>
      </c>
      <c r="H3073" s="7">
        <v>201.5</v>
      </c>
      <c r="I3073" s="11">
        <f>E3073/365</f>
        <v>5.0027397260273974</v>
      </c>
    </row>
    <row r="3074" spans="1:9" x14ac:dyDescent="0.25">
      <c r="A3074" s="9">
        <v>44166</v>
      </c>
      <c r="B3074" s="5">
        <f t="shared" ref="B3074:B3137" si="48">+YEAR(A3074)</f>
        <v>2020</v>
      </c>
      <c r="C3074" s="10">
        <v>44197</v>
      </c>
      <c r="D3074" s="3">
        <v>46022</v>
      </c>
      <c r="E3074" s="4">
        <v>1826</v>
      </c>
      <c r="F3074" s="4" t="s">
        <v>8</v>
      </c>
      <c r="G3074" s="4" t="s">
        <v>9</v>
      </c>
      <c r="H3074" s="4">
        <v>193</v>
      </c>
      <c r="I3074" s="11">
        <f>E3074/365</f>
        <v>5.0027397260273974</v>
      </c>
    </row>
    <row r="3075" spans="1:9" x14ac:dyDescent="0.25">
      <c r="A3075" s="9">
        <v>44166</v>
      </c>
      <c r="B3075" s="5">
        <f t="shared" si="48"/>
        <v>2020</v>
      </c>
      <c r="C3075" s="12">
        <v>44197</v>
      </c>
      <c r="D3075" s="6">
        <v>46387</v>
      </c>
      <c r="E3075" s="7">
        <v>2191</v>
      </c>
      <c r="F3075" s="7" t="s">
        <v>8</v>
      </c>
      <c r="G3075" s="7" t="s">
        <v>9</v>
      </c>
      <c r="H3075" s="7">
        <v>193.53</v>
      </c>
      <c r="I3075" s="11">
        <f>E3075/365</f>
        <v>6.0027397260273974</v>
      </c>
    </row>
    <row r="3076" spans="1:9" x14ac:dyDescent="0.25">
      <c r="A3076" s="9">
        <v>44166</v>
      </c>
      <c r="B3076" s="5">
        <f t="shared" si="48"/>
        <v>2020</v>
      </c>
      <c r="C3076" s="10">
        <v>44197</v>
      </c>
      <c r="D3076" s="3">
        <v>46752</v>
      </c>
      <c r="E3076" s="4">
        <v>2556</v>
      </c>
      <c r="F3076" s="4" t="s">
        <v>8</v>
      </c>
      <c r="G3076" s="4" t="s">
        <v>9</v>
      </c>
      <c r="H3076" s="4">
        <v>193.67</v>
      </c>
      <c r="I3076" s="11">
        <f>E3076/365</f>
        <v>7.0027397260273974</v>
      </c>
    </row>
    <row r="3077" spans="1:9" x14ac:dyDescent="0.25">
      <c r="A3077" s="9">
        <v>44166</v>
      </c>
      <c r="B3077" s="5">
        <f t="shared" si="48"/>
        <v>2020</v>
      </c>
      <c r="C3077" s="12">
        <v>44197</v>
      </c>
      <c r="D3077" s="6">
        <v>46752</v>
      </c>
      <c r="E3077" s="7">
        <v>2556</v>
      </c>
      <c r="F3077" s="7" t="s">
        <v>8</v>
      </c>
      <c r="G3077" s="7" t="s">
        <v>9</v>
      </c>
      <c r="H3077" s="7">
        <v>195.74</v>
      </c>
      <c r="I3077" s="11">
        <f>E3077/365</f>
        <v>7.0027397260273974</v>
      </c>
    </row>
    <row r="3078" spans="1:9" x14ac:dyDescent="0.25">
      <c r="A3078" s="9">
        <v>44166</v>
      </c>
      <c r="B3078" s="5">
        <f t="shared" si="48"/>
        <v>2020</v>
      </c>
      <c r="C3078" s="10">
        <v>44197</v>
      </c>
      <c r="D3078" s="3">
        <v>46752</v>
      </c>
      <c r="E3078" s="4">
        <v>2556</v>
      </c>
      <c r="F3078" s="4" t="s">
        <v>8</v>
      </c>
      <c r="G3078" s="4" t="s">
        <v>9</v>
      </c>
      <c r="H3078" s="4">
        <v>195</v>
      </c>
      <c r="I3078" s="11">
        <f>E3078/365</f>
        <v>7.0027397260273974</v>
      </c>
    </row>
    <row r="3079" spans="1:9" x14ac:dyDescent="0.25">
      <c r="A3079" s="9">
        <v>44166</v>
      </c>
      <c r="B3079" s="5">
        <f t="shared" si="48"/>
        <v>2020</v>
      </c>
      <c r="C3079" s="12">
        <v>44197</v>
      </c>
      <c r="D3079" s="6">
        <v>46752</v>
      </c>
      <c r="E3079" s="7">
        <v>2556</v>
      </c>
      <c r="F3079" s="7" t="s">
        <v>8</v>
      </c>
      <c r="G3079" s="7" t="s">
        <v>9</v>
      </c>
      <c r="H3079" s="7">
        <v>205.18</v>
      </c>
      <c r="I3079" s="11">
        <f>E3079/365</f>
        <v>7.0027397260273974</v>
      </c>
    </row>
    <row r="3080" spans="1:9" x14ac:dyDescent="0.25">
      <c r="A3080" s="9">
        <v>44166</v>
      </c>
      <c r="B3080" s="5">
        <f t="shared" si="48"/>
        <v>2020</v>
      </c>
      <c r="C3080" s="10">
        <v>44210</v>
      </c>
      <c r="D3080" s="3">
        <v>46022</v>
      </c>
      <c r="E3080" s="4">
        <v>1813</v>
      </c>
      <c r="F3080" s="4" t="s">
        <v>8</v>
      </c>
      <c r="G3080" s="4" t="s">
        <v>9</v>
      </c>
      <c r="H3080" s="4">
        <v>218.55</v>
      </c>
      <c r="I3080" s="11">
        <f>E3080/365</f>
        <v>4.9671232876712326</v>
      </c>
    </row>
    <row r="3081" spans="1:9" x14ac:dyDescent="0.25">
      <c r="A3081" s="9">
        <v>44166</v>
      </c>
      <c r="B3081" s="5">
        <f t="shared" si="48"/>
        <v>2020</v>
      </c>
      <c r="C3081" s="10">
        <v>44713</v>
      </c>
      <c r="D3081" s="3">
        <v>44895</v>
      </c>
      <c r="E3081" s="4">
        <v>183</v>
      </c>
      <c r="F3081" s="4" t="s">
        <v>8</v>
      </c>
      <c r="G3081" s="4" t="s">
        <v>9</v>
      </c>
      <c r="H3081" s="4">
        <v>200</v>
      </c>
      <c r="I3081" s="11">
        <f>E3081/365</f>
        <v>0.50136986301369868</v>
      </c>
    </row>
    <row r="3082" spans="1:9" x14ac:dyDescent="0.25">
      <c r="A3082" s="9">
        <v>44166</v>
      </c>
      <c r="B3082" s="5">
        <f t="shared" si="48"/>
        <v>2020</v>
      </c>
      <c r="C3082" s="12">
        <v>44927</v>
      </c>
      <c r="D3082" s="6">
        <v>46022</v>
      </c>
      <c r="E3082" s="7">
        <v>1096</v>
      </c>
      <c r="F3082" s="7" t="s">
        <v>8</v>
      </c>
      <c r="G3082" s="7" t="s">
        <v>9</v>
      </c>
      <c r="H3082" s="7">
        <v>204.03</v>
      </c>
      <c r="I3082" s="11">
        <f>E3082/365</f>
        <v>3.0027397260273974</v>
      </c>
    </row>
    <row r="3083" spans="1:9" x14ac:dyDescent="0.25">
      <c r="A3083" s="9">
        <v>44166</v>
      </c>
      <c r="B3083" s="5">
        <f t="shared" si="48"/>
        <v>2020</v>
      </c>
      <c r="C3083" s="10">
        <v>44197</v>
      </c>
      <c r="D3083" s="3">
        <v>44561</v>
      </c>
      <c r="E3083" s="4">
        <v>365</v>
      </c>
      <c r="F3083" s="4" t="s">
        <v>8</v>
      </c>
      <c r="G3083" s="4" t="s">
        <v>10</v>
      </c>
      <c r="H3083" s="4">
        <v>230.46</v>
      </c>
      <c r="I3083" s="11">
        <f>E3083/365</f>
        <v>1</v>
      </c>
    </row>
    <row r="3084" spans="1:9" x14ac:dyDescent="0.25">
      <c r="A3084" s="9">
        <v>44166</v>
      </c>
      <c r="B3084" s="5">
        <f t="shared" si="48"/>
        <v>2020</v>
      </c>
      <c r="C3084" s="12">
        <v>44197</v>
      </c>
      <c r="D3084" s="6">
        <v>44561</v>
      </c>
      <c r="E3084" s="7">
        <v>365</v>
      </c>
      <c r="F3084" s="7" t="s">
        <v>8</v>
      </c>
      <c r="G3084" s="7" t="s">
        <v>10</v>
      </c>
      <c r="H3084" s="7">
        <v>238.5</v>
      </c>
      <c r="I3084" s="11">
        <f>E3084/365</f>
        <v>1</v>
      </c>
    </row>
    <row r="3085" spans="1:9" x14ac:dyDescent="0.25">
      <c r="A3085" s="9">
        <v>44166</v>
      </c>
      <c r="B3085" s="5">
        <f t="shared" si="48"/>
        <v>2020</v>
      </c>
      <c r="C3085" s="10">
        <v>44197</v>
      </c>
      <c r="D3085" s="3">
        <v>44561</v>
      </c>
      <c r="E3085" s="4">
        <v>365</v>
      </c>
      <c r="F3085" s="4" t="s">
        <v>8</v>
      </c>
      <c r="G3085" s="4" t="s">
        <v>10</v>
      </c>
      <c r="H3085" s="4">
        <v>225</v>
      </c>
      <c r="I3085" s="11">
        <f>E3085/365</f>
        <v>1</v>
      </c>
    </row>
    <row r="3086" spans="1:9" x14ac:dyDescent="0.25">
      <c r="A3086" s="9">
        <v>44166</v>
      </c>
      <c r="B3086" s="5">
        <f t="shared" si="48"/>
        <v>2020</v>
      </c>
      <c r="C3086" s="12">
        <v>44197</v>
      </c>
      <c r="D3086" s="6">
        <v>44561</v>
      </c>
      <c r="E3086" s="7">
        <v>365</v>
      </c>
      <c r="F3086" s="7" t="s">
        <v>8</v>
      </c>
      <c r="G3086" s="7" t="s">
        <v>10</v>
      </c>
      <c r="H3086" s="7">
        <v>229.17</v>
      </c>
      <c r="I3086" s="11">
        <f>E3086/365</f>
        <v>1</v>
      </c>
    </row>
    <row r="3087" spans="1:9" x14ac:dyDescent="0.25">
      <c r="A3087" s="9">
        <v>44166</v>
      </c>
      <c r="B3087" s="5">
        <f t="shared" si="48"/>
        <v>2020</v>
      </c>
      <c r="C3087" s="10">
        <v>44197</v>
      </c>
      <c r="D3087" s="3">
        <v>44561</v>
      </c>
      <c r="E3087" s="4">
        <v>365</v>
      </c>
      <c r="F3087" s="4" t="s">
        <v>8</v>
      </c>
      <c r="G3087" s="4" t="s">
        <v>10</v>
      </c>
      <c r="H3087" s="4">
        <v>232.29</v>
      </c>
      <c r="I3087" s="11">
        <f>E3087/365</f>
        <v>1</v>
      </c>
    </row>
    <row r="3088" spans="1:9" x14ac:dyDescent="0.25">
      <c r="A3088" s="9">
        <v>44166</v>
      </c>
      <c r="B3088" s="5">
        <f t="shared" si="48"/>
        <v>2020</v>
      </c>
      <c r="C3088" s="12">
        <v>44197</v>
      </c>
      <c r="D3088" s="6">
        <v>44561</v>
      </c>
      <c r="E3088" s="7">
        <v>365</v>
      </c>
      <c r="F3088" s="7" t="s">
        <v>8</v>
      </c>
      <c r="G3088" s="7" t="s">
        <v>10</v>
      </c>
      <c r="H3088" s="7">
        <v>225.1</v>
      </c>
      <c r="I3088" s="11">
        <f>E3088/365</f>
        <v>1</v>
      </c>
    </row>
    <row r="3089" spans="1:9" x14ac:dyDescent="0.25">
      <c r="A3089" s="9">
        <v>44166</v>
      </c>
      <c r="B3089" s="5">
        <f t="shared" si="48"/>
        <v>2020</v>
      </c>
      <c r="C3089" s="10">
        <v>44197</v>
      </c>
      <c r="D3089" s="3">
        <v>44561</v>
      </c>
      <c r="E3089" s="4">
        <v>365</v>
      </c>
      <c r="F3089" s="4" t="s">
        <v>8</v>
      </c>
      <c r="G3089" s="4" t="s">
        <v>10</v>
      </c>
      <c r="H3089" s="4">
        <v>231.76</v>
      </c>
      <c r="I3089" s="11">
        <f>E3089/365</f>
        <v>1</v>
      </c>
    </row>
    <row r="3090" spans="1:9" x14ac:dyDescent="0.25">
      <c r="A3090" s="9">
        <v>44166</v>
      </c>
      <c r="B3090" s="5">
        <f t="shared" si="48"/>
        <v>2020</v>
      </c>
      <c r="C3090" s="12">
        <v>44197</v>
      </c>
      <c r="D3090" s="6">
        <v>44561</v>
      </c>
      <c r="E3090" s="7">
        <v>365</v>
      </c>
      <c r="F3090" s="7" t="s">
        <v>8</v>
      </c>
      <c r="G3090" s="7" t="s">
        <v>10</v>
      </c>
      <c r="H3090" s="7">
        <v>230</v>
      </c>
      <c r="I3090" s="11">
        <f>E3090/365</f>
        <v>1</v>
      </c>
    </row>
    <row r="3091" spans="1:9" x14ac:dyDescent="0.25">
      <c r="A3091" s="9">
        <v>44166</v>
      </c>
      <c r="B3091" s="5">
        <f t="shared" si="48"/>
        <v>2020</v>
      </c>
      <c r="C3091" s="12">
        <v>44197</v>
      </c>
      <c r="D3091" s="6">
        <v>44561</v>
      </c>
      <c r="E3091" s="7">
        <v>365</v>
      </c>
      <c r="F3091" s="7" t="s">
        <v>8</v>
      </c>
      <c r="G3091" s="7" t="s">
        <v>10</v>
      </c>
      <c r="H3091" s="7">
        <v>220.04</v>
      </c>
      <c r="I3091" s="11">
        <f>E3091/365</f>
        <v>1</v>
      </c>
    </row>
    <row r="3092" spans="1:9" x14ac:dyDescent="0.25">
      <c r="A3092" s="9">
        <v>44166</v>
      </c>
      <c r="B3092" s="5">
        <f t="shared" si="48"/>
        <v>2020</v>
      </c>
      <c r="C3092" s="10">
        <v>44197</v>
      </c>
      <c r="D3092" s="3">
        <v>44561</v>
      </c>
      <c r="E3092" s="4">
        <v>365</v>
      </c>
      <c r="F3092" s="4" t="s">
        <v>8</v>
      </c>
      <c r="G3092" s="4" t="s">
        <v>10</v>
      </c>
      <c r="H3092" s="4">
        <v>235</v>
      </c>
      <c r="I3092" s="11">
        <f>E3092/365</f>
        <v>1</v>
      </c>
    </row>
    <row r="3093" spans="1:9" x14ac:dyDescent="0.25">
      <c r="A3093" s="9">
        <v>44166</v>
      </c>
      <c r="B3093" s="5">
        <f t="shared" si="48"/>
        <v>2020</v>
      </c>
      <c r="C3093" s="12">
        <v>44197</v>
      </c>
      <c r="D3093" s="6">
        <v>44561</v>
      </c>
      <c r="E3093" s="7">
        <v>365</v>
      </c>
      <c r="F3093" s="7" t="s">
        <v>8</v>
      </c>
      <c r="G3093" s="7" t="s">
        <v>10</v>
      </c>
      <c r="H3093" s="7">
        <v>196.92</v>
      </c>
      <c r="I3093" s="11">
        <f>E3093/365</f>
        <v>1</v>
      </c>
    </row>
    <row r="3094" spans="1:9" x14ac:dyDescent="0.25">
      <c r="A3094" s="9">
        <v>44166</v>
      </c>
      <c r="B3094" s="5">
        <f t="shared" si="48"/>
        <v>2020</v>
      </c>
      <c r="C3094" s="10">
        <v>44197</v>
      </c>
      <c r="D3094" s="3">
        <v>44561</v>
      </c>
      <c r="E3094" s="4">
        <v>365</v>
      </c>
      <c r="F3094" s="4" t="s">
        <v>8</v>
      </c>
      <c r="G3094" s="4" t="s">
        <v>10</v>
      </c>
      <c r="H3094" s="4">
        <v>196.92</v>
      </c>
      <c r="I3094" s="11">
        <f>E3094/365</f>
        <v>1</v>
      </c>
    </row>
    <row r="3095" spans="1:9" x14ac:dyDescent="0.25">
      <c r="A3095" s="9">
        <v>44166</v>
      </c>
      <c r="B3095" s="5">
        <f t="shared" si="48"/>
        <v>2020</v>
      </c>
      <c r="C3095" s="12">
        <v>44197</v>
      </c>
      <c r="D3095" s="6">
        <v>44561</v>
      </c>
      <c r="E3095" s="7">
        <v>365</v>
      </c>
      <c r="F3095" s="7" t="s">
        <v>8</v>
      </c>
      <c r="G3095" s="7" t="s">
        <v>10</v>
      </c>
      <c r="H3095" s="7">
        <v>246.48</v>
      </c>
      <c r="I3095" s="11">
        <f>E3095/365</f>
        <v>1</v>
      </c>
    </row>
    <row r="3096" spans="1:9" x14ac:dyDescent="0.25">
      <c r="A3096" s="9">
        <v>44166</v>
      </c>
      <c r="B3096" s="5">
        <f t="shared" si="48"/>
        <v>2020</v>
      </c>
      <c r="C3096" s="10">
        <v>44197</v>
      </c>
      <c r="D3096" s="3">
        <v>44561</v>
      </c>
      <c r="E3096" s="4">
        <v>365</v>
      </c>
      <c r="F3096" s="4" t="s">
        <v>8</v>
      </c>
      <c r="G3096" s="4" t="s">
        <v>10</v>
      </c>
      <c r="H3096" s="4">
        <v>239.5</v>
      </c>
      <c r="I3096" s="11">
        <f>E3096/365</f>
        <v>1</v>
      </c>
    </row>
    <row r="3097" spans="1:9" x14ac:dyDescent="0.25">
      <c r="A3097" s="9">
        <v>44166</v>
      </c>
      <c r="B3097" s="5">
        <f t="shared" si="48"/>
        <v>2020</v>
      </c>
      <c r="C3097" s="12">
        <v>44197</v>
      </c>
      <c r="D3097" s="6">
        <v>44561</v>
      </c>
      <c r="E3097" s="7">
        <v>365</v>
      </c>
      <c r="F3097" s="7" t="s">
        <v>8</v>
      </c>
      <c r="G3097" s="7" t="s">
        <v>10</v>
      </c>
      <c r="H3097" s="7">
        <v>247</v>
      </c>
      <c r="I3097" s="11">
        <f>E3097/365</f>
        <v>1</v>
      </c>
    </row>
    <row r="3098" spans="1:9" x14ac:dyDescent="0.25">
      <c r="A3098" s="9">
        <v>44166</v>
      </c>
      <c r="B3098" s="5">
        <f t="shared" si="48"/>
        <v>2020</v>
      </c>
      <c r="C3098" s="10">
        <v>44197</v>
      </c>
      <c r="D3098" s="3">
        <v>44561</v>
      </c>
      <c r="E3098" s="4">
        <v>365</v>
      </c>
      <c r="F3098" s="4" t="s">
        <v>8</v>
      </c>
      <c r="G3098" s="4" t="s">
        <v>10</v>
      </c>
      <c r="H3098" s="4">
        <v>190.08</v>
      </c>
      <c r="I3098" s="11">
        <f>E3098/365</f>
        <v>1</v>
      </c>
    </row>
    <row r="3099" spans="1:9" x14ac:dyDescent="0.25">
      <c r="A3099" s="9">
        <v>44166</v>
      </c>
      <c r="B3099" s="5">
        <f t="shared" si="48"/>
        <v>2020</v>
      </c>
      <c r="C3099" s="12">
        <v>44197</v>
      </c>
      <c r="D3099" s="6">
        <v>44561</v>
      </c>
      <c r="E3099" s="7">
        <v>365</v>
      </c>
      <c r="F3099" s="7" t="s">
        <v>8</v>
      </c>
      <c r="G3099" s="7" t="s">
        <v>10</v>
      </c>
      <c r="H3099" s="7">
        <v>195.08</v>
      </c>
      <c r="I3099" s="11">
        <f>E3099/365</f>
        <v>1</v>
      </c>
    </row>
    <row r="3100" spans="1:9" x14ac:dyDescent="0.25">
      <c r="A3100" s="9">
        <v>44166</v>
      </c>
      <c r="B3100" s="5">
        <f t="shared" si="48"/>
        <v>2020</v>
      </c>
      <c r="C3100" s="10">
        <v>44197</v>
      </c>
      <c r="D3100" s="3">
        <v>44561</v>
      </c>
      <c r="E3100" s="4">
        <v>365</v>
      </c>
      <c r="F3100" s="4" t="s">
        <v>8</v>
      </c>
      <c r="G3100" s="4" t="s">
        <v>10</v>
      </c>
      <c r="H3100" s="4">
        <v>200.08</v>
      </c>
      <c r="I3100" s="11">
        <f>E3100/365</f>
        <v>1</v>
      </c>
    </row>
    <row r="3101" spans="1:9" x14ac:dyDescent="0.25">
      <c r="A3101" s="9">
        <v>44166</v>
      </c>
      <c r="B3101" s="5">
        <f t="shared" si="48"/>
        <v>2020</v>
      </c>
      <c r="C3101" s="12">
        <v>44197</v>
      </c>
      <c r="D3101" s="6">
        <v>44561</v>
      </c>
      <c r="E3101" s="7">
        <v>365</v>
      </c>
      <c r="F3101" s="7" t="s">
        <v>8</v>
      </c>
      <c r="G3101" s="7" t="s">
        <v>10</v>
      </c>
      <c r="H3101" s="7">
        <v>204.98</v>
      </c>
      <c r="I3101" s="11">
        <f>E3101/365</f>
        <v>1</v>
      </c>
    </row>
    <row r="3102" spans="1:9" x14ac:dyDescent="0.25">
      <c r="A3102" s="9">
        <v>44166</v>
      </c>
      <c r="B3102" s="5">
        <f t="shared" si="48"/>
        <v>2020</v>
      </c>
      <c r="C3102" s="10">
        <v>44197</v>
      </c>
      <c r="D3102" s="3">
        <v>44561</v>
      </c>
      <c r="E3102" s="4">
        <v>365</v>
      </c>
      <c r="F3102" s="4" t="s">
        <v>8</v>
      </c>
      <c r="G3102" s="4" t="s">
        <v>10</v>
      </c>
      <c r="H3102" s="4">
        <v>212.98</v>
      </c>
      <c r="I3102" s="11">
        <f>E3102/365</f>
        <v>1</v>
      </c>
    </row>
    <row r="3103" spans="1:9" x14ac:dyDescent="0.25">
      <c r="A3103" s="9">
        <v>44166</v>
      </c>
      <c r="B3103" s="5">
        <f t="shared" si="48"/>
        <v>2020</v>
      </c>
      <c r="C3103" s="10">
        <v>44197</v>
      </c>
      <c r="D3103" s="3">
        <v>45291</v>
      </c>
      <c r="E3103" s="4">
        <v>1095</v>
      </c>
      <c r="F3103" s="4" t="s">
        <v>8</v>
      </c>
      <c r="G3103" s="4" t="s">
        <v>10</v>
      </c>
      <c r="H3103" s="4">
        <v>218.32</v>
      </c>
      <c r="I3103" s="11">
        <f>E3103/365</f>
        <v>3</v>
      </c>
    </row>
    <row r="3104" spans="1:9" x14ac:dyDescent="0.25">
      <c r="A3104" s="9">
        <v>44166</v>
      </c>
      <c r="B3104" s="5">
        <f t="shared" si="48"/>
        <v>2020</v>
      </c>
      <c r="C3104" s="12">
        <v>44197</v>
      </c>
      <c r="D3104" s="6">
        <v>45657</v>
      </c>
      <c r="E3104" s="7">
        <v>1461</v>
      </c>
      <c r="F3104" s="7" t="s">
        <v>8</v>
      </c>
      <c r="G3104" s="7" t="s">
        <v>10</v>
      </c>
      <c r="H3104" s="7">
        <v>218.74</v>
      </c>
      <c r="I3104" s="11">
        <f>E3104/365</f>
        <v>4.0027397260273974</v>
      </c>
    </row>
    <row r="3105" spans="1:9" x14ac:dyDescent="0.25">
      <c r="A3105" s="9">
        <v>44166</v>
      </c>
      <c r="B3105" s="5">
        <f t="shared" si="48"/>
        <v>2020</v>
      </c>
      <c r="C3105" s="10">
        <v>44197</v>
      </c>
      <c r="D3105" s="3">
        <v>46022</v>
      </c>
      <c r="E3105" s="4">
        <v>1826</v>
      </c>
      <c r="F3105" s="4" t="s">
        <v>8</v>
      </c>
      <c r="G3105" s="4" t="s">
        <v>10</v>
      </c>
      <c r="H3105" s="4">
        <v>222.85</v>
      </c>
      <c r="I3105" s="11">
        <f>E3105/365</f>
        <v>5.0027397260273974</v>
      </c>
    </row>
    <row r="3106" spans="1:9" x14ac:dyDescent="0.25">
      <c r="A3106" s="9">
        <v>44166</v>
      </c>
      <c r="B3106" s="5">
        <f t="shared" si="48"/>
        <v>2020</v>
      </c>
      <c r="C3106" s="12">
        <v>44197</v>
      </c>
      <c r="D3106" s="6">
        <v>46022</v>
      </c>
      <c r="E3106" s="7">
        <v>1826</v>
      </c>
      <c r="F3106" s="7" t="s">
        <v>8</v>
      </c>
      <c r="G3106" s="7" t="s">
        <v>10</v>
      </c>
      <c r="H3106" s="7">
        <v>213.19</v>
      </c>
      <c r="I3106" s="11">
        <f>E3106/365</f>
        <v>5.0027397260273974</v>
      </c>
    </row>
    <row r="3107" spans="1:9" x14ac:dyDescent="0.25">
      <c r="A3107" s="9">
        <v>44166</v>
      </c>
      <c r="B3107" s="5">
        <f t="shared" si="48"/>
        <v>2020</v>
      </c>
      <c r="C3107" s="10">
        <v>44197</v>
      </c>
      <c r="D3107" s="3">
        <v>46387</v>
      </c>
      <c r="E3107" s="4">
        <v>2191</v>
      </c>
      <c r="F3107" s="4" t="s">
        <v>8</v>
      </c>
      <c r="G3107" s="4" t="s">
        <v>10</v>
      </c>
      <c r="H3107" s="4">
        <v>213</v>
      </c>
      <c r="I3107" s="11">
        <f>E3107/365</f>
        <v>6.0027397260273974</v>
      </c>
    </row>
    <row r="3108" spans="1:9" x14ac:dyDescent="0.25">
      <c r="A3108" s="9">
        <v>44166</v>
      </c>
      <c r="B3108" s="5">
        <f t="shared" si="48"/>
        <v>2020</v>
      </c>
      <c r="C3108" s="12">
        <v>44197</v>
      </c>
      <c r="D3108" s="6">
        <v>46387</v>
      </c>
      <c r="E3108" s="7">
        <v>2191</v>
      </c>
      <c r="F3108" s="7" t="s">
        <v>8</v>
      </c>
      <c r="G3108" s="7" t="s">
        <v>10</v>
      </c>
      <c r="H3108" s="7">
        <v>203.9</v>
      </c>
      <c r="I3108" s="11">
        <f>E3108/365</f>
        <v>6.0027397260273974</v>
      </c>
    </row>
    <row r="3109" spans="1:9" x14ac:dyDescent="0.25">
      <c r="A3109" s="9">
        <v>44166</v>
      </c>
      <c r="B3109" s="5">
        <f t="shared" si="48"/>
        <v>2020</v>
      </c>
      <c r="C3109" s="12">
        <v>44210</v>
      </c>
      <c r="D3109" s="6">
        <v>46022</v>
      </c>
      <c r="E3109" s="7">
        <v>1813</v>
      </c>
      <c r="F3109" s="7" t="s">
        <v>8</v>
      </c>
      <c r="G3109" s="7" t="s">
        <v>10</v>
      </c>
      <c r="H3109" s="7">
        <v>222.15</v>
      </c>
      <c r="I3109" s="11">
        <f>E3109/365</f>
        <v>4.9671232876712326</v>
      </c>
    </row>
    <row r="3110" spans="1:9" x14ac:dyDescent="0.25">
      <c r="A3110" s="9">
        <v>44166</v>
      </c>
      <c r="B3110" s="5">
        <f t="shared" si="48"/>
        <v>2020</v>
      </c>
      <c r="C3110" s="10">
        <v>44256</v>
      </c>
      <c r="D3110" s="3">
        <v>44561</v>
      </c>
      <c r="E3110" s="4">
        <v>306</v>
      </c>
      <c r="F3110" s="4" t="s">
        <v>8</v>
      </c>
      <c r="G3110" s="4" t="s">
        <v>10</v>
      </c>
      <c r="H3110" s="4">
        <v>229.4</v>
      </c>
      <c r="I3110" s="11">
        <f>E3110/365</f>
        <v>0.83835616438356164</v>
      </c>
    </row>
    <row r="3111" spans="1:9" x14ac:dyDescent="0.25">
      <c r="A3111" s="9">
        <v>44166</v>
      </c>
      <c r="B3111" s="5">
        <f t="shared" si="48"/>
        <v>2020</v>
      </c>
      <c r="C3111" s="12">
        <v>44256</v>
      </c>
      <c r="D3111" s="6">
        <v>44561</v>
      </c>
      <c r="E3111" s="7">
        <v>306</v>
      </c>
      <c r="F3111" s="7" t="s">
        <v>8</v>
      </c>
      <c r="G3111" s="7" t="s">
        <v>10</v>
      </c>
      <c r="H3111" s="7">
        <v>237.3</v>
      </c>
      <c r="I3111" s="11">
        <f>E3111/365</f>
        <v>0.83835616438356164</v>
      </c>
    </row>
    <row r="3112" spans="1:9" x14ac:dyDescent="0.25">
      <c r="A3112" s="9">
        <v>44166</v>
      </c>
      <c r="B3112" s="5">
        <f t="shared" si="48"/>
        <v>2020</v>
      </c>
      <c r="C3112" s="10">
        <v>44317</v>
      </c>
      <c r="D3112" s="3">
        <v>44561</v>
      </c>
      <c r="E3112" s="4">
        <v>245</v>
      </c>
      <c r="F3112" s="4" t="s">
        <v>8</v>
      </c>
      <c r="G3112" s="4" t="s">
        <v>10</v>
      </c>
      <c r="H3112" s="4">
        <v>211.05</v>
      </c>
      <c r="I3112" s="11">
        <f>E3112/365</f>
        <v>0.67123287671232879</v>
      </c>
    </row>
    <row r="3113" spans="1:9" x14ac:dyDescent="0.25">
      <c r="A3113" s="9">
        <v>44166</v>
      </c>
      <c r="B3113" s="5">
        <f t="shared" si="48"/>
        <v>2020</v>
      </c>
      <c r="C3113" s="12">
        <v>44317</v>
      </c>
      <c r="D3113" s="6">
        <v>44926</v>
      </c>
      <c r="E3113" s="7">
        <v>610</v>
      </c>
      <c r="F3113" s="7" t="s">
        <v>8</v>
      </c>
      <c r="G3113" s="7" t="s">
        <v>10</v>
      </c>
      <c r="H3113" s="7">
        <v>226.13</v>
      </c>
      <c r="I3113" s="11">
        <f>E3113/365</f>
        <v>1.6712328767123288</v>
      </c>
    </row>
    <row r="3114" spans="1:9" x14ac:dyDescent="0.25">
      <c r="A3114" s="9">
        <v>44166</v>
      </c>
      <c r="B3114" s="5">
        <f t="shared" si="48"/>
        <v>2020</v>
      </c>
      <c r="C3114" s="10">
        <v>44562</v>
      </c>
      <c r="D3114" s="3">
        <v>44926</v>
      </c>
      <c r="E3114" s="4">
        <v>365</v>
      </c>
      <c r="F3114" s="4" t="s">
        <v>8</v>
      </c>
      <c r="G3114" s="4" t="s">
        <v>10</v>
      </c>
      <c r="H3114" s="4">
        <v>228</v>
      </c>
      <c r="I3114" s="11">
        <f>E3114/365</f>
        <v>1</v>
      </c>
    </row>
    <row r="3115" spans="1:9" x14ac:dyDescent="0.25">
      <c r="A3115" s="9">
        <v>44166</v>
      </c>
      <c r="B3115" s="5">
        <f t="shared" si="48"/>
        <v>2020</v>
      </c>
      <c r="C3115" s="12">
        <v>44562</v>
      </c>
      <c r="D3115" s="6">
        <v>46022</v>
      </c>
      <c r="E3115" s="7">
        <v>1461</v>
      </c>
      <c r="F3115" s="7" t="s">
        <v>8</v>
      </c>
      <c r="G3115" s="7" t="s">
        <v>10</v>
      </c>
      <c r="H3115" s="7">
        <v>219.25</v>
      </c>
      <c r="I3115" s="11">
        <f>E3115/365</f>
        <v>4.0027397260273974</v>
      </c>
    </row>
    <row r="3116" spans="1:9" x14ac:dyDescent="0.25">
      <c r="A3116" s="9">
        <v>44166</v>
      </c>
      <c r="B3116" s="5">
        <f t="shared" si="48"/>
        <v>2020</v>
      </c>
      <c r="C3116" s="10">
        <v>44562</v>
      </c>
      <c r="D3116" s="3">
        <v>50040</v>
      </c>
      <c r="E3116" s="4">
        <v>5479</v>
      </c>
      <c r="F3116" s="4" t="s">
        <v>8</v>
      </c>
      <c r="G3116" s="4" t="s">
        <v>10</v>
      </c>
      <c r="H3116" s="4">
        <v>93.98</v>
      </c>
      <c r="I3116" s="11">
        <f>E3116/365</f>
        <v>15.010958904109589</v>
      </c>
    </row>
    <row r="3117" spans="1:9" x14ac:dyDescent="0.25">
      <c r="A3117" s="9">
        <v>44166</v>
      </c>
      <c r="B3117" s="5">
        <f t="shared" si="48"/>
        <v>2020</v>
      </c>
      <c r="C3117" s="12">
        <v>44562</v>
      </c>
      <c r="D3117" s="6">
        <v>50040</v>
      </c>
      <c r="E3117" s="7">
        <v>5479</v>
      </c>
      <c r="F3117" s="7" t="s">
        <v>8</v>
      </c>
      <c r="G3117" s="7" t="s">
        <v>10</v>
      </c>
      <c r="H3117" s="7">
        <v>101.97</v>
      </c>
      <c r="I3117" s="11">
        <f>E3117/365</f>
        <v>15.010958904109589</v>
      </c>
    </row>
    <row r="3118" spans="1:9" x14ac:dyDescent="0.25">
      <c r="A3118" s="9">
        <v>44166</v>
      </c>
      <c r="B3118" s="5">
        <f t="shared" si="48"/>
        <v>2020</v>
      </c>
      <c r="C3118" s="10">
        <v>44562</v>
      </c>
      <c r="D3118" s="3">
        <v>50040</v>
      </c>
      <c r="E3118" s="4">
        <v>5479</v>
      </c>
      <c r="F3118" s="4" t="s">
        <v>8</v>
      </c>
      <c r="G3118" s="4" t="s">
        <v>10</v>
      </c>
      <c r="H3118" s="4">
        <v>103.97</v>
      </c>
      <c r="I3118" s="11">
        <f>E3118/365</f>
        <v>15.010958904109589</v>
      </c>
    </row>
    <row r="3119" spans="1:9" x14ac:dyDescent="0.25">
      <c r="A3119" s="9">
        <v>44166</v>
      </c>
      <c r="B3119" s="5">
        <f t="shared" si="48"/>
        <v>2020</v>
      </c>
      <c r="C3119" s="12">
        <v>44562</v>
      </c>
      <c r="D3119" s="6">
        <v>50040</v>
      </c>
      <c r="E3119" s="7">
        <v>5479</v>
      </c>
      <c r="F3119" s="7" t="s">
        <v>8</v>
      </c>
      <c r="G3119" s="7" t="s">
        <v>10</v>
      </c>
      <c r="H3119" s="7">
        <v>101.97</v>
      </c>
      <c r="I3119" s="11">
        <f>E3119/365</f>
        <v>15.010958904109589</v>
      </c>
    </row>
    <row r="3120" spans="1:9" x14ac:dyDescent="0.25">
      <c r="A3120" s="9">
        <v>44166</v>
      </c>
      <c r="B3120" s="5">
        <f t="shared" si="48"/>
        <v>2020</v>
      </c>
      <c r="C3120" s="10">
        <v>44562</v>
      </c>
      <c r="D3120" s="3">
        <v>50040</v>
      </c>
      <c r="E3120" s="4">
        <v>5479</v>
      </c>
      <c r="F3120" s="4" t="s">
        <v>8</v>
      </c>
      <c r="G3120" s="4" t="s">
        <v>10</v>
      </c>
      <c r="H3120" s="4">
        <v>103.97</v>
      </c>
      <c r="I3120" s="11">
        <f>E3120/365</f>
        <v>15.010958904109589</v>
      </c>
    </row>
    <row r="3121" spans="1:9" x14ac:dyDescent="0.25">
      <c r="A3121" s="9">
        <v>44166</v>
      </c>
      <c r="B3121" s="5">
        <f t="shared" si="48"/>
        <v>2020</v>
      </c>
      <c r="C3121" s="12">
        <v>44562</v>
      </c>
      <c r="D3121" s="6">
        <v>50040</v>
      </c>
      <c r="E3121" s="7">
        <v>5479</v>
      </c>
      <c r="F3121" s="7" t="s">
        <v>8</v>
      </c>
      <c r="G3121" s="7" t="s">
        <v>10</v>
      </c>
      <c r="H3121" s="7">
        <v>88.48</v>
      </c>
      <c r="I3121" s="11">
        <f>E3121/365</f>
        <v>15.010958904109589</v>
      </c>
    </row>
    <row r="3122" spans="1:9" x14ac:dyDescent="0.25">
      <c r="A3122" s="9">
        <v>44166</v>
      </c>
      <c r="B3122" s="5">
        <f t="shared" si="48"/>
        <v>2020</v>
      </c>
      <c r="C3122" s="10">
        <v>44927</v>
      </c>
      <c r="D3122" s="3">
        <v>45291</v>
      </c>
      <c r="E3122" s="4">
        <v>365</v>
      </c>
      <c r="F3122" s="4" t="s">
        <v>8</v>
      </c>
      <c r="G3122" s="4" t="s">
        <v>10</v>
      </c>
      <c r="H3122" s="4">
        <v>210</v>
      </c>
      <c r="I3122" s="11">
        <f>E3122/365</f>
        <v>1</v>
      </c>
    </row>
    <row r="3123" spans="1:9" x14ac:dyDescent="0.25">
      <c r="A3123" s="9">
        <v>44166</v>
      </c>
      <c r="B3123" s="5">
        <f t="shared" si="48"/>
        <v>2020</v>
      </c>
      <c r="C3123" s="12">
        <v>44927</v>
      </c>
      <c r="D3123" s="6">
        <v>45291</v>
      </c>
      <c r="E3123" s="7">
        <v>365</v>
      </c>
      <c r="F3123" s="7" t="s">
        <v>8</v>
      </c>
      <c r="G3123" s="7" t="s">
        <v>10</v>
      </c>
      <c r="H3123" s="7">
        <v>215</v>
      </c>
      <c r="I3123" s="11">
        <f>E3123/365</f>
        <v>1</v>
      </c>
    </row>
    <row r="3124" spans="1:9" x14ac:dyDescent="0.25">
      <c r="A3124" s="9">
        <v>44166</v>
      </c>
      <c r="B3124" s="5">
        <f t="shared" si="48"/>
        <v>2020</v>
      </c>
      <c r="C3124" s="10">
        <v>44927</v>
      </c>
      <c r="D3124" s="3">
        <v>45291</v>
      </c>
      <c r="E3124" s="4">
        <v>365</v>
      </c>
      <c r="F3124" s="4" t="s">
        <v>8</v>
      </c>
      <c r="G3124" s="4" t="s">
        <v>10</v>
      </c>
      <c r="H3124" s="4">
        <v>225</v>
      </c>
      <c r="I3124" s="11">
        <f>E3124/365</f>
        <v>1</v>
      </c>
    </row>
    <row r="3125" spans="1:9" x14ac:dyDescent="0.25">
      <c r="A3125" s="9">
        <v>44166</v>
      </c>
      <c r="B3125" s="5">
        <f t="shared" si="48"/>
        <v>2020</v>
      </c>
      <c r="C3125" s="12">
        <v>44927</v>
      </c>
      <c r="D3125" s="6">
        <v>45291</v>
      </c>
      <c r="E3125" s="7">
        <v>365</v>
      </c>
      <c r="F3125" s="7" t="s">
        <v>8</v>
      </c>
      <c r="G3125" s="7" t="s">
        <v>10</v>
      </c>
      <c r="H3125" s="7">
        <v>223.9</v>
      </c>
      <c r="I3125" s="11">
        <f>E3125/365</f>
        <v>1</v>
      </c>
    </row>
    <row r="3126" spans="1:9" x14ac:dyDescent="0.25">
      <c r="A3126" s="9">
        <v>44166</v>
      </c>
      <c r="B3126" s="5">
        <f t="shared" si="48"/>
        <v>2020</v>
      </c>
      <c r="C3126" s="10">
        <v>44927</v>
      </c>
      <c r="D3126" s="3">
        <v>45291</v>
      </c>
      <c r="E3126" s="4">
        <v>365</v>
      </c>
      <c r="F3126" s="4" t="s">
        <v>8</v>
      </c>
      <c r="G3126" s="4" t="s">
        <v>10</v>
      </c>
      <c r="H3126" s="4">
        <v>208.1</v>
      </c>
      <c r="I3126" s="11">
        <f>E3126/365</f>
        <v>1</v>
      </c>
    </row>
    <row r="3127" spans="1:9" x14ac:dyDescent="0.25">
      <c r="A3127" s="9">
        <v>44166</v>
      </c>
      <c r="B3127" s="5">
        <f t="shared" si="48"/>
        <v>2020</v>
      </c>
      <c r="C3127" s="12">
        <v>44927</v>
      </c>
      <c r="D3127" s="6">
        <v>45291</v>
      </c>
      <c r="E3127" s="7">
        <v>365</v>
      </c>
      <c r="F3127" s="7" t="s">
        <v>8</v>
      </c>
      <c r="G3127" s="7" t="s">
        <v>10</v>
      </c>
      <c r="H3127" s="7">
        <v>211.34</v>
      </c>
      <c r="I3127" s="11">
        <f>E3127/365</f>
        <v>1</v>
      </c>
    </row>
    <row r="3128" spans="1:9" x14ac:dyDescent="0.25">
      <c r="A3128" s="9">
        <v>44166</v>
      </c>
      <c r="B3128" s="5">
        <f t="shared" si="48"/>
        <v>2020</v>
      </c>
      <c r="C3128" s="10">
        <v>44927</v>
      </c>
      <c r="D3128" s="3">
        <v>45291</v>
      </c>
      <c r="E3128" s="4">
        <v>365</v>
      </c>
      <c r="F3128" s="4" t="s">
        <v>8</v>
      </c>
      <c r="G3128" s="4" t="s">
        <v>10</v>
      </c>
      <c r="H3128" s="4">
        <v>211</v>
      </c>
      <c r="I3128" s="11">
        <f>E3128/365</f>
        <v>1</v>
      </c>
    </row>
    <row r="3129" spans="1:9" x14ac:dyDescent="0.25">
      <c r="A3129" s="9">
        <v>44166</v>
      </c>
      <c r="B3129" s="5">
        <f t="shared" si="48"/>
        <v>2020</v>
      </c>
      <c r="C3129" s="12">
        <v>44927</v>
      </c>
      <c r="D3129" s="6">
        <v>45291</v>
      </c>
      <c r="E3129" s="7">
        <v>365</v>
      </c>
      <c r="F3129" s="7" t="s">
        <v>8</v>
      </c>
      <c r="G3129" s="7" t="s">
        <v>10</v>
      </c>
      <c r="H3129" s="7">
        <v>213.8</v>
      </c>
      <c r="I3129" s="11">
        <f>E3129/365</f>
        <v>1</v>
      </c>
    </row>
    <row r="3130" spans="1:9" x14ac:dyDescent="0.25">
      <c r="A3130" s="9">
        <v>44166</v>
      </c>
      <c r="B3130" s="5">
        <f t="shared" si="48"/>
        <v>2020</v>
      </c>
      <c r="C3130" s="10">
        <v>44927</v>
      </c>
      <c r="D3130" s="3">
        <v>45291</v>
      </c>
      <c r="E3130" s="4">
        <v>365</v>
      </c>
      <c r="F3130" s="4" t="s">
        <v>8</v>
      </c>
      <c r="G3130" s="4" t="s">
        <v>10</v>
      </c>
      <c r="H3130" s="4">
        <v>214.8</v>
      </c>
      <c r="I3130" s="11">
        <f>E3130/365</f>
        <v>1</v>
      </c>
    </row>
    <row r="3131" spans="1:9" x14ac:dyDescent="0.25">
      <c r="A3131" s="9">
        <v>44166</v>
      </c>
      <c r="B3131" s="5">
        <f t="shared" si="48"/>
        <v>2020</v>
      </c>
      <c r="C3131" s="12">
        <v>44927</v>
      </c>
      <c r="D3131" s="6">
        <v>46022</v>
      </c>
      <c r="E3131" s="7">
        <v>1096</v>
      </c>
      <c r="F3131" s="7" t="s">
        <v>8</v>
      </c>
      <c r="G3131" s="7" t="s">
        <v>10</v>
      </c>
      <c r="H3131" s="7">
        <v>197.03</v>
      </c>
      <c r="I3131" s="11">
        <f>E3131/365</f>
        <v>3.0027397260273974</v>
      </c>
    </row>
    <row r="3132" spans="1:9" x14ac:dyDescent="0.25">
      <c r="A3132" s="9">
        <v>44166</v>
      </c>
      <c r="B3132" s="5">
        <f t="shared" si="48"/>
        <v>2020</v>
      </c>
      <c r="C3132" s="10">
        <v>45292</v>
      </c>
      <c r="D3132" s="3">
        <v>45657</v>
      </c>
      <c r="E3132" s="4">
        <v>366</v>
      </c>
      <c r="F3132" s="4" t="s">
        <v>8</v>
      </c>
      <c r="G3132" s="4" t="s">
        <v>10</v>
      </c>
      <c r="H3132" s="4">
        <v>200.6</v>
      </c>
      <c r="I3132" s="11">
        <f>E3132/365</f>
        <v>1.0027397260273974</v>
      </c>
    </row>
    <row r="3133" spans="1:9" x14ac:dyDescent="0.25">
      <c r="A3133" s="9">
        <v>44166</v>
      </c>
      <c r="B3133" s="5">
        <f t="shared" si="48"/>
        <v>2020</v>
      </c>
      <c r="C3133" s="12">
        <v>45292</v>
      </c>
      <c r="D3133" s="6">
        <v>45657</v>
      </c>
      <c r="E3133" s="7">
        <v>366</v>
      </c>
      <c r="F3133" s="7" t="s">
        <v>8</v>
      </c>
      <c r="G3133" s="7" t="s">
        <v>10</v>
      </c>
      <c r="H3133" s="7">
        <v>197.5</v>
      </c>
      <c r="I3133" s="11">
        <f>E3133/365</f>
        <v>1.0027397260273974</v>
      </c>
    </row>
    <row r="3134" spans="1:9" x14ac:dyDescent="0.25">
      <c r="A3134" s="9">
        <v>44166</v>
      </c>
      <c r="B3134" s="5">
        <f t="shared" si="48"/>
        <v>2020</v>
      </c>
      <c r="C3134" s="10">
        <v>45292</v>
      </c>
      <c r="D3134" s="3">
        <v>45657</v>
      </c>
      <c r="E3134" s="4">
        <v>366</v>
      </c>
      <c r="F3134" s="4" t="s">
        <v>8</v>
      </c>
      <c r="G3134" s="4" t="s">
        <v>10</v>
      </c>
      <c r="H3134" s="4">
        <v>204.11</v>
      </c>
      <c r="I3134" s="11">
        <f>E3134/365</f>
        <v>1.0027397260273974</v>
      </c>
    </row>
    <row r="3135" spans="1:9" x14ac:dyDescent="0.25">
      <c r="A3135" s="9">
        <v>44166</v>
      </c>
      <c r="B3135" s="5">
        <f t="shared" si="48"/>
        <v>2020</v>
      </c>
      <c r="C3135" s="12">
        <v>45658</v>
      </c>
      <c r="D3135" s="6">
        <v>46022</v>
      </c>
      <c r="E3135" s="7">
        <v>365</v>
      </c>
      <c r="F3135" s="7" t="s">
        <v>8</v>
      </c>
      <c r="G3135" s="7" t="s">
        <v>10</v>
      </c>
      <c r="H3135" s="7">
        <v>193.3</v>
      </c>
      <c r="I3135" s="11">
        <f>E3135/365</f>
        <v>1</v>
      </c>
    </row>
    <row r="3136" spans="1:9" x14ac:dyDescent="0.25">
      <c r="A3136" s="9">
        <v>44166</v>
      </c>
      <c r="B3136" s="5">
        <f t="shared" si="48"/>
        <v>2020</v>
      </c>
      <c r="C3136" s="10">
        <v>45658</v>
      </c>
      <c r="D3136" s="3">
        <v>46022</v>
      </c>
      <c r="E3136" s="4">
        <v>365</v>
      </c>
      <c r="F3136" s="4" t="s">
        <v>8</v>
      </c>
      <c r="G3136" s="4" t="s">
        <v>10</v>
      </c>
      <c r="H3136" s="4">
        <v>194.6</v>
      </c>
      <c r="I3136" s="11">
        <f>E3136/365</f>
        <v>1</v>
      </c>
    </row>
    <row r="3137" spans="1:9" x14ac:dyDescent="0.25">
      <c r="A3137" s="9">
        <v>44166</v>
      </c>
      <c r="B3137" s="5">
        <f t="shared" si="48"/>
        <v>2020</v>
      </c>
      <c r="C3137" s="16">
        <v>45658</v>
      </c>
      <c r="D3137" s="16">
        <v>46022</v>
      </c>
      <c r="E3137" s="17">
        <v>365</v>
      </c>
      <c r="F3137" s="17" t="s">
        <v>8</v>
      </c>
      <c r="G3137" s="17" t="s">
        <v>10</v>
      </c>
      <c r="H3137" s="17">
        <v>194.6</v>
      </c>
      <c r="I3137" s="11">
        <f>E3137/365</f>
        <v>1</v>
      </c>
    </row>
    <row r="3138" spans="1:9" x14ac:dyDescent="0.25">
      <c r="A3138" s="18">
        <v>44197</v>
      </c>
      <c r="B3138" s="5">
        <f t="shared" ref="B3138:B3201" si="49">+YEAR(A3138)</f>
        <v>2021</v>
      </c>
      <c r="C3138" s="10">
        <v>44210</v>
      </c>
      <c r="D3138" s="3">
        <v>47848</v>
      </c>
      <c r="E3138" s="4">
        <v>3639</v>
      </c>
      <c r="F3138" s="4" t="s">
        <v>8</v>
      </c>
      <c r="G3138" s="4" t="s">
        <v>9</v>
      </c>
      <c r="H3138" s="4">
        <v>187.12</v>
      </c>
      <c r="I3138" s="8">
        <f>E3138/365</f>
        <v>9.9698630136986299</v>
      </c>
    </row>
    <row r="3139" spans="1:9" x14ac:dyDescent="0.25">
      <c r="A3139" s="18">
        <v>44197</v>
      </c>
      <c r="B3139" s="5">
        <f t="shared" si="49"/>
        <v>2021</v>
      </c>
      <c r="C3139" s="12">
        <v>44217</v>
      </c>
      <c r="D3139" s="6">
        <v>45291</v>
      </c>
      <c r="E3139" s="7">
        <v>1075</v>
      </c>
      <c r="F3139" s="7" t="s">
        <v>11</v>
      </c>
      <c r="G3139" s="7" t="s">
        <v>9</v>
      </c>
      <c r="H3139" s="7">
        <v>180.8</v>
      </c>
      <c r="I3139" s="8">
        <f>E3139/365</f>
        <v>2.9452054794520546</v>
      </c>
    </row>
    <row r="3140" spans="1:9" x14ac:dyDescent="0.25">
      <c r="A3140" s="18">
        <v>44197</v>
      </c>
      <c r="B3140" s="5">
        <f t="shared" si="49"/>
        <v>2021</v>
      </c>
      <c r="C3140" s="10">
        <v>44217</v>
      </c>
      <c r="D3140" s="3">
        <v>49366</v>
      </c>
      <c r="E3140" s="4">
        <v>5150</v>
      </c>
      <c r="F3140" s="4" t="s">
        <v>8</v>
      </c>
      <c r="G3140" s="4" t="s">
        <v>9</v>
      </c>
      <c r="H3140" s="4">
        <v>174.91</v>
      </c>
      <c r="I3140" s="8">
        <f>E3140/365</f>
        <v>14.109589041095891</v>
      </c>
    </row>
    <row r="3141" spans="1:9" x14ac:dyDescent="0.25">
      <c r="A3141" s="18">
        <v>44197</v>
      </c>
      <c r="B3141" s="5">
        <f t="shared" si="49"/>
        <v>2021</v>
      </c>
      <c r="C3141" s="12">
        <v>44227</v>
      </c>
      <c r="D3141" s="6">
        <v>46053</v>
      </c>
      <c r="E3141" s="7">
        <v>1827</v>
      </c>
      <c r="F3141" s="7" t="s">
        <v>8</v>
      </c>
      <c r="G3141" s="7" t="s">
        <v>9</v>
      </c>
      <c r="H3141" s="7">
        <v>172.22</v>
      </c>
      <c r="I3141" s="8">
        <f>E3141/365</f>
        <v>5.0054794520547947</v>
      </c>
    </row>
    <row r="3142" spans="1:9" x14ac:dyDescent="0.25">
      <c r="A3142" s="18">
        <v>44197</v>
      </c>
      <c r="B3142" s="5">
        <f t="shared" si="49"/>
        <v>2021</v>
      </c>
      <c r="C3142" s="10">
        <v>44228</v>
      </c>
      <c r="D3142" s="3">
        <v>44377</v>
      </c>
      <c r="E3142" s="4">
        <v>150</v>
      </c>
      <c r="F3142" s="4" t="s">
        <v>8</v>
      </c>
      <c r="G3142" s="4" t="s">
        <v>9</v>
      </c>
      <c r="H3142" s="4">
        <v>167</v>
      </c>
      <c r="I3142" s="8">
        <f>E3142/365</f>
        <v>0.41095890410958902</v>
      </c>
    </row>
    <row r="3143" spans="1:9" x14ac:dyDescent="0.25">
      <c r="A3143" s="18">
        <v>44197</v>
      </c>
      <c r="B3143" s="5">
        <f t="shared" si="49"/>
        <v>2021</v>
      </c>
      <c r="C3143" s="12">
        <v>44228</v>
      </c>
      <c r="D3143" s="6">
        <v>44377</v>
      </c>
      <c r="E3143" s="7">
        <v>150</v>
      </c>
      <c r="F3143" s="7" t="s">
        <v>8</v>
      </c>
      <c r="G3143" s="7" t="s">
        <v>9</v>
      </c>
      <c r="H3143" s="7">
        <v>236.7</v>
      </c>
      <c r="I3143" s="8">
        <f>E3143/365</f>
        <v>0.41095890410958902</v>
      </c>
    </row>
    <row r="3144" spans="1:9" x14ac:dyDescent="0.25">
      <c r="A3144" s="18">
        <v>44197</v>
      </c>
      <c r="B3144" s="5">
        <f t="shared" si="49"/>
        <v>2021</v>
      </c>
      <c r="C3144" s="10">
        <v>44228</v>
      </c>
      <c r="D3144" s="3">
        <v>44377</v>
      </c>
      <c r="E3144" s="4">
        <v>150</v>
      </c>
      <c r="F3144" s="4" t="s">
        <v>8</v>
      </c>
      <c r="G3144" s="4" t="s">
        <v>9</v>
      </c>
      <c r="H3144" s="4">
        <v>240.17</v>
      </c>
      <c r="I3144" s="8">
        <f>E3144/365</f>
        <v>0.41095890410958902</v>
      </c>
    </row>
    <row r="3145" spans="1:9" x14ac:dyDescent="0.25">
      <c r="A3145" s="18">
        <v>44197</v>
      </c>
      <c r="B3145" s="5">
        <f t="shared" si="49"/>
        <v>2021</v>
      </c>
      <c r="C3145" s="12">
        <v>44228</v>
      </c>
      <c r="D3145" s="6">
        <v>44377</v>
      </c>
      <c r="E3145" s="7">
        <v>150</v>
      </c>
      <c r="F3145" s="7" t="s">
        <v>8</v>
      </c>
      <c r="G3145" s="7" t="s">
        <v>9</v>
      </c>
      <c r="H3145" s="7">
        <v>245.06</v>
      </c>
      <c r="I3145" s="8">
        <f>E3145/365</f>
        <v>0.41095890410958902</v>
      </c>
    </row>
    <row r="3146" spans="1:9" x14ac:dyDescent="0.25">
      <c r="A3146" s="18">
        <v>44197</v>
      </c>
      <c r="B3146" s="5">
        <f t="shared" si="49"/>
        <v>2021</v>
      </c>
      <c r="C3146" s="10">
        <v>44228</v>
      </c>
      <c r="D3146" s="3">
        <v>44561</v>
      </c>
      <c r="E3146" s="4">
        <v>334</v>
      </c>
      <c r="F3146" s="4" t="s">
        <v>8</v>
      </c>
      <c r="G3146" s="4" t="s">
        <v>9</v>
      </c>
      <c r="H3146" s="4">
        <v>195</v>
      </c>
      <c r="I3146" s="8">
        <f>E3146/365</f>
        <v>0.91506849315068495</v>
      </c>
    </row>
    <row r="3147" spans="1:9" x14ac:dyDescent="0.25">
      <c r="A3147" s="18">
        <v>44197</v>
      </c>
      <c r="B3147" s="5">
        <f t="shared" si="49"/>
        <v>2021</v>
      </c>
      <c r="C3147" s="12">
        <v>44228</v>
      </c>
      <c r="D3147" s="6">
        <v>44561</v>
      </c>
      <c r="E3147" s="7">
        <v>334</v>
      </c>
      <c r="F3147" s="7" t="s">
        <v>8</v>
      </c>
      <c r="G3147" s="7" t="s">
        <v>9</v>
      </c>
      <c r="H3147" s="7">
        <v>221</v>
      </c>
      <c r="I3147" s="8">
        <f>E3147/365</f>
        <v>0.91506849315068495</v>
      </c>
    </row>
    <row r="3148" spans="1:9" x14ac:dyDescent="0.25">
      <c r="A3148" s="18">
        <v>44197</v>
      </c>
      <c r="B3148" s="5">
        <f t="shared" si="49"/>
        <v>2021</v>
      </c>
      <c r="C3148" s="10">
        <v>44228</v>
      </c>
      <c r="D3148" s="3">
        <v>44561</v>
      </c>
      <c r="E3148" s="4">
        <v>334</v>
      </c>
      <c r="F3148" s="4" t="s">
        <v>8</v>
      </c>
      <c r="G3148" s="4" t="s">
        <v>9</v>
      </c>
      <c r="H3148" s="4">
        <v>234.72</v>
      </c>
      <c r="I3148" s="8">
        <f>E3148/365</f>
        <v>0.91506849315068495</v>
      </c>
    </row>
    <row r="3149" spans="1:9" x14ac:dyDescent="0.25">
      <c r="A3149" s="18">
        <v>44197</v>
      </c>
      <c r="B3149" s="5">
        <f t="shared" si="49"/>
        <v>2021</v>
      </c>
      <c r="C3149" s="10">
        <v>44231</v>
      </c>
      <c r="D3149" s="3">
        <v>48579</v>
      </c>
      <c r="E3149" s="4">
        <v>4349</v>
      </c>
      <c r="F3149" s="4" t="s">
        <v>8</v>
      </c>
      <c r="G3149" s="4" t="s">
        <v>9</v>
      </c>
      <c r="H3149" s="4">
        <v>190.54</v>
      </c>
      <c r="I3149" s="8">
        <f>E3149/365</f>
        <v>11.915068493150685</v>
      </c>
    </row>
    <row r="3150" spans="1:9" x14ac:dyDescent="0.25">
      <c r="A3150" s="18">
        <v>44197</v>
      </c>
      <c r="B3150" s="5">
        <f t="shared" si="49"/>
        <v>2021</v>
      </c>
      <c r="C3150" s="12">
        <v>44231</v>
      </c>
      <c r="D3150" s="6">
        <v>48579</v>
      </c>
      <c r="E3150" s="7">
        <v>4349</v>
      </c>
      <c r="F3150" s="7" t="s">
        <v>8</v>
      </c>
      <c r="G3150" s="7" t="s">
        <v>9</v>
      </c>
      <c r="H3150" s="7">
        <v>190.54</v>
      </c>
      <c r="I3150" s="8">
        <f>E3150/365</f>
        <v>11.915068493150685</v>
      </c>
    </row>
    <row r="3151" spans="1:9" x14ac:dyDescent="0.25">
      <c r="A3151" s="18">
        <v>44197</v>
      </c>
      <c r="B3151" s="5">
        <f t="shared" si="49"/>
        <v>2021</v>
      </c>
      <c r="C3151" s="10">
        <v>44247</v>
      </c>
      <c r="D3151" s="3">
        <v>44561</v>
      </c>
      <c r="E3151" s="4">
        <v>315</v>
      </c>
      <c r="F3151" s="4" t="s">
        <v>8</v>
      </c>
      <c r="G3151" s="4" t="s">
        <v>9</v>
      </c>
      <c r="H3151" s="4">
        <v>225</v>
      </c>
      <c r="I3151" s="8">
        <f>E3151/365</f>
        <v>0.86301369863013699</v>
      </c>
    </row>
    <row r="3152" spans="1:9" x14ac:dyDescent="0.25">
      <c r="A3152" s="18">
        <v>44197</v>
      </c>
      <c r="B3152" s="5">
        <f t="shared" si="49"/>
        <v>2021</v>
      </c>
      <c r="C3152" s="10">
        <v>44927</v>
      </c>
      <c r="D3152" s="3">
        <v>47848</v>
      </c>
      <c r="E3152" s="4">
        <v>2922</v>
      </c>
      <c r="F3152" s="4" t="s">
        <v>8</v>
      </c>
      <c r="G3152" s="4" t="s">
        <v>9</v>
      </c>
      <c r="H3152" s="4">
        <v>185.08</v>
      </c>
      <c r="I3152" s="8">
        <f>E3152/365</f>
        <v>8.0054794520547947</v>
      </c>
    </row>
    <row r="3153" spans="1:9" x14ac:dyDescent="0.25">
      <c r="A3153" s="18">
        <v>44197</v>
      </c>
      <c r="B3153" s="5">
        <f t="shared" si="49"/>
        <v>2021</v>
      </c>
      <c r="C3153" s="12">
        <v>45658</v>
      </c>
      <c r="D3153" s="6">
        <v>48579</v>
      </c>
      <c r="E3153" s="7">
        <v>2922</v>
      </c>
      <c r="F3153" s="7" t="s">
        <v>8</v>
      </c>
      <c r="G3153" s="7" t="s">
        <v>9</v>
      </c>
      <c r="H3153" s="7">
        <v>187.08</v>
      </c>
      <c r="I3153" s="8">
        <f>E3153/365</f>
        <v>8.0054794520547947</v>
      </c>
    </row>
    <row r="3154" spans="1:9" x14ac:dyDescent="0.25">
      <c r="A3154" s="18">
        <v>44197</v>
      </c>
      <c r="B3154" s="5">
        <f t="shared" si="49"/>
        <v>2021</v>
      </c>
      <c r="C3154" s="10">
        <v>44197</v>
      </c>
      <c r="D3154" s="3">
        <v>44561</v>
      </c>
      <c r="E3154" s="4">
        <v>365</v>
      </c>
      <c r="F3154" s="4" t="s">
        <v>8</v>
      </c>
      <c r="G3154" s="4" t="s">
        <v>10</v>
      </c>
      <c r="H3154" s="4">
        <v>218</v>
      </c>
      <c r="I3154" s="8">
        <f>E3154/365</f>
        <v>1</v>
      </c>
    </row>
    <row r="3155" spans="1:9" x14ac:dyDescent="0.25">
      <c r="A3155" s="18">
        <v>44197</v>
      </c>
      <c r="B3155" s="5">
        <f t="shared" si="49"/>
        <v>2021</v>
      </c>
      <c r="C3155" s="10">
        <v>44197</v>
      </c>
      <c r="D3155" s="3">
        <v>45657</v>
      </c>
      <c r="E3155" s="4">
        <v>1461</v>
      </c>
      <c r="F3155" s="4" t="s">
        <v>8</v>
      </c>
      <c r="G3155" s="4" t="s">
        <v>10</v>
      </c>
      <c r="H3155" s="4">
        <v>208.07</v>
      </c>
      <c r="I3155" s="8">
        <f>E3155/365</f>
        <v>4.0027397260273974</v>
      </c>
    </row>
    <row r="3156" spans="1:9" x14ac:dyDescent="0.25">
      <c r="A3156" s="18">
        <v>44197</v>
      </c>
      <c r="B3156" s="5">
        <f t="shared" si="49"/>
        <v>2021</v>
      </c>
      <c r="C3156" s="12">
        <v>44210</v>
      </c>
      <c r="D3156" s="6">
        <v>44561</v>
      </c>
      <c r="E3156" s="7">
        <v>352</v>
      </c>
      <c r="F3156" s="7" t="s">
        <v>8</v>
      </c>
      <c r="G3156" s="7" t="s">
        <v>10</v>
      </c>
      <c r="H3156" s="7">
        <v>222.34</v>
      </c>
      <c r="I3156" s="8">
        <f>E3156/365</f>
        <v>0.96438356164383565</v>
      </c>
    </row>
    <row r="3157" spans="1:9" x14ac:dyDescent="0.25">
      <c r="A3157" s="18">
        <v>44197</v>
      </c>
      <c r="B3157" s="5">
        <f t="shared" si="49"/>
        <v>2021</v>
      </c>
      <c r="C3157" s="10">
        <v>44224</v>
      </c>
      <c r="D3157" s="3">
        <v>44561</v>
      </c>
      <c r="E3157" s="4">
        <v>338</v>
      </c>
      <c r="F3157" s="4" t="s">
        <v>8</v>
      </c>
      <c r="G3157" s="4" t="s">
        <v>10</v>
      </c>
      <c r="H3157" s="4">
        <v>205.5</v>
      </c>
      <c r="I3157" s="8">
        <f>E3157/365</f>
        <v>0.92602739726027394</v>
      </c>
    </row>
    <row r="3158" spans="1:9" x14ac:dyDescent="0.25">
      <c r="A3158" s="18">
        <v>44197</v>
      </c>
      <c r="B3158" s="5">
        <f t="shared" si="49"/>
        <v>2021</v>
      </c>
      <c r="C3158" s="12">
        <v>44228</v>
      </c>
      <c r="D3158" s="6">
        <v>46022</v>
      </c>
      <c r="E3158" s="7">
        <v>1795</v>
      </c>
      <c r="F3158" s="7" t="s">
        <v>8</v>
      </c>
      <c r="G3158" s="7" t="s">
        <v>10</v>
      </c>
      <c r="H3158" s="7">
        <v>204.82</v>
      </c>
      <c r="I3158" s="8">
        <f>E3158/365</f>
        <v>4.9178082191780819</v>
      </c>
    </row>
    <row r="3159" spans="1:9" x14ac:dyDescent="0.25">
      <c r="A3159" s="18">
        <v>44197</v>
      </c>
      <c r="B3159" s="5">
        <f t="shared" si="49"/>
        <v>2021</v>
      </c>
      <c r="C3159" s="10">
        <v>44228</v>
      </c>
      <c r="D3159" s="3">
        <v>46022</v>
      </c>
      <c r="E3159" s="4">
        <v>1795</v>
      </c>
      <c r="F3159" s="4" t="s">
        <v>8</v>
      </c>
      <c r="G3159" s="4" t="s">
        <v>10</v>
      </c>
      <c r="H3159" s="4">
        <v>207.69</v>
      </c>
      <c r="I3159" s="8">
        <f>E3159/365</f>
        <v>4.9178082191780819</v>
      </c>
    </row>
    <row r="3160" spans="1:9" x14ac:dyDescent="0.25">
      <c r="A3160" s="18">
        <v>44197</v>
      </c>
      <c r="B3160" s="5">
        <f t="shared" si="49"/>
        <v>2021</v>
      </c>
      <c r="C3160" s="12">
        <v>44256</v>
      </c>
      <c r="D3160" s="6">
        <v>44561</v>
      </c>
      <c r="E3160" s="7">
        <v>306</v>
      </c>
      <c r="F3160" s="7" t="s">
        <v>8</v>
      </c>
      <c r="G3160" s="7" t="s">
        <v>10</v>
      </c>
      <c r="H3160" s="7">
        <v>219</v>
      </c>
      <c r="I3160" s="8">
        <f>E3160/365</f>
        <v>0.83835616438356164</v>
      </c>
    </row>
    <row r="3161" spans="1:9" x14ac:dyDescent="0.25">
      <c r="A3161" s="18">
        <v>44197</v>
      </c>
      <c r="B3161" s="5">
        <f t="shared" si="49"/>
        <v>2021</v>
      </c>
      <c r="C3161" s="10">
        <v>44256</v>
      </c>
      <c r="D3161" s="3">
        <v>44561</v>
      </c>
      <c r="E3161" s="4">
        <v>306</v>
      </c>
      <c r="F3161" s="4" t="s">
        <v>8</v>
      </c>
      <c r="G3161" s="4" t="s">
        <v>10</v>
      </c>
      <c r="H3161" s="4">
        <v>220</v>
      </c>
      <c r="I3161" s="8">
        <f>E3161/365</f>
        <v>0.83835616438356164</v>
      </c>
    </row>
    <row r="3162" spans="1:9" x14ac:dyDescent="0.25">
      <c r="A3162" s="18">
        <v>44197</v>
      </c>
      <c r="B3162" s="5">
        <f t="shared" si="49"/>
        <v>2021</v>
      </c>
      <c r="C3162" s="12">
        <v>44256</v>
      </c>
      <c r="D3162" s="6">
        <v>44561</v>
      </c>
      <c r="E3162" s="7">
        <v>306</v>
      </c>
      <c r="F3162" s="7" t="s">
        <v>8</v>
      </c>
      <c r="G3162" s="7" t="s">
        <v>10</v>
      </c>
      <c r="H3162" s="7">
        <v>225.18</v>
      </c>
      <c r="I3162" s="8">
        <f>E3162/365</f>
        <v>0.83835616438356164</v>
      </c>
    </row>
    <row r="3163" spans="1:9" x14ac:dyDescent="0.25">
      <c r="A3163" s="18">
        <v>44197</v>
      </c>
      <c r="B3163" s="5">
        <f t="shared" si="49"/>
        <v>2021</v>
      </c>
      <c r="C3163" s="10">
        <v>44256</v>
      </c>
      <c r="D3163" s="3">
        <v>44926</v>
      </c>
      <c r="E3163" s="4">
        <v>671</v>
      </c>
      <c r="F3163" s="4" t="s">
        <v>8</v>
      </c>
      <c r="G3163" s="4" t="s">
        <v>10</v>
      </c>
      <c r="H3163" s="4">
        <v>228.44</v>
      </c>
      <c r="I3163" s="8">
        <f>E3163/365</f>
        <v>1.8383561643835618</v>
      </c>
    </row>
    <row r="3164" spans="1:9" x14ac:dyDescent="0.25">
      <c r="A3164" s="18">
        <v>44197</v>
      </c>
      <c r="B3164" s="5">
        <f t="shared" si="49"/>
        <v>2021</v>
      </c>
      <c r="C3164" s="12">
        <v>44562</v>
      </c>
      <c r="D3164" s="6">
        <v>44926</v>
      </c>
      <c r="E3164" s="7">
        <v>365</v>
      </c>
      <c r="F3164" s="7" t="s">
        <v>8</v>
      </c>
      <c r="G3164" s="7" t="s">
        <v>10</v>
      </c>
      <c r="H3164" s="7">
        <v>235.98</v>
      </c>
      <c r="I3164" s="8">
        <f>E3164/365</f>
        <v>1</v>
      </c>
    </row>
    <row r="3165" spans="1:9" x14ac:dyDescent="0.25">
      <c r="A3165" s="18">
        <v>44197</v>
      </c>
      <c r="B3165" s="5">
        <f t="shared" si="49"/>
        <v>2021</v>
      </c>
      <c r="C3165" s="10">
        <v>44927</v>
      </c>
      <c r="D3165" s="3">
        <v>45291</v>
      </c>
      <c r="E3165" s="4">
        <v>365</v>
      </c>
      <c r="F3165" s="4" t="s">
        <v>8</v>
      </c>
      <c r="G3165" s="4" t="s">
        <v>10</v>
      </c>
      <c r="H3165" s="4">
        <v>218</v>
      </c>
      <c r="I3165" s="8">
        <f>E3165/365</f>
        <v>1</v>
      </c>
    </row>
    <row r="3166" spans="1:9" x14ac:dyDescent="0.25">
      <c r="A3166" s="18">
        <v>44197</v>
      </c>
      <c r="B3166" s="5">
        <f t="shared" si="49"/>
        <v>2021</v>
      </c>
      <c r="C3166" s="12">
        <v>44927</v>
      </c>
      <c r="D3166" s="6">
        <v>45291</v>
      </c>
      <c r="E3166" s="7">
        <v>365</v>
      </c>
      <c r="F3166" s="7" t="s">
        <v>8</v>
      </c>
      <c r="G3166" s="7" t="s">
        <v>10</v>
      </c>
      <c r="H3166" s="7">
        <v>223</v>
      </c>
      <c r="I3166" s="8">
        <f>E3166/365</f>
        <v>1</v>
      </c>
    </row>
    <row r="3167" spans="1:9" x14ac:dyDescent="0.25">
      <c r="A3167" s="18">
        <v>44197</v>
      </c>
      <c r="B3167" s="5">
        <f t="shared" si="49"/>
        <v>2021</v>
      </c>
      <c r="C3167" s="10">
        <v>44927</v>
      </c>
      <c r="D3167" s="3">
        <v>45657</v>
      </c>
      <c r="E3167" s="4">
        <v>731</v>
      </c>
      <c r="F3167" s="4" t="s">
        <v>8</v>
      </c>
      <c r="G3167" s="4" t="s">
        <v>10</v>
      </c>
      <c r="H3167" s="4">
        <v>214.42</v>
      </c>
      <c r="I3167" s="8">
        <f>E3167/365</f>
        <v>2.0027397260273974</v>
      </c>
    </row>
    <row r="3168" spans="1:9" x14ac:dyDescent="0.25">
      <c r="A3168" s="18">
        <v>44197</v>
      </c>
      <c r="B3168" s="5">
        <f t="shared" si="49"/>
        <v>2021</v>
      </c>
      <c r="C3168" s="12">
        <v>44927</v>
      </c>
      <c r="D3168" s="6">
        <v>45657</v>
      </c>
      <c r="E3168" s="7">
        <v>731</v>
      </c>
      <c r="F3168" s="7" t="s">
        <v>8</v>
      </c>
      <c r="G3168" s="7" t="s">
        <v>10</v>
      </c>
      <c r="H3168" s="7">
        <v>220.82</v>
      </c>
      <c r="I3168" s="8">
        <f>E3168/365</f>
        <v>2.0027397260273974</v>
      </c>
    </row>
    <row r="3169" spans="1:9" x14ac:dyDescent="0.25">
      <c r="A3169" s="18">
        <v>44197</v>
      </c>
      <c r="B3169" s="5">
        <f t="shared" si="49"/>
        <v>2021</v>
      </c>
      <c r="C3169" s="10">
        <v>44927</v>
      </c>
      <c r="D3169" s="3">
        <v>45657</v>
      </c>
      <c r="E3169" s="4">
        <v>731</v>
      </c>
      <c r="F3169" s="4" t="s">
        <v>8</v>
      </c>
      <c r="G3169" s="4" t="s">
        <v>10</v>
      </c>
      <c r="H3169" s="4">
        <v>198.83</v>
      </c>
      <c r="I3169" s="8">
        <f>E3169/365</f>
        <v>2.0027397260273974</v>
      </c>
    </row>
    <row r="3170" spans="1:9" x14ac:dyDescent="0.25">
      <c r="A3170" s="18">
        <v>44197</v>
      </c>
      <c r="B3170" s="5">
        <f t="shared" si="49"/>
        <v>2021</v>
      </c>
      <c r="C3170" s="12">
        <v>44927</v>
      </c>
      <c r="D3170" s="6">
        <v>45657</v>
      </c>
      <c r="E3170" s="7">
        <v>731</v>
      </c>
      <c r="F3170" s="7" t="s">
        <v>8</v>
      </c>
      <c r="G3170" s="7" t="s">
        <v>10</v>
      </c>
      <c r="H3170" s="7">
        <v>199.89</v>
      </c>
      <c r="I3170" s="8">
        <f>E3170/365</f>
        <v>2.0027397260273974</v>
      </c>
    </row>
    <row r="3171" spans="1:9" x14ac:dyDescent="0.25">
      <c r="A3171" s="18">
        <v>44197</v>
      </c>
      <c r="B3171" s="5">
        <f t="shared" si="49"/>
        <v>2021</v>
      </c>
      <c r="C3171" s="10">
        <v>44927</v>
      </c>
      <c r="D3171" s="3">
        <v>45657</v>
      </c>
      <c r="E3171" s="4">
        <v>731</v>
      </c>
      <c r="F3171" s="4" t="s">
        <v>8</v>
      </c>
      <c r="G3171" s="4" t="s">
        <v>10</v>
      </c>
      <c r="H3171" s="4">
        <v>217.29</v>
      </c>
      <c r="I3171" s="8">
        <f>E3171/365</f>
        <v>2.0027397260273974</v>
      </c>
    </row>
    <row r="3172" spans="1:9" x14ac:dyDescent="0.25">
      <c r="A3172" s="18">
        <v>44197</v>
      </c>
      <c r="B3172" s="5">
        <f t="shared" si="49"/>
        <v>2021</v>
      </c>
      <c r="C3172" s="12">
        <v>45292</v>
      </c>
      <c r="D3172" s="6">
        <v>45657</v>
      </c>
      <c r="E3172" s="7">
        <v>366</v>
      </c>
      <c r="F3172" s="7" t="s">
        <v>8</v>
      </c>
      <c r="G3172" s="7" t="s">
        <v>10</v>
      </c>
      <c r="H3172" s="7">
        <v>200.25</v>
      </c>
      <c r="I3172" s="8">
        <f>E3172/365</f>
        <v>1.0027397260273974</v>
      </c>
    </row>
    <row r="3173" spans="1:9" x14ac:dyDescent="0.25">
      <c r="A3173" s="18">
        <v>44197</v>
      </c>
      <c r="B3173" s="5">
        <f t="shared" si="49"/>
        <v>2021</v>
      </c>
      <c r="C3173" s="10">
        <v>45292</v>
      </c>
      <c r="D3173" s="3">
        <v>45657</v>
      </c>
      <c r="E3173" s="4">
        <v>366</v>
      </c>
      <c r="F3173" s="4" t="s">
        <v>8</v>
      </c>
      <c r="G3173" s="4" t="s">
        <v>10</v>
      </c>
      <c r="H3173" s="4">
        <v>207</v>
      </c>
      <c r="I3173" s="8">
        <f>E3173/365</f>
        <v>1.0027397260273974</v>
      </c>
    </row>
    <row r="3174" spans="1:9" x14ac:dyDescent="0.25">
      <c r="A3174" s="18">
        <v>44197</v>
      </c>
      <c r="B3174" s="5">
        <f t="shared" si="49"/>
        <v>2021</v>
      </c>
      <c r="C3174" s="12">
        <v>45292</v>
      </c>
      <c r="D3174" s="6">
        <v>45657</v>
      </c>
      <c r="E3174" s="7">
        <v>366</v>
      </c>
      <c r="F3174" s="7" t="s">
        <v>8</v>
      </c>
      <c r="G3174" s="7" t="s">
        <v>10</v>
      </c>
      <c r="H3174" s="7">
        <v>213</v>
      </c>
      <c r="I3174" s="8">
        <f>E3174/365</f>
        <v>1.0027397260273974</v>
      </c>
    </row>
    <row r="3175" spans="1:9" x14ac:dyDescent="0.25">
      <c r="A3175" s="18">
        <v>44197</v>
      </c>
      <c r="B3175" s="5">
        <f t="shared" si="49"/>
        <v>2021</v>
      </c>
      <c r="C3175" s="10">
        <v>45292</v>
      </c>
      <c r="D3175" s="3">
        <v>45657</v>
      </c>
      <c r="E3175" s="4">
        <v>366</v>
      </c>
      <c r="F3175" s="4" t="s">
        <v>8</v>
      </c>
      <c r="G3175" s="4" t="s">
        <v>10</v>
      </c>
      <c r="H3175" s="4">
        <v>200.01</v>
      </c>
      <c r="I3175" s="8">
        <f>E3175/365</f>
        <v>1.0027397260273974</v>
      </c>
    </row>
    <row r="3176" spans="1:9" x14ac:dyDescent="0.25">
      <c r="A3176" s="18">
        <v>44197</v>
      </c>
      <c r="B3176" s="5">
        <f t="shared" si="49"/>
        <v>2021</v>
      </c>
      <c r="C3176" s="12">
        <v>45292</v>
      </c>
      <c r="D3176" s="6">
        <v>45657</v>
      </c>
      <c r="E3176" s="7">
        <v>366</v>
      </c>
      <c r="F3176" s="7" t="s">
        <v>8</v>
      </c>
      <c r="G3176" s="7" t="s">
        <v>10</v>
      </c>
      <c r="H3176" s="7">
        <v>203.69</v>
      </c>
      <c r="I3176" s="8">
        <f>E3176/365</f>
        <v>1.0027397260273974</v>
      </c>
    </row>
    <row r="3177" spans="1:9" x14ac:dyDescent="0.25">
      <c r="A3177" s="18">
        <v>44197</v>
      </c>
      <c r="B3177" s="5">
        <f t="shared" si="49"/>
        <v>2021</v>
      </c>
      <c r="C3177" s="10">
        <v>45658</v>
      </c>
      <c r="D3177" s="3">
        <v>46022</v>
      </c>
      <c r="E3177" s="4">
        <v>365</v>
      </c>
      <c r="F3177" s="4" t="s">
        <v>8</v>
      </c>
      <c r="G3177" s="4" t="s">
        <v>10</v>
      </c>
      <c r="H3177" s="4">
        <v>193.09</v>
      </c>
      <c r="I3177" s="8">
        <f>E3177/365</f>
        <v>1</v>
      </c>
    </row>
    <row r="3178" spans="1:9" x14ac:dyDescent="0.25">
      <c r="A3178" s="18">
        <v>44197</v>
      </c>
      <c r="B3178" s="5">
        <f t="shared" si="49"/>
        <v>2021</v>
      </c>
      <c r="C3178" s="12">
        <v>45658</v>
      </c>
      <c r="D3178" s="6">
        <v>46022</v>
      </c>
      <c r="E3178" s="7">
        <v>365</v>
      </c>
      <c r="F3178" s="7" t="s">
        <v>8</v>
      </c>
      <c r="G3178" s="7" t="s">
        <v>10</v>
      </c>
      <c r="H3178" s="7">
        <v>193.6</v>
      </c>
      <c r="I3178" s="8">
        <f>E3178/365</f>
        <v>1</v>
      </c>
    </row>
    <row r="3179" spans="1:9" x14ac:dyDescent="0.25">
      <c r="A3179" s="18">
        <v>44228</v>
      </c>
      <c r="B3179" s="5">
        <f t="shared" si="49"/>
        <v>2021</v>
      </c>
      <c r="C3179" s="12">
        <v>44238</v>
      </c>
      <c r="D3179" s="6">
        <v>46387</v>
      </c>
      <c r="E3179" s="7">
        <v>2150</v>
      </c>
      <c r="F3179" s="7" t="s">
        <v>8</v>
      </c>
      <c r="G3179" s="7" t="s">
        <v>9</v>
      </c>
      <c r="H3179" s="7">
        <v>200</v>
      </c>
      <c r="I3179" s="8">
        <f>E3179/365</f>
        <v>5.8904109589041092</v>
      </c>
    </row>
    <row r="3180" spans="1:9" x14ac:dyDescent="0.25">
      <c r="A3180" s="18">
        <v>44228</v>
      </c>
      <c r="B3180" s="5">
        <f t="shared" si="49"/>
        <v>2021</v>
      </c>
      <c r="C3180" s="10">
        <v>44242</v>
      </c>
      <c r="D3180" s="3">
        <v>44926</v>
      </c>
      <c r="E3180" s="4">
        <v>685</v>
      </c>
      <c r="F3180" s="4" t="s">
        <v>8</v>
      </c>
      <c r="G3180" s="4" t="s">
        <v>9</v>
      </c>
      <c r="H3180" s="4">
        <v>195</v>
      </c>
      <c r="I3180" s="8">
        <f>E3180/365</f>
        <v>1.8767123287671232</v>
      </c>
    </row>
    <row r="3181" spans="1:9" x14ac:dyDescent="0.25">
      <c r="A3181" s="18">
        <v>44228</v>
      </c>
      <c r="B3181" s="5">
        <f t="shared" si="49"/>
        <v>2021</v>
      </c>
      <c r="C3181" s="12">
        <v>44245</v>
      </c>
      <c r="D3181" s="6">
        <v>44316</v>
      </c>
      <c r="E3181" s="7">
        <v>72</v>
      </c>
      <c r="F3181" s="7" t="s">
        <v>8</v>
      </c>
      <c r="G3181" s="7" t="s">
        <v>9</v>
      </c>
      <c r="H3181" s="7">
        <v>219</v>
      </c>
      <c r="I3181" s="8">
        <f>E3181/365</f>
        <v>0.19726027397260273</v>
      </c>
    </row>
    <row r="3182" spans="1:9" x14ac:dyDescent="0.25">
      <c r="A3182" s="18">
        <v>44228</v>
      </c>
      <c r="B3182" s="5">
        <f t="shared" si="49"/>
        <v>2021</v>
      </c>
      <c r="C3182" s="10">
        <v>44245</v>
      </c>
      <c r="D3182" s="3">
        <v>44377</v>
      </c>
      <c r="E3182" s="4">
        <v>133</v>
      </c>
      <c r="F3182" s="4" t="s">
        <v>8</v>
      </c>
      <c r="G3182" s="4" t="s">
        <v>9</v>
      </c>
      <c r="H3182" s="4">
        <v>223.36</v>
      </c>
      <c r="I3182" s="8">
        <f>E3182/365</f>
        <v>0.36438356164383562</v>
      </c>
    </row>
    <row r="3183" spans="1:9" x14ac:dyDescent="0.25">
      <c r="A3183" s="18">
        <v>44228</v>
      </c>
      <c r="B3183" s="5">
        <f t="shared" si="49"/>
        <v>2021</v>
      </c>
      <c r="C3183" s="10">
        <v>44252</v>
      </c>
      <c r="D3183" s="3">
        <v>45291</v>
      </c>
      <c r="E3183" s="4">
        <v>1040</v>
      </c>
      <c r="F3183" s="4" t="s">
        <v>8</v>
      </c>
      <c r="G3183" s="4" t="s">
        <v>9</v>
      </c>
      <c r="H3183" s="4">
        <v>200</v>
      </c>
      <c r="I3183" s="8">
        <f>E3183/365</f>
        <v>2.8493150684931505</v>
      </c>
    </row>
    <row r="3184" spans="1:9" x14ac:dyDescent="0.25">
      <c r="A3184" s="18">
        <v>44228</v>
      </c>
      <c r="B3184" s="5">
        <f t="shared" si="49"/>
        <v>2021</v>
      </c>
      <c r="C3184" s="12">
        <v>44252</v>
      </c>
      <c r="D3184" s="6">
        <v>45657</v>
      </c>
      <c r="E3184" s="7">
        <v>1406</v>
      </c>
      <c r="F3184" s="7" t="s">
        <v>8</v>
      </c>
      <c r="G3184" s="7" t="s">
        <v>9</v>
      </c>
      <c r="H3184" s="7">
        <v>200</v>
      </c>
      <c r="I3184" s="8">
        <f>E3184/365</f>
        <v>3.8520547945205479</v>
      </c>
    </row>
    <row r="3185" spans="1:9" x14ac:dyDescent="0.25">
      <c r="A3185" s="18">
        <v>44228</v>
      </c>
      <c r="B3185" s="5">
        <f t="shared" si="49"/>
        <v>2021</v>
      </c>
      <c r="C3185" s="10">
        <v>44252</v>
      </c>
      <c r="D3185" s="3">
        <v>46022</v>
      </c>
      <c r="E3185" s="4">
        <v>1771</v>
      </c>
      <c r="F3185" s="4" t="s">
        <v>8</v>
      </c>
      <c r="G3185" s="4" t="s">
        <v>9</v>
      </c>
      <c r="H3185" s="4">
        <v>195</v>
      </c>
      <c r="I3185" s="8">
        <f>E3185/365</f>
        <v>4.8520547945205479</v>
      </c>
    </row>
    <row r="3186" spans="1:9" x14ac:dyDescent="0.25">
      <c r="A3186" s="18">
        <v>44228</v>
      </c>
      <c r="B3186" s="5">
        <f t="shared" si="49"/>
        <v>2021</v>
      </c>
      <c r="C3186" s="12">
        <v>44252</v>
      </c>
      <c r="D3186" s="6">
        <v>47848</v>
      </c>
      <c r="E3186" s="7">
        <v>3597</v>
      </c>
      <c r="F3186" s="7" t="s">
        <v>8</v>
      </c>
      <c r="G3186" s="7" t="s">
        <v>9</v>
      </c>
      <c r="H3186" s="7">
        <v>195</v>
      </c>
      <c r="I3186" s="8">
        <f>E3186/365</f>
        <v>9.8547945205479444</v>
      </c>
    </row>
    <row r="3187" spans="1:9" x14ac:dyDescent="0.25">
      <c r="A3187" s="18">
        <v>44228</v>
      </c>
      <c r="B3187" s="5">
        <f t="shared" si="49"/>
        <v>2021</v>
      </c>
      <c r="C3187" s="10">
        <v>44252</v>
      </c>
      <c r="D3187" s="3">
        <v>48944</v>
      </c>
      <c r="E3187" s="4">
        <v>4693</v>
      </c>
      <c r="F3187" s="4" t="s">
        <v>8</v>
      </c>
      <c r="G3187" s="4" t="s">
        <v>9</v>
      </c>
      <c r="H3187" s="4">
        <v>176.83</v>
      </c>
      <c r="I3187" s="8">
        <f>E3187/365</f>
        <v>12.857534246575343</v>
      </c>
    </row>
    <row r="3188" spans="1:9" x14ac:dyDescent="0.25">
      <c r="A3188" s="18">
        <v>44228</v>
      </c>
      <c r="B3188" s="5">
        <f t="shared" si="49"/>
        <v>2021</v>
      </c>
      <c r="C3188" s="12">
        <v>44254</v>
      </c>
      <c r="D3188" s="6">
        <v>44258</v>
      </c>
      <c r="E3188" s="7">
        <v>5</v>
      </c>
      <c r="F3188" s="7" t="s">
        <v>8</v>
      </c>
      <c r="G3188" s="7" t="s">
        <v>9</v>
      </c>
      <c r="H3188" s="7">
        <v>162.52000000000001</v>
      </c>
      <c r="I3188" s="8">
        <f>E3188/365</f>
        <v>1.3698630136986301E-2</v>
      </c>
    </row>
    <row r="3189" spans="1:9" x14ac:dyDescent="0.25">
      <c r="A3189" s="18">
        <v>44228</v>
      </c>
      <c r="B3189" s="5">
        <f t="shared" si="49"/>
        <v>2021</v>
      </c>
      <c r="C3189" s="12">
        <v>44256</v>
      </c>
      <c r="D3189" s="6">
        <v>44561</v>
      </c>
      <c r="E3189" s="7">
        <v>306</v>
      </c>
      <c r="F3189" s="7" t="s">
        <v>8</v>
      </c>
      <c r="G3189" s="7" t="s">
        <v>9</v>
      </c>
      <c r="H3189" s="7">
        <v>200.82</v>
      </c>
      <c r="I3189" s="8">
        <f>E3189/365</f>
        <v>0.83835616438356164</v>
      </c>
    </row>
    <row r="3190" spans="1:9" x14ac:dyDescent="0.25">
      <c r="A3190" s="18">
        <v>44228</v>
      </c>
      <c r="B3190" s="5">
        <f t="shared" si="49"/>
        <v>2021</v>
      </c>
      <c r="C3190" s="10">
        <v>44256</v>
      </c>
      <c r="D3190" s="3">
        <v>44561</v>
      </c>
      <c r="E3190" s="4">
        <v>306</v>
      </c>
      <c r="F3190" s="4" t="s">
        <v>8</v>
      </c>
      <c r="G3190" s="4" t="s">
        <v>9</v>
      </c>
      <c r="H3190" s="4">
        <v>234.72</v>
      </c>
      <c r="I3190" s="8">
        <f>E3190/365</f>
        <v>0.83835616438356164</v>
      </c>
    </row>
    <row r="3191" spans="1:9" x14ac:dyDescent="0.25">
      <c r="A3191" s="18">
        <v>44228</v>
      </c>
      <c r="B3191" s="5">
        <f t="shared" si="49"/>
        <v>2021</v>
      </c>
      <c r="C3191" s="12">
        <v>44256</v>
      </c>
      <c r="D3191" s="6">
        <v>44926</v>
      </c>
      <c r="E3191" s="7">
        <v>671</v>
      </c>
      <c r="F3191" s="7" t="s">
        <v>8</v>
      </c>
      <c r="G3191" s="7" t="s">
        <v>9</v>
      </c>
      <c r="H3191" s="7">
        <v>207</v>
      </c>
      <c r="I3191" s="8">
        <f>E3191/365</f>
        <v>1.8383561643835618</v>
      </c>
    </row>
    <row r="3192" spans="1:9" x14ac:dyDescent="0.25">
      <c r="A3192" s="18">
        <v>44228</v>
      </c>
      <c r="B3192" s="5">
        <f t="shared" si="49"/>
        <v>2021</v>
      </c>
      <c r="C3192" s="10">
        <v>44259</v>
      </c>
      <c r="D3192" s="3">
        <v>44265</v>
      </c>
      <c r="E3192" s="4">
        <v>7</v>
      </c>
      <c r="F3192" s="4" t="s">
        <v>8</v>
      </c>
      <c r="G3192" s="4" t="s">
        <v>9</v>
      </c>
      <c r="H3192" s="4">
        <v>162.52000000000001</v>
      </c>
      <c r="I3192" s="8">
        <f>E3192/365</f>
        <v>1.9178082191780823E-2</v>
      </c>
    </row>
    <row r="3193" spans="1:9" x14ac:dyDescent="0.25">
      <c r="A3193" s="18">
        <v>44228</v>
      </c>
      <c r="B3193" s="5">
        <f t="shared" si="49"/>
        <v>2021</v>
      </c>
      <c r="C3193" s="12">
        <v>44562</v>
      </c>
      <c r="D3193" s="6">
        <v>44926</v>
      </c>
      <c r="E3193" s="7">
        <v>365</v>
      </c>
      <c r="F3193" s="7" t="s">
        <v>8</v>
      </c>
      <c r="G3193" s="7" t="s">
        <v>9</v>
      </c>
      <c r="H3193" s="7">
        <v>205</v>
      </c>
      <c r="I3193" s="8">
        <f>E3193/365</f>
        <v>1</v>
      </c>
    </row>
    <row r="3194" spans="1:9" x14ac:dyDescent="0.25">
      <c r="A3194" s="18">
        <v>44228</v>
      </c>
      <c r="B3194" s="5">
        <f t="shared" si="49"/>
        <v>2021</v>
      </c>
      <c r="C3194" s="10">
        <v>44562</v>
      </c>
      <c r="D3194" s="3">
        <v>44926</v>
      </c>
      <c r="E3194" s="4">
        <v>365</v>
      </c>
      <c r="F3194" s="4" t="s">
        <v>8</v>
      </c>
      <c r="G3194" s="4" t="s">
        <v>9</v>
      </c>
      <c r="H3194" s="4">
        <v>247</v>
      </c>
      <c r="I3194" s="8">
        <f>E3194/365</f>
        <v>1</v>
      </c>
    </row>
    <row r="3195" spans="1:9" x14ac:dyDescent="0.25">
      <c r="A3195" s="18">
        <v>44228</v>
      </c>
      <c r="B3195" s="5">
        <f t="shared" si="49"/>
        <v>2021</v>
      </c>
      <c r="C3195" s="12">
        <v>44562</v>
      </c>
      <c r="D3195" s="6">
        <v>44926</v>
      </c>
      <c r="E3195" s="7">
        <v>365</v>
      </c>
      <c r="F3195" s="7" t="s">
        <v>8</v>
      </c>
      <c r="G3195" s="7" t="s">
        <v>9</v>
      </c>
      <c r="H3195" s="7">
        <v>247</v>
      </c>
      <c r="I3195" s="8">
        <f>E3195/365</f>
        <v>1</v>
      </c>
    </row>
    <row r="3196" spans="1:9" x14ac:dyDescent="0.25">
      <c r="A3196" s="18">
        <v>44228</v>
      </c>
      <c r="B3196" s="5">
        <f t="shared" si="49"/>
        <v>2021</v>
      </c>
      <c r="C3196" s="10">
        <v>44652</v>
      </c>
      <c r="D3196" s="3">
        <v>44926</v>
      </c>
      <c r="E3196" s="4">
        <v>275</v>
      </c>
      <c r="F3196" s="4" t="s">
        <v>8</v>
      </c>
      <c r="G3196" s="4" t="s">
        <v>9</v>
      </c>
      <c r="H3196" s="4">
        <v>200</v>
      </c>
      <c r="I3196" s="8">
        <f>E3196/365</f>
        <v>0.75342465753424659</v>
      </c>
    </row>
    <row r="3197" spans="1:9" x14ac:dyDescent="0.25">
      <c r="A3197" s="18">
        <v>44228</v>
      </c>
      <c r="B3197" s="5">
        <f t="shared" si="49"/>
        <v>2021</v>
      </c>
      <c r="C3197" s="12">
        <v>44927</v>
      </c>
      <c r="D3197" s="6">
        <v>47848</v>
      </c>
      <c r="E3197" s="7">
        <v>2922</v>
      </c>
      <c r="F3197" s="7" t="s">
        <v>8</v>
      </c>
      <c r="G3197" s="7" t="s">
        <v>9</v>
      </c>
      <c r="H3197" s="7">
        <v>185.26</v>
      </c>
      <c r="I3197" s="8">
        <f>E3197/365</f>
        <v>8.0054794520547947</v>
      </c>
    </row>
    <row r="3198" spans="1:9" x14ac:dyDescent="0.25">
      <c r="A3198" s="18">
        <v>44228</v>
      </c>
      <c r="B3198" s="5">
        <f t="shared" si="49"/>
        <v>2021</v>
      </c>
      <c r="C3198" s="10">
        <v>44927</v>
      </c>
      <c r="D3198" s="3">
        <v>47848</v>
      </c>
      <c r="E3198" s="4">
        <v>2922</v>
      </c>
      <c r="F3198" s="4" t="s">
        <v>8</v>
      </c>
      <c r="G3198" s="4" t="s">
        <v>9</v>
      </c>
      <c r="H3198" s="4">
        <v>185.26</v>
      </c>
      <c r="I3198" s="8">
        <f>E3198/365</f>
        <v>8.0054794520547947</v>
      </c>
    </row>
    <row r="3199" spans="1:9" x14ac:dyDescent="0.25">
      <c r="A3199" s="18">
        <v>44228</v>
      </c>
      <c r="B3199" s="5">
        <f t="shared" si="49"/>
        <v>2021</v>
      </c>
      <c r="C3199" s="12">
        <v>45292</v>
      </c>
      <c r="D3199" s="6">
        <v>45657</v>
      </c>
      <c r="E3199" s="7">
        <v>366</v>
      </c>
      <c r="F3199" s="7" t="s">
        <v>8</v>
      </c>
      <c r="G3199" s="7" t="s">
        <v>9</v>
      </c>
      <c r="H3199" s="7">
        <v>210</v>
      </c>
      <c r="I3199" s="8">
        <f>E3199/365</f>
        <v>1.0027397260273974</v>
      </c>
    </row>
    <row r="3200" spans="1:9" x14ac:dyDescent="0.25">
      <c r="A3200" s="18">
        <v>44228</v>
      </c>
      <c r="B3200" s="5">
        <f t="shared" si="49"/>
        <v>2021</v>
      </c>
      <c r="C3200" s="10">
        <v>45292</v>
      </c>
      <c r="D3200" s="3">
        <v>46022</v>
      </c>
      <c r="E3200" s="4">
        <v>731</v>
      </c>
      <c r="F3200" s="4" t="s">
        <v>8</v>
      </c>
      <c r="G3200" s="4" t="s">
        <v>9</v>
      </c>
      <c r="H3200" s="4">
        <v>192</v>
      </c>
      <c r="I3200" s="8">
        <f>E3200/365</f>
        <v>2.0027397260273974</v>
      </c>
    </row>
    <row r="3201" spans="1:9" x14ac:dyDescent="0.25">
      <c r="A3201" s="18">
        <v>44228</v>
      </c>
      <c r="B3201" s="5">
        <f t="shared" si="49"/>
        <v>2021</v>
      </c>
      <c r="C3201" s="12">
        <v>44256</v>
      </c>
      <c r="D3201" s="6">
        <v>44439</v>
      </c>
      <c r="E3201" s="7">
        <v>184</v>
      </c>
      <c r="F3201" s="7" t="s">
        <v>8</v>
      </c>
      <c r="G3201" s="7" t="s">
        <v>10</v>
      </c>
      <c r="H3201" s="7">
        <v>223</v>
      </c>
      <c r="I3201" s="8">
        <f>E3201/365</f>
        <v>0.50410958904109593</v>
      </c>
    </row>
    <row r="3202" spans="1:9" x14ac:dyDescent="0.25">
      <c r="A3202" s="18">
        <v>44228</v>
      </c>
      <c r="B3202" s="5">
        <f t="shared" ref="B3202:B3265" si="50">+YEAR(A3202)</f>
        <v>2021</v>
      </c>
      <c r="C3202" s="10">
        <v>44256</v>
      </c>
      <c r="D3202" s="3">
        <v>44561</v>
      </c>
      <c r="E3202" s="4">
        <v>306</v>
      </c>
      <c r="F3202" s="4" t="s">
        <v>8</v>
      </c>
      <c r="G3202" s="4" t="s">
        <v>10</v>
      </c>
      <c r="H3202" s="4">
        <v>225</v>
      </c>
      <c r="I3202" s="8">
        <f>E3202/365</f>
        <v>0.83835616438356164</v>
      </c>
    </row>
    <row r="3203" spans="1:9" x14ac:dyDescent="0.25">
      <c r="A3203" s="18">
        <v>44228</v>
      </c>
      <c r="B3203" s="5">
        <f t="shared" si="50"/>
        <v>2021</v>
      </c>
      <c r="C3203" s="12">
        <v>44256</v>
      </c>
      <c r="D3203" s="6">
        <v>44561</v>
      </c>
      <c r="E3203" s="7">
        <v>306</v>
      </c>
      <c r="F3203" s="7" t="s">
        <v>8</v>
      </c>
      <c r="G3203" s="7" t="s">
        <v>10</v>
      </c>
      <c r="H3203" s="7">
        <v>232</v>
      </c>
      <c r="I3203" s="8">
        <f>E3203/365</f>
        <v>0.83835616438356164</v>
      </c>
    </row>
    <row r="3204" spans="1:9" x14ac:dyDescent="0.25">
      <c r="A3204" s="18">
        <v>44228</v>
      </c>
      <c r="B3204" s="5">
        <f t="shared" si="50"/>
        <v>2021</v>
      </c>
      <c r="C3204" s="10">
        <v>44256</v>
      </c>
      <c r="D3204" s="3">
        <v>44561</v>
      </c>
      <c r="E3204" s="4">
        <v>306</v>
      </c>
      <c r="F3204" s="4" t="s">
        <v>8</v>
      </c>
      <c r="G3204" s="4" t="s">
        <v>10</v>
      </c>
      <c r="H3204" s="4">
        <v>237</v>
      </c>
      <c r="I3204" s="8">
        <f>E3204/365</f>
        <v>0.83835616438356164</v>
      </c>
    </row>
    <row r="3205" spans="1:9" x14ac:dyDescent="0.25">
      <c r="A3205" s="18">
        <v>44228</v>
      </c>
      <c r="B3205" s="5">
        <f t="shared" si="50"/>
        <v>2021</v>
      </c>
      <c r="C3205" s="12">
        <v>44256</v>
      </c>
      <c r="D3205" s="6">
        <v>44561</v>
      </c>
      <c r="E3205" s="7">
        <v>306</v>
      </c>
      <c r="F3205" s="7" t="s">
        <v>8</v>
      </c>
      <c r="G3205" s="7" t="s">
        <v>10</v>
      </c>
      <c r="H3205" s="7">
        <v>236</v>
      </c>
      <c r="I3205" s="8">
        <f>E3205/365</f>
        <v>0.83835616438356164</v>
      </c>
    </row>
    <row r="3206" spans="1:9" x14ac:dyDescent="0.25">
      <c r="A3206" s="18">
        <v>44228</v>
      </c>
      <c r="B3206" s="5">
        <f t="shared" si="50"/>
        <v>2021</v>
      </c>
      <c r="C3206" s="10">
        <v>44256</v>
      </c>
      <c r="D3206" s="3">
        <v>44561</v>
      </c>
      <c r="E3206" s="4">
        <v>306</v>
      </c>
      <c r="F3206" s="4" t="s">
        <v>8</v>
      </c>
      <c r="G3206" s="4" t="s">
        <v>10</v>
      </c>
      <c r="H3206" s="4">
        <v>223.98</v>
      </c>
      <c r="I3206" s="8">
        <f>E3206/365</f>
        <v>0.83835616438356164</v>
      </c>
    </row>
    <row r="3207" spans="1:9" x14ac:dyDescent="0.25">
      <c r="A3207" s="18">
        <v>44228</v>
      </c>
      <c r="B3207" s="5">
        <f t="shared" si="50"/>
        <v>2021</v>
      </c>
      <c r="C3207" s="12">
        <v>44256</v>
      </c>
      <c r="D3207" s="6">
        <v>44926</v>
      </c>
      <c r="E3207" s="7">
        <v>671</v>
      </c>
      <c r="F3207" s="7" t="s">
        <v>8</v>
      </c>
      <c r="G3207" s="7" t="s">
        <v>10</v>
      </c>
      <c r="H3207" s="7">
        <v>246.65</v>
      </c>
      <c r="I3207" s="8">
        <f>E3207/365</f>
        <v>1.8383561643835618</v>
      </c>
    </row>
    <row r="3208" spans="1:9" x14ac:dyDescent="0.25">
      <c r="A3208" s="18">
        <v>44228</v>
      </c>
      <c r="B3208" s="5">
        <f t="shared" si="50"/>
        <v>2021</v>
      </c>
      <c r="C3208" s="12">
        <v>44256</v>
      </c>
      <c r="D3208" s="6">
        <v>45657</v>
      </c>
      <c r="E3208" s="7">
        <v>1402</v>
      </c>
      <c r="F3208" s="7" t="s">
        <v>8</v>
      </c>
      <c r="G3208" s="7" t="s">
        <v>10</v>
      </c>
      <c r="H3208" s="7">
        <v>242.08</v>
      </c>
      <c r="I3208" s="8">
        <f>E3208/365</f>
        <v>3.8410958904109589</v>
      </c>
    </row>
    <row r="3209" spans="1:9" x14ac:dyDescent="0.25">
      <c r="A3209" s="18">
        <v>44228</v>
      </c>
      <c r="B3209" s="5">
        <f t="shared" si="50"/>
        <v>2021</v>
      </c>
      <c r="C3209" s="12">
        <v>44287</v>
      </c>
      <c r="D3209" s="6">
        <v>44561</v>
      </c>
      <c r="E3209" s="7">
        <v>275</v>
      </c>
      <c r="F3209" s="7" t="s">
        <v>8</v>
      </c>
      <c r="G3209" s="7" t="s">
        <v>10</v>
      </c>
      <c r="H3209" s="7">
        <v>219.81</v>
      </c>
      <c r="I3209" s="8">
        <f>E3209/365</f>
        <v>0.75342465753424659</v>
      </c>
    </row>
    <row r="3210" spans="1:9" x14ac:dyDescent="0.25">
      <c r="A3210" s="18">
        <v>44228</v>
      </c>
      <c r="B3210" s="5">
        <f t="shared" si="50"/>
        <v>2021</v>
      </c>
      <c r="C3210" s="10">
        <v>44317</v>
      </c>
      <c r="D3210" s="3">
        <v>44561</v>
      </c>
      <c r="E3210" s="4">
        <v>245</v>
      </c>
      <c r="F3210" s="4" t="s">
        <v>8</v>
      </c>
      <c r="G3210" s="4" t="s">
        <v>10</v>
      </c>
      <c r="H3210" s="4">
        <v>222.9</v>
      </c>
      <c r="I3210" s="8">
        <f>E3210/365</f>
        <v>0.67123287671232879</v>
      </c>
    </row>
    <row r="3211" spans="1:9" x14ac:dyDescent="0.25">
      <c r="A3211" s="18">
        <v>44228</v>
      </c>
      <c r="B3211" s="5">
        <f t="shared" si="50"/>
        <v>2021</v>
      </c>
      <c r="C3211" s="12">
        <v>44317</v>
      </c>
      <c r="D3211" s="6">
        <v>44561</v>
      </c>
      <c r="E3211" s="7">
        <v>245</v>
      </c>
      <c r="F3211" s="7" t="s">
        <v>8</v>
      </c>
      <c r="G3211" s="7" t="s">
        <v>10</v>
      </c>
      <c r="H3211" s="7">
        <v>223.9</v>
      </c>
      <c r="I3211" s="8">
        <f>E3211/365</f>
        <v>0.67123287671232879</v>
      </c>
    </row>
    <row r="3212" spans="1:9" x14ac:dyDescent="0.25">
      <c r="A3212" s="18">
        <v>44228</v>
      </c>
      <c r="B3212" s="5">
        <f t="shared" si="50"/>
        <v>2021</v>
      </c>
      <c r="C3212" s="10">
        <v>44317</v>
      </c>
      <c r="D3212" s="3">
        <v>44561</v>
      </c>
      <c r="E3212" s="4">
        <v>245</v>
      </c>
      <c r="F3212" s="4" t="s">
        <v>8</v>
      </c>
      <c r="G3212" s="4" t="s">
        <v>10</v>
      </c>
      <c r="H3212" s="4">
        <v>219.49</v>
      </c>
      <c r="I3212" s="8">
        <f>E3212/365</f>
        <v>0.67123287671232879</v>
      </c>
    </row>
    <row r="3213" spans="1:9" x14ac:dyDescent="0.25">
      <c r="A3213" s="18">
        <v>44228</v>
      </c>
      <c r="B3213" s="5">
        <f t="shared" si="50"/>
        <v>2021</v>
      </c>
      <c r="C3213" s="12">
        <v>44317</v>
      </c>
      <c r="D3213" s="6">
        <v>44561</v>
      </c>
      <c r="E3213" s="7">
        <v>245</v>
      </c>
      <c r="F3213" s="7" t="s">
        <v>8</v>
      </c>
      <c r="G3213" s="7" t="s">
        <v>10</v>
      </c>
      <c r="H3213" s="7">
        <v>217.85</v>
      </c>
      <c r="I3213" s="8">
        <f>E3213/365</f>
        <v>0.67123287671232879</v>
      </c>
    </row>
    <row r="3214" spans="1:9" x14ac:dyDescent="0.25">
      <c r="A3214" s="18">
        <v>44228</v>
      </c>
      <c r="B3214" s="5">
        <f t="shared" si="50"/>
        <v>2021</v>
      </c>
      <c r="C3214" s="10">
        <v>44317</v>
      </c>
      <c r="D3214" s="3">
        <v>44561</v>
      </c>
      <c r="E3214" s="4">
        <v>245</v>
      </c>
      <c r="F3214" s="4" t="s">
        <v>8</v>
      </c>
      <c r="G3214" s="4" t="s">
        <v>10</v>
      </c>
      <c r="H3214" s="4">
        <v>219.85</v>
      </c>
      <c r="I3214" s="8">
        <f>E3214/365</f>
        <v>0.67123287671232879</v>
      </c>
    </row>
    <row r="3215" spans="1:9" x14ac:dyDescent="0.25">
      <c r="A3215" s="18">
        <v>44228</v>
      </c>
      <c r="B3215" s="5">
        <f t="shared" si="50"/>
        <v>2021</v>
      </c>
      <c r="C3215" s="12">
        <v>44317</v>
      </c>
      <c r="D3215" s="6">
        <v>44561</v>
      </c>
      <c r="E3215" s="7">
        <v>245</v>
      </c>
      <c r="F3215" s="7" t="s">
        <v>8</v>
      </c>
      <c r="G3215" s="7" t="s">
        <v>10</v>
      </c>
      <c r="H3215" s="7">
        <v>223.8</v>
      </c>
      <c r="I3215" s="8">
        <f>E3215/365</f>
        <v>0.67123287671232879</v>
      </c>
    </row>
    <row r="3216" spans="1:9" x14ac:dyDescent="0.25">
      <c r="A3216" s="18">
        <v>44228</v>
      </c>
      <c r="B3216" s="5">
        <f t="shared" si="50"/>
        <v>2021</v>
      </c>
      <c r="C3216" s="10">
        <v>44409</v>
      </c>
      <c r="D3216" s="3">
        <v>44561</v>
      </c>
      <c r="E3216" s="4">
        <v>153</v>
      </c>
      <c r="F3216" s="4" t="s">
        <v>8</v>
      </c>
      <c r="G3216" s="4" t="s">
        <v>10</v>
      </c>
      <c r="H3216" s="4">
        <v>215</v>
      </c>
      <c r="I3216" s="8">
        <f>E3216/365</f>
        <v>0.41917808219178082</v>
      </c>
    </row>
    <row r="3217" spans="1:9" x14ac:dyDescent="0.25">
      <c r="A3217" s="18">
        <v>44228</v>
      </c>
      <c r="B3217" s="5">
        <f t="shared" si="50"/>
        <v>2021</v>
      </c>
      <c r="C3217" s="12">
        <v>44562</v>
      </c>
      <c r="D3217" s="6">
        <v>44926</v>
      </c>
      <c r="E3217" s="7">
        <v>365</v>
      </c>
      <c r="F3217" s="7" t="s">
        <v>8</v>
      </c>
      <c r="G3217" s="7" t="s">
        <v>10</v>
      </c>
      <c r="H3217" s="7">
        <v>235</v>
      </c>
      <c r="I3217" s="8">
        <f>E3217/365</f>
        <v>1</v>
      </c>
    </row>
    <row r="3218" spans="1:9" x14ac:dyDescent="0.25">
      <c r="A3218" s="18">
        <v>44228</v>
      </c>
      <c r="B3218" s="5">
        <f t="shared" si="50"/>
        <v>2021</v>
      </c>
      <c r="C3218" s="10">
        <v>44562</v>
      </c>
      <c r="D3218" s="3">
        <v>44926</v>
      </c>
      <c r="E3218" s="4">
        <v>365</v>
      </c>
      <c r="F3218" s="4" t="s">
        <v>8</v>
      </c>
      <c r="G3218" s="4" t="s">
        <v>10</v>
      </c>
      <c r="H3218" s="4">
        <v>234</v>
      </c>
      <c r="I3218" s="8">
        <f>E3218/365</f>
        <v>1</v>
      </c>
    </row>
    <row r="3219" spans="1:9" x14ac:dyDescent="0.25">
      <c r="A3219" s="18">
        <v>44228</v>
      </c>
      <c r="B3219" s="5">
        <f t="shared" si="50"/>
        <v>2021</v>
      </c>
      <c r="C3219" s="12">
        <v>44562</v>
      </c>
      <c r="D3219" s="6">
        <v>44926</v>
      </c>
      <c r="E3219" s="7">
        <v>365</v>
      </c>
      <c r="F3219" s="7" t="s">
        <v>8</v>
      </c>
      <c r="G3219" s="7" t="s">
        <v>10</v>
      </c>
      <c r="H3219" s="7">
        <v>232.98</v>
      </c>
      <c r="I3219" s="8">
        <f>E3219/365</f>
        <v>1</v>
      </c>
    </row>
    <row r="3220" spans="1:9" x14ac:dyDescent="0.25">
      <c r="A3220" s="18">
        <v>44228</v>
      </c>
      <c r="B3220" s="5">
        <f t="shared" si="50"/>
        <v>2021</v>
      </c>
      <c r="C3220" s="10">
        <v>44562</v>
      </c>
      <c r="D3220" s="3">
        <v>44926</v>
      </c>
      <c r="E3220" s="4">
        <v>365</v>
      </c>
      <c r="F3220" s="4" t="s">
        <v>8</v>
      </c>
      <c r="G3220" s="4" t="s">
        <v>10</v>
      </c>
      <c r="H3220" s="4">
        <v>234.98</v>
      </c>
      <c r="I3220" s="8">
        <f>E3220/365</f>
        <v>1</v>
      </c>
    </row>
    <row r="3221" spans="1:9" x14ac:dyDescent="0.25">
      <c r="A3221" s="18">
        <v>44228</v>
      </c>
      <c r="B3221" s="5">
        <f t="shared" si="50"/>
        <v>2021</v>
      </c>
      <c r="C3221" s="12">
        <v>44562</v>
      </c>
      <c r="D3221" s="6">
        <v>44926</v>
      </c>
      <c r="E3221" s="7">
        <v>365</v>
      </c>
      <c r="F3221" s="7" t="s">
        <v>8</v>
      </c>
      <c r="G3221" s="7" t="s">
        <v>10</v>
      </c>
      <c r="H3221" s="7">
        <v>235.98</v>
      </c>
      <c r="I3221" s="8">
        <f>E3221/365</f>
        <v>1</v>
      </c>
    </row>
    <row r="3222" spans="1:9" x14ac:dyDescent="0.25">
      <c r="A3222" s="18">
        <v>44228</v>
      </c>
      <c r="B3222" s="5">
        <f t="shared" si="50"/>
        <v>2021</v>
      </c>
      <c r="C3222" s="10">
        <v>45292</v>
      </c>
      <c r="D3222" s="3">
        <v>45657</v>
      </c>
      <c r="E3222" s="4">
        <v>366</v>
      </c>
      <c r="F3222" s="4" t="s">
        <v>8</v>
      </c>
      <c r="G3222" s="4" t="s">
        <v>10</v>
      </c>
      <c r="H3222" s="4">
        <v>201.29</v>
      </c>
      <c r="I3222" s="8">
        <f>E3222/365</f>
        <v>1.0027397260273974</v>
      </c>
    </row>
    <row r="3223" spans="1:9" x14ac:dyDescent="0.25">
      <c r="A3223" s="18">
        <v>44228</v>
      </c>
      <c r="B3223" s="5">
        <f t="shared" si="50"/>
        <v>2021</v>
      </c>
      <c r="C3223" s="12">
        <v>45292</v>
      </c>
      <c r="D3223" s="6">
        <v>45657</v>
      </c>
      <c r="E3223" s="7">
        <v>366</v>
      </c>
      <c r="F3223" s="7" t="s">
        <v>8</v>
      </c>
      <c r="G3223" s="7" t="s">
        <v>10</v>
      </c>
      <c r="H3223" s="7">
        <v>197.16</v>
      </c>
      <c r="I3223" s="8">
        <f>E3223/365</f>
        <v>1.0027397260273974</v>
      </c>
    </row>
    <row r="3224" spans="1:9" x14ac:dyDescent="0.25">
      <c r="A3224" s="18">
        <v>44228</v>
      </c>
      <c r="B3224" s="5">
        <f t="shared" si="50"/>
        <v>2021</v>
      </c>
      <c r="C3224" s="10">
        <v>45292</v>
      </c>
      <c r="D3224" s="3">
        <v>45657</v>
      </c>
      <c r="E3224" s="4">
        <v>366</v>
      </c>
      <c r="F3224" s="4" t="s">
        <v>8</v>
      </c>
      <c r="G3224" s="4" t="s">
        <v>10</v>
      </c>
      <c r="H3224" s="4">
        <v>199.46</v>
      </c>
      <c r="I3224" s="8">
        <f>E3224/365</f>
        <v>1.0027397260273974</v>
      </c>
    </row>
    <row r="3225" spans="1:9" x14ac:dyDescent="0.25">
      <c r="A3225" s="18">
        <v>44228</v>
      </c>
      <c r="B3225" s="5">
        <f t="shared" si="50"/>
        <v>2021</v>
      </c>
      <c r="C3225" s="12">
        <v>45292</v>
      </c>
      <c r="D3225" s="6">
        <v>46022</v>
      </c>
      <c r="E3225" s="7">
        <v>731</v>
      </c>
      <c r="F3225" s="7" t="s">
        <v>8</v>
      </c>
      <c r="G3225" s="7" t="s">
        <v>10</v>
      </c>
      <c r="H3225" s="7">
        <v>197.02</v>
      </c>
      <c r="I3225" s="8">
        <f>E3225/365</f>
        <v>2.0027397260273974</v>
      </c>
    </row>
    <row r="3226" spans="1:9" x14ac:dyDescent="0.25">
      <c r="A3226" s="18">
        <v>44228</v>
      </c>
      <c r="B3226" s="5">
        <f t="shared" si="50"/>
        <v>2021</v>
      </c>
      <c r="C3226" s="10">
        <v>45292</v>
      </c>
      <c r="D3226" s="3">
        <v>46022</v>
      </c>
      <c r="E3226" s="4">
        <v>731</v>
      </c>
      <c r="F3226" s="4" t="s">
        <v>8</v>
      </c>
      <c r="G3226" s="4" t="s">
        <v>10</v>
      </c>
      <c r="H3226" s="4">
        <v>205.63</v>
      </c>
      <c r="I3226" s="8">
        <f>E3226/365</f>
        <v>2.0027397260273974</v>
      </c>
    </row>
    <row r="3227" spans="1:9" x14ac:dyDescent="0.25">
      <c r="A3227" s="18">
        <v>44228</v>
      </c>
      <c r="B3227" s="5">
        <f t="shared" si="50"/>
        <v>2021</v>
      </c>
      <c r="C3227" s="12">
        <v>45292</v>
      </c>
      <c r="D3227" s="6">
        <v>46387</v>
      </c>
      <c r="E3227" s="7">
        <v>1096</v>
      </c>
      <c r="F3227" s="7" t="s">
        <v>8</v>
      </c>
      <c r="G3227" s="7" t="s">
        <v>10</v>
      </c>
      <c r="H3227" s="7">
        <v>195.03</v>
      </c>
      <c r="I3227" s="8">
        <f>E3227/365</f>
        <v>3.0027397260273974</v>
      </c>
    </row>
    <row r="3228" spans="1:9" x14ac:dyDescent="0.25">
      <c r="A3228" s="18">
        <v>44228</v>
      </c>
      <c r="B3228" s="5">
        <f t="shared" si="50"/>
        <v>2021</v>
      </c>
      <c r="C3228" s="10">
        <v>45658</v>
      </c>
      <c r="D3228" s="3">
        <v>46022</v>
      </c>
      <c r="E3228" s="4">
        <v>365</v>
      </c>
      <c r="F3228" s="4" t="s">
        <v>8</v>
      </c>
      <c r="G3228" s="4" t="s">
        <v>10</v>
      </c>
      <c r="H3228" s="4">
        <v>204.15</v>
      </c>
      <c r="I3228" s="8">
        <f>E3228/365</f>
        <v>1</v>
      </c>
    </row>
    <row r="3229" spans="1:9" x14ac:dyDescent="0.25">
      <c r="A3229" s="18">
        <v>44228</v>
      </c>
      <c r="B3229" s="5">
        <f t="shared" si="50"/>
        <v>2021</v>
      </c>
      <c r="C3229" s="12">
        <v>45658</v>
      </c>
      <c r="D3229" s="6">
        <v>46022</v>
      </c>
      <c r="E3229" s="7">
        <v>365</v>
      </c>
      <c r="F3229" s="7" t="s">
        <v>8</v>
      </c>
      <c r="G3229" s="7" t="s">
        <v>10</v>
      </c>
      <c r="H3229" s="7">
        <v>206.32</v>
      </c>
      <c r="I3229" s="8">
        <f>E3229/365</f>
        <v>1</v>
      </c>
    </row>
    <row r="3230" spans="1:9" x14ac:dyDescent="0.25">
      <c r="A3230" s="18">
        <v>44228</v>
      </c>
      <c r="B3230" s="5">
        <f t="shared" si="50"/>
        <v>2021</v>
      </c>
      <c r="C3230" s="10">
        <v>45658</v>
      </c>
      <c r="D3230" s="3">
        <v>46387</v>
      </c>
      <c r="E3230" s="4">
        <v>730</v>
      </c>
      <c r="F3230" s="4" t="s">
        <v>8</v>
      </c>
      <c r="G3230" s="4" t="s">
        <v>10</v>
      </c>
      <c r="H3230" s="4">
        <v>194.29</v>
      </c>
      <c r="I3230" s="8">
        <f>E3230/365</f>
        <v>2</v>
      </c>
    </row>
    <row r="3231" spans="1:9" x14ac:dyDescent="0.25">
      <c r="A3231" s="18">
        <v>44228</v>
      </c>
      <c r="B3231" s="5">
        <f t="shared" si="50"/>
        <v>2021</v>
      </c>
      <c r="C3231" s="12">
        <v>46023</v>
      </c>
      <c r="D3231" s="6">
        <v>46387</v>
      </c>
      <c r="E3231" s="7">
        <v>365</v>
      </c>
      <c r="F3231" s="7" t="s">
        <v>8</v>
      </c>
      <c r="G3231" s="7" t="s">
        <v>10</v>
      </c>
      <c r="H3231" s="7">
        <v>190.99</v>
      </c>
      <c r="I3231" s="8">
        <f>E3231/365</f>
        <v>1</v>
      </c>
    </row>
    <row r="3232" spans="1:9" x14ac:dyDescent="0.25">
      <c r="A3232" s="18">
        <v>44256</v>
      </c>
      <c r="B3232" s="5">
        <f t="shared" si="50"/>
        <v>2021</v>
      </c>
      <c r="C3232" s="12">
        <v>44273</v>
      </c>
      <c r="D3232" s="6">
        <v>44316</v>
      </c>
      <c r="E3232" s="7">
        <v>44</v>
      </c>
      <c r="F3232" s="7" t="s">
        <v>8</v>
      </c>
      <c r="G3232" s="7" t="s">
        <v>9</v>
      </c>
      <c r="H3232" s="7">
        <v>694.44</v>
      </c>
      <c r="I3232" s="8">
        <f>E3232/365</f>
        <v>0.12054794520547946</v>
      </c>
    </row>
    <row r="3233" spans="1:9" x14ac:dyDescent="0.25">
      <c r="A3233" s="18">
        <v>44256</v>
      </c>
      <c r="B3233" s="5">
        <f t="shared" si="50"/>
        <v>2021</v>
      </c>
      <c r="C3233" s="10">
        <v>44273</v>
      </c>
      <c r="D3233" s="3">
        <v>44530</v>
      </c>
      <c r="E3233" s="4">
        <v>258</v>
      </c>
      <c r="F3233" s="4" t="s">
        <v>8</v>
      </c>
      <c r="G3233" s="4" t="s">
        <v>9</v>
      </c>
      <c r="H3233" s="4">
        <v>224.75</v>
      </c>
      <c r="I3233" s="8">
        <f>E3233/365</f>
        <v>0.70684931506849313</v>
      </c>
    </row>
    <row r="3234" spans="1:9" x14ac:dyDescent="0.25">
      <c r="A3234" s="18">
        <v>44256</v>
      </c>
      <c r="B3234" s="5">
        <f t="shared" si="50"/>
        <v>2021</v>
      </c>
      <c r="C3234" s="12">
        <v>44273</v>
      </c>
      <c r="D3234" s="6">
        <v>44926</v>
      </c>
      <c r="E3234" s="7">
        <v>654</v>
      </c>
      <c r="F3234" s="7" t="s">
        <v>8</v>
      </c>
      <c r="G3234" s="7" t="s">
        <v>9</v>
      </c>
      <c r="H3234" s="7">
        <v>224.12</v>
      </c>
      <c r="I3234" s="8">
        <f>E3234/365</f>
        <v>1.7917808219178082</v>
      </c>
    </row>
    <row r="3235" spans="1:9" x14ac:dyDescent="0.25">
      <c r="A3235" s="18">
        <v>44256</v>
      </c>
      <c r="B3235" s="5">
        <f t="shared" si="50"/>
        <v>2021</v>
      </c>
      <c r="C3235" s="10">
        <v>44273</v>
      </c>
      <c r="D3235" s="3">
        <v>44926</v>
      </c>
      <c r="E3235" s="4">
        <v>654</v>
      </c>
      <c r="F3235" s="4" t="s">
        <v>8</v>
      </c>
      <c r="G3235" s="4" t="s">
        <v>9</v>
      </c>
      <c r="H3235" s="4">
        <v>230</v>
      </c>
      <c r="I3235" s="8">
        <f>E3235/365</f>
        <v>1.7917808219178082</v>
      </c>
    </row>
    <row r="3236" spans="1:9" x14ac:dyDescent="0.25">
      <c r="A3236" s="18">
        <v>44256</v>
      </c>
      <c r="B3236" s="5">
        <f t="shared" si="50"/>
        <v>2021</v>
      </c>
      <c r="C3236" s="12">
        <v>44273</v>
      </c>
      <c r="D3236" s="6">
        <v>45291</v>
      </c>
      <c r="E3236" s="7">
        <v>1019</v>
      </c>
      <c r="F3236" s="7" t="s">
        <v>8</v>
      </c>
      <c r="G3236" s="7" t="s">
        <v>9</v>
      </c>
      <c r="H3236" s="7">
        <v>208</v>
      </c>
      <c r="I3236" s="8">
        <f>E3236/365</f>
        <v>2.7917808219178082</v>
      </c>
    </row>
    <row r="3237" spans="1:9" x14ac:dyDescent="0.25">
      <c r="A3237" s="18">
        <v>44256</v>
      </c>
      <c r="B3237" s="5">
        <f t="shared" si="50"/>
        <v>2021</v>
      </c>
      <c r="C3237" s="10">
        <v>44273</v>
      </c>
      <c r="D3237" s="3">
        <v>45657</v>
      </c>
      <c r="E3237" s="4">
        <v>1385</v>
      </c>
      <c r="F3237" s="4" t="s">
        <v>8</v>
      </c>
      <c r="G3237" s="4" t="s">
        <v>9</v>
      </c>
      <c r="H3237" s="4">
        <v>185</v>
      </c>
      <c r="I3237" s="8">
        <f>E3237/365</f>
        <v>3.7945205479452055</v>
      </c>
    </row>
    <row r="3238" spans="1:9" x14ac:dyDescent="0.25">
      <c r="A3238" s="18">
        <v>44256</v>
      </c>
      <c r="B3238" s="5">
        <f t="shared" si="50"/>
        <v>2021</v>
      </c>
      <c r="C3238" s="12">
        <v>44273</v>
      </c>
      <c r="D3238" s="6">
        <v>45657</v>
      </c>
      <c r="E3238" s="7">
        <v>1385</v>
      </c>
      <c r="F3238" s="7" t="s">
        <v>8</v>
      </c>
      <c r="G3238" s="7" t="s">
        <v>9</v>
      </c>
      <c r="H3238" s="7">
        <v>201.7</v>
      </c>
      <c r="I3238" s="8">
        <f>E3238/365</f>
        <v>3.7945205479452055</v>
      </c>
    </row>
    <row r="3239" spans="1:9" x14ac:dyDescent="0.25">
      <c r="A3239" s="18">
        <v>44256</v>
      </c>
      <c r="B3239" s="5">
        <f t="shared" si="50"/>
        <v>2021</v>
      </c>
      <c r="C3239" s="10">
        <v>44273</v>
      </c>
      <c r="D3239" s="3">
        <v>46387</v>
      </c>
      <c r="E3239" s="4">
        <v>2115</v>
      </c>
      <c r="F3239" s="4" t="s">
        <v>8</v>
      </c>
      <c r="G3239" s="4" t="s">
        <v>9</v>
      </c>
      <c r="H3239" s="4">
        <v>190</v>
      </c>
      <c r="I3239" s="8">
        <f>E3239/365</f>
        <v>5.7945205479452051</v>
      </c>
    </row>
    <row r="3240" spans="1:9" x14ac:dyDescent="0.25">
      <c r="A3240" s="18">
        <v>44256</v>
      </c>
      <c r="B3240" s="5">
        <f t="shared" si="50"/>
        <v>2021</v>
      </c>
      <c r="C3240" s="12">
        <v>44273</v>
      </c>
      <c r="D3240" s="6">
        <v>46387</v>
      </c>
      <c r="E3240" s="7">
        <v>2115</v>
      </c>
      <c r="F3240" s="7" t="s">
        <v>8</v>
      </c>
      <c r="G3240" s="7" t="s">
        <v>9</v>
      </c>
      <c r="H3240" s="7">
        <v>195</v>
      </c>
      <c r="I3240" s="8">
        <f>E3240/365</f>
        <v>5.7945205479452051</v>
      </c>
    </row>
    <row r="3241" spans="1:9" x14ac:dyDescent="0.25">
      <c r="A3241" s="18">
        <v>44256</v>
      </c>
      <c r="B3241" s="5">
        <f t="shared" si="50"/>
        <v>2021</v>
      </c>
      <c r="C3241" s="10">
        <v>44273</v>
      </c>
      <c r="D3241" s="3">
        <v>46752</v>
      </c>
      <c r="E3241" s="4">
        <v>2480</v>
      </c>
      <c r="F3241" s="4" t="s">
        <v>8</v>
      </c>
      <c r="G3241" s="4" t="s">
        <v>9</v>
      </c>
      <c r="H3241" s="4">
        <v>210</v>
      </c>
      <c r="I3241" s="8">
        <f>E3241/365</f>
        <v>6.7945205479452051</v>
      </c>
    </row>
    <row r="3242" spans="1:9" x14ac:dyDescent="0.25">
      <c r="A3242" s="18">
        <v>44256</v>
      </c>
      <c r="B3242" s="5">
        <f t="shared" si="50"/>
        <v>2021</v>
      </c>
      <c r="C3242" s="12">
        <v>44273</v>
      </c>
      <c r="D3242" s="6">
        <v>48579</v>
      </c>
      <c r="E3242" s="7">
        <v>4307</v>
      </c>
      <c r="F3242" s="7" t="s">
        <v>8</v>
      </c>
      <c r="G3242" s="7" t="s">
        <v>9</v>
      </c>
      <c r="H3242" s="7">
        <v>190.53</v>
      </c>
      <c r="I3242" s="8">
        <f>E3242/365</f>
        <v>11.8</v>
      </c>
    </row>
    <row r="3243" spans="1:9" x14ac:dyDescent="0.25">
      <c r="A3243" s="18">
        <v>44256</v>
      </c>
      <c r="B3243" s="5">
        <f t="shared" si="50"/>
        <v>2021</v>
      </c>
      <c r="C3243" s="10">
        <v>44280</v>
      </c>
      <c r="D3243" s="3">
        <v>49674</v>
      </c>
      <c r="E3243" s="4">
        <v>5395</v>
      </c>
      <c r="F3243" s="4" t="s">
        <v>11</v>
      </c>
      <c r="G3243" s="4" t="s">
        <v>9</v>
      </c>
      <c r="H3243" s="4">
        <v>100</v>
      </c>
      <c r="I3243" s="8">
        <f>E3243/365</f>
        <v>14.780821917808218</v>
      </c>
    </row>
    <row r="3244" spans="1:9" x14ac:dyDescent="0.25">
      <c r="A3244" s="18">
        <v>44256</v>
      </c>
      <c r="B3244" s="5">
        <f t="shared" si="50"/>
        <v>2021</v>
      </c>
      <c r="C3244" s="12">
        <v>44287</v>
      </c>
      <c r="D3244" s="6">
        <v>44377</v>
      </c>
      <c r="E3244" s="7">
        <v>91</v>
      </c>
      <c r="F3244" s="7" t="s">
        <v>8</v>
      </c>
      <c r="G3244" s="7" t="s">
        <v>9</v>
      </c>
      <c r="H3244" s="7">
        <v>220.01</v>
      </c>
      <c r="I3244" s="8">
        <f>E3244/365</f>
        <v>0.24931506849315069</v>
      </c>
    </row>
    <row r="3245" spans="1:9" x14ac:dyDescent="0.25">
      <c r="A3245" s="18">
        <v>44256</v>
      </c>
      <c r="B3245" s="5">
        <f t="shared" si="50"/>
        <v>2021</v>
      </c>
      <c r="C3245" s="10">
        <v>44287</v>
      </c>
      <c r="D3245" s="3">
        <v>44530</v>
      </c>
      <c r="E3245" s="4">
        <v>244</v>
      </c>
      <c r="F3245" s="4" t="s">
        <v>8</v>
      </c>
      <c r="G3245" s="4" t="s">
        <v>9</v>
      </c>
      <c r="H3245" s="4">
        <v>223</v>
      </c>
      <c r="I3245" s="8">
        <f>E3245/365</f>
        <v>0.66849315068493154</v>
      </c>
    </row>
    <row r="3246" spans="1:9" x14ac:dyDescent="0.25">
      <c r="A3246" s="18">
        <v>44256</v>
      </c>
      <c r="B3246" s="5">
        <f t="shared" si="50"/>
        <v>2021</v>
      </c>
      <c r="C3246" s="12">
        <v>44287</v>
      </c>
      <c r="D3246" s="6">
        <v>44530</v>
      </c>
      <c r="E3246" s="7">
        <v>244</v>
      </c>
      <c r="F3246" s="7" t="s">
        <v>8</v>
      </c>
      <c r="G3246" s="7" t="s">
        <v>9</v>
      </c>
      <c r="H3246" s="7">
        <v>220</v>
      </c>
      <c r="I3246" s="8">
        <f>E3246/365</f>
        <v>0.66849315068493154</v>
      </c>
    </row>
    <row r="3247" spans="1:9" x14ac:dyDescent="0.25">
      <c r="A3247" s="18">
        <v>44256</v>
      </c>
      <c r="B3247" s="5">
        <f t="shared" si="50"/>
        <v>2021</v>
      </c>
      <c r="C3247" s="10">
        <v>44287</v>
      </c>
      <c r="D3247" s="3">
        <v>44561</v>
      </c>
      <c r="E3247" s="4">
        <v>275</v>
      </c>
      <c r="F3247" s="4" t="s">
        <v>8</v>
      </c>
      <c r="G3247" s="4" t="s">
        <v>9</v>
      </c>
      <c r="H3247" s="4">
        <v>223</v>
      </c>
      <c r="I3247" s="8">
        <f>E3247/365</f>
        <v>0.75342465753424659</v>
      </c>
    </row>
    <row r="3248" spans="1:9" x14ac:dyDescent="0.25">
      <c r="A3248" s="18">
        <v>44256</v>
      </c>
      <c r="B3248" s="5">
        <f t="shared" si="50"/>
        <v>2021</v>
      </c>
      <c r="C3248" s="10">
        <v>44287</v>
      </c>
      <c r="D3248" s="3">
        <v>44561</v>
      </c>
      <c r="E3248" s="4">
        <v>275</v>
      </c>
      <c r="F3248" s="4" t="s">
        <v>8</v>
      </c>
      <c r="G3248" s="4" t="s">
        <v>9</v>
      </c>
      <c r="H3248" s="4">
        <v>234.72</v>
      </c>
      <c r="I3248" s="8">
        <f>E3248/365</f>
        <v>0.75342465753424659</v>
      </c>
    </row>
    <row r="3249" spans="1:9" x14ac:dyDescent="0.25">
      <c r="A3249" s="18">
        <v>44256</v>
      </c>
      <c r="B3249" s="5">
        <f t="shared" si="50"/>
        <v>2021</v>
      </c>
      <c r="C3249" s="12">
        <v>44287</v>
      </c>
      <c r="D3249" s="6">
        <v>44561</v>
      </c>
      <c r="E3249" s="7">
        <v>275</v>
      </c>
      <c r="F3249" s="7" t="s">
        <v>8</v>
      </c>
      <c r="G3249" s="7" t="s">
        <v>9</v>
      </c>
      <c r="H3249" s="7">
        <v>190</v>
      </c>
      <c r="I3249" s="8">
        <f>E3249/365</f>
        <v>0.75342465753424659</v>
      </c>
    </row>
    <row r="3250" spans="1:9" x14ac:dyDescent="0.25">
      <c r="A3250" s="18">
        <v>44256</v>
      </c>
      <c r="B3250" s="5">
        <f t="shared" si="50"/>
        <v>2021</v>
      </c>
      <c r="C3250" s="10">
        <v>44287</v>
      </c>
      <c r="D3250" s="3">
        <v>44895</v>
      </c>
      <c r="E3250" s="4">
        <v>609</v>
      </c>
      <c r="F3250" s="4" t="s">
        <v>8</v>
      </c>
      <c r="G3250" s="4" t="s">
        <v>9</v>
      </c>
      <c r="H3250" s="4">
        <v>225</v>
      </c>
      <c r="I3250" s="8">
        <f>E3250/365</f>
        <v>1.6684931506849314</v>
      </c>
    </row>
    <row r="3251" spans="1:9" x14ac:dyDescent="0.25">
      <c r="A3251" s="18">
        <v>44256</v>
      </c>
      <c r="B3251" s="5">
        <f t="shared" si="50"/>
        <v>2021</v>
      </c>
      <c r="C3251" s="12">
        <v>44287</v>
      </c>
      <c r="D3251" s="6">
        <v>44926</v>
      </c>
      <c r="E3251" s="7">
        <v>640</v>
      </c>
      <c r="F3251" s="7" t="s">
        <v>8</v>
      </c>
      <c r="G3251" s="7" t="s">
        <v>9</v>
      </c>
      <c r="H3251" s="7">
        <v>195</v>
      </c>
      <c r="I3251" s="8">
        <f>E3251/365</f>
        <v>1.7534246575342465</v>
      </c>
    </row>
    <row r="3252" spans="1:9" x14ac:dyDescent="0.25">
      <c r="A3252" s="18">
        <v>44256</v>
      </c>
      <c r="B3252" s="5">
        <f t="shared" si="50"/>
        <v>2021</v>
      </c>
      <c r="C3252" s="10">
        <v>44287</v>
      </c>
      <c r="D3252" s="3">
        <v>44926</v>
      </c>
      <c r="E3252" s="4">
        <v>640</v>
      </c>
      <c r="F3252" s="4" t="s">
        <v>8</v>
      </c>
      <c r="G3252" s="4" t="s">
        <v>9</v>
      </c>
      <c r="H3252" s="4">
        <v>220</v>
      </c>
      <c r="I3252" s="8">
        <f>E3252/365</f>
        <v>1.7534246575342465</v>
      </c>
    </row>
    <row r="3253" spans="1:9" x14ac:dyDescent="0.25">
      <c r="A3253" s="18">
        <v>44256</v>
      </c>
      <c r="B3253" s="5">
        <f t="shared" si="50"/>
        <v>2021</v>
      </c>
      <c r="C3253" s="10">
        <v>44317</v>
      </c>
      <c r="D3253" s="3">
        <v>44926</v>
      </c>
      <c r="E3253" s="4">
        <v>610</v>
      </c>
      <c r="F3253" s="4" t="s">
        <v>8</v>
      </c>
      <c r="G3253" s="4" t="s">
        <v>9</v>
      </c>
      <c r="H3253" s="4">
        <v>210</v>
      </c>
      <c r="I3253" s="8">
        <f>E3253/365</f>
        <v>1.6712328767123288</v>
      </c>
    </row>
    <row r="3254" spans="1:9" x14ac:dyDescent="0.25">
      <c r="A3254" s="18">
        <v>44256</v>
      </c>
      <c r="B3254" s="5">
        <f t="shared" si="50"/>
        <v>2021</v>
      </c>
      <c r="C3254" s="12">
        <v>44348</v>
      </c>
      <c r="D3254" s="6">
        <v>44530</v>
      </c>
      <c r="E3254" s="7">
        <v>183</v>
      </c>
      <c r="F3254" s="7" t="s">
        <v>8</v>
      </c>
      <c r="G3254" s="7" t="s">
        <v>9</v>
      </c>
      <c r="H3254" s="7">
        <v>225</v>
      </c>
      <c r="I3254" s="8">
        <f>E3254/365</f>
        <v>0.50136986301369868</v>
      </c>
    </row>
    <row r="3255" spans="1:9" x14ac:dyDescent="0.25">
      <c r="A3255" s="18">
        <v>44256</v>
      </c>
      <c r="B3255" s="5">
        <f t="shared" si="50"/>
        <v>2021</v>
      </c>
      <c r="C3255" s="10">
        <v>44409</v>
      </c>
      <c r="D3255" s="3">
        <v>49887</v>
      </c>
      <c r="E3255" s="4">
        <v>5479</v>
      </c>
      <c r="F3255" s="4" t="s">
        <v>8</v>
      </c>
      <c r="G3255" s="4" t="s">
        <v>9</v>
      </c>
      <c r="H3255" s="4">
        <v>191.75</v>
      </c>
      <c r="I3255" s="8">
        <f>E3255/365</f>
        <v>15.010958904109589</v>
      </c>
    </row>
    <row r="3256" spans="1:9" x14ac:dyDescent="0.25">
      <c r="A3256" s="18">
        <v>44256</v>
      </c>
      <c r="B3256" s="5">
        <f t="shared" si="50"/>
        <v>2021</v>
      </c>
      <c r="C3256" s="12">
        <v>44562</v>
      </c>
      <c r="D3256" s="6">
        <v>44926</v>
      </c>
      <c r="E3256" s="7">
        <v>365</v>
      </c>
      <c r="F3256" s="7" t="s">
        <v>8</v>
      </c>
      <c r="G3256" s="7" t="s">
        <v>9</v>
      </c>
      <c r="H3256" s="7">
        <v>188</v>
      </c>
      <c r="I3256" s="8">
        <f>E3256/365</f>
        <v>1</v>
      </c>
    </row>
    <row r="3257" spans="1:9" x14ac:dyDescent="0.25">
      <c r="A3257" s="18">
        <v>44256</v>
      </c>
      <c r="B3257" s="5">
        <f t="shared" si="50"/>
        <v>2021</v>
      </c>
      <c r="C3257" s="12">
        <v>44652</v>
      </c>
      <c r="D3257" s="6">
        <v>44895</v>
      </c>
      <c r="E3257" s="7">
        <v>244</v>
      </c>
      <c r="F3257" s="7" t="s">
        <v>8</v>
      </c>
      <c r="G3257" s="7" t="s">
        <v>9</v>
      </c>
      <c r="H3257" s="7">
        <v>225</v>
      </c>
      <c r="I3257" s="8">
        <f>E3257/365</f>
        <v>0.66849315068493154</v>
      </c>
    </row>
    <row r="3258" spans="1:9" x14ac:dyDescent="0.25">
      <c r="A3258" s="18">
        <v>44256</v>
      </c>
      <c r="B3258" s="5">
        <f t="shared" si="50"/>
        <v>2021</v>
      </c>
      <c r="C3258" s="10">
        <v>44682</v>
      </c>
      <c r="D3258" s="3">
        <v>45291</v>
      </c>
      <c r="E3258" s="4">
        <v>610</v>
      </c>
      <c r="F3258" s="4" t="s">
        <v>8</v>
      </c>
      <c r="G3258" s="4" t="s">
        <v>9</v>
      </c>
      <c r="H3258" s="4">
        <v>226.32</v>
      </c>
      <c r="I3258" s="8">
        <f>E3258/365</f>
        <v>1.6712328767123288</v>
      </c>
    </row>
    <row r="3259" spans="1:9" x14ac:dyDescent="0.25">
      <c r="A3259" s="18">
        <v>44256</v>
      </c>
      <c r="B3259" s="5">
        <f t="shared" si="50"/>
        <v>2021</v>
      </c>
      <c r="C3259" s="12">
        <v>44910</v>
      </c>
      <c r="D3259" s="6">
        <v>45657</v>
      </c>
      <c r="E3259" s="7">
        <v>748</v>
      </c>
      <c r="F3259" s="7" t="s">
        <v>8</v>
      </c>
      <c r="G3259" s="7" t="s">
        <v>9</v>
      </c>
      <c r="H3259" s="7">
        <v>199.63</v>
      </c>
      <c r="I3259" s="8">
        <f>E3259/365</f>
        <v>2.0493150684931507</v>
      </c>
    </row>
    <row r="3260" spans="1:9" x14ac:dyDescent="0.25">
      <c r="A3260" s="18">
        <v>44256</v>
      </c>
      <c r="B3260" s="5">
        <f t="shared" si="50"/>
        <v>2021</v>
      </c>
      <c r="C3260" s="10">
        <v>44927</v>
      </c>
      <c r="D3260" s="3">
        <v>46752</v>
      </c>
      <c r="E3260" s="4">
        <v>1826</v>
      </c>
      <c r="F3260" s="4" t="s">
        <v>8</v>
      </c>
      <c r="G3260" s="4" t="s">
        <v>9</v>
      </c>
      <c r="H3260" s="4">
        <v>190.01</v>
      </c>
      <c r="I3260" s="8">
        <f>E3260/365</f>
        <v>5.0027397260273974</v>
      </c>
    </row>
    <row r="3261" spans="1:9" x14ac:dyDescent="0.25">
      <c r="A3261" s="18">
        <v>44256</v>
      </c>
      <c r="B3261" s="5">
        <f t="shared" si="50"/>
        <v>2021</v>
      </c>
      <c r="C3261" s="12">
        <v>45658</v>
      </c>
      <c r="D3261" s="6">
        <v>49674</v>
      </c>
      <c r="E3261" s="7">
        <v>4017</v>
      </c>
      <c r="F3261" s="7" t="s">
        <v>8</v>
      </c>
      <c r="G3261" s="7" t="s">
        <v>9</v>
      </c>
      <c r="H3261" s="7">
        <v>184.07</v>
      </c>
      <c r="I3261" s="8">
        <f>E3261/365</f>
        <v>11.005479452054795</v>
      </c>
    </row>
    <row r="3262" spans="1:9" x14ac:dyDescent="0.25">
      <c r="A3262" s="18">
        <v>44256</v>
      </c>
      <c r="B3262" s="5">
        <f t="shared" si="50"/>
        <v>2021</v>
      </c>
      <c r="C3262" s="10">
        <v>46023</v>
      </c>
      <c r="D3262" s="3">
        <v>46387</v>
      </c>
      <c r="E3262" s="4">
        <v>365</v>
      </c>
      <c r="F3262" s="4" t="s">
        <v>8</v>
      </c>
      <c r="G3262" s="4" t="s">
        <v>9</v>
      </c>
      <c r="H3262" s="4">
        <v>195</v>
      </c>
      <c r="I3262" s="8">
        <f>E3262/365</f>
        <v>1</v>
      </c>
    </row>
    <row r="3263" spans="1:9" x14ac:dyDescent="0.25">
      <c r="A3263" s="18">
        <v>44256</v>
      </c>
      <c r="B3263" s="5">
        <f t="shared" si="50"/>
        <v>2021</v>
      </c>
      <c r="C3263" s="10">
        <v>44287</v>
      </c>
      <c r="D3263" s="3">
        <v>44561</v>
      </c>
      <c r="E3263" s="4">
        <v>275</v>
      </c>
      <c r="F3263" s="4" t="s">
        <v>8</v>
      </c>
      <c r="G3263" s="4" t="s">
        <v>10</v>
      </c>
      <c r="H3263" s="4">
        <v>227</v>
      </c>
      <c r="I3263" s="8">
        <f>E3263/365</f>
        <v>0.75342465753424659</v>
      </c>
    </row>
    <row r="3264" spans="1:9" x14ac:dyDescent="0.25">
      <c r="A3264" s="18">
        <v>44256</v>
      </c>
      <c r="B3264" s="5">
        <f t="shared" si="50"/>
        <v>2021</v>
      </c>
      <c r="C3264" s="12">
        <v>44287</v>
      </c>
      <c r="D3264" s="6">
        <v>44561</v>
      </c>
      <c r="E3264" s="7">
        <v>275</v>
      </c>
      <c r="F3264" s="7" t="s">
        <v>8</v>
      </c>
      <c r="G3264" s="7" t="s">
        <v>10</v>
      </c>
      <c r="H3264" s="7">
        <v>221.63</v>
      </c>
      <c r="I3264" s="8">
        <f>E3264/365</f>
        <v>0.75342465753424659</v>
      </c>
    </row>
    <row r="3265" spans="1:9" x14ac:dyDescent="0.25">
      <c r="A3265" s="18">
        <v>44256</v>
      </c>
      <c r="B3265" s="5">
        <f t="shared" si="50"/>
        <v>2021</v>
      </c>
      <c r="C3265" s="10">
        <v>44301</v>
      </c>
      <c r="D3265" s="3">
        <v>44408</v>
      </c>
      <c r="E3265" s="4">
        <v>108</v>
      </c>
      <c r="F3265" s="4" t="s">
        <v>8</v>
      </c>
      <c r="G3265" s="4" t="s">
        <v>10</v>
      </c>
      <c r="H3265" s="4">
        <v>219.03</v>
      </c>
      <c r="I3265" s="8">
        <f>E3265/365</f>
        <v>0.29589041095890412</v>
      </c>
    </row>
    <row r="3266" spans="1:9" x14ac:dyDescent="0.25">
      <c r="A3266" s="18">
        <v>44256</v>
      </c>
      <c r="B3266" s="5">
        <f t="shared" ref="B3266:B3329" si="51">+YEAR(A3266)</f>
        <v>2021</v>
      </c>
      <c r="C3266" s="12">
        <v>44301</v>
      </c>
      <c r="D3266" s="6">
        <v>44500</v>
      </c>
      <c r="E3266" s="7">
        <v>200</v>
      </c>
      <c r="F3266" s="7" t="s">
        <v>8</v>
      </c>
      <c r="G3266" s="7" t="s">
        <v>10</v>
      </c>
      <c r="H3266" s="7">
        <v>236.5</v>
      </c>
      <c r="I3266" s="8">
        <f>E3266/365</f>
        <v>0.54794520547945202</v>
      </c>
    </row>
    <row r="3267" spans="1:9" x14ac:dyDescent="0.25">
      <c r="A3267" s="18">
        <v>44256</v>
      </c>
      <c r="B3267" s="5">
        <f t="shared" si="51"/>
        <v>2021</v>
      </c>
      <c r="C3267" s="10">
        <v>44301</v>
      </c>
      <c r="D3267" s="3">
        <v>44500</v>
      </c>
      <c r="E3267" s="4">
        <v>200</v>
      </c>
      <c r="F3267" s="4" t="s">
        <v>8</v>
      </c>
      <c r="G3267" s="4" t="s">
        <v>10</v>
      </c>
      <c r="H3267" s="4">
        <v>237.5</v>
      </c>
      <c r="I3267" s="8">
        <f>E3267/365</f>
        <v>0.54794520547945202</v>
      </c>
    </row>
    <row r="3268" spans="1:9" x14ac:dyDescent="0.25">
      <c r="A3268" s="18">
        <v>44256</v>
      </c>
      <c r="B3268" s="5">
        <f t="shared" si="51"/>
        <v>2021</v>
      </c>
      <c r="C3268" s="12">
        <v>44301</v>
      </c>
      <c r="D3268" s="6">
        <v>44500</v>
      </c>
      <c r="E3268" s="7">
        <v>200</v>
      </c>
      <c r="F3268" s="7" t="s">
        <v>8</v>
      </c>
      <c r="G3268" s="7" t="s">
        <v>10</v>
      </c>
      <c r="H3268" s="7">
        <v>238.5</v>
      </c>
      <c r="I3268" s="8">
        <f>E3268/365</f>
        <v>0.54794520547945202</v>
      </c>
    </row>
    <row r="3269" spans="1:9" x14ac:dyDescent="0.25">
      <c r="A3269" s="18">
        <v>44256</v>
      </c>
      <c r="B3269" s="5">
        <f t="shared" si="51"/>
        <v>2021</v>
      </c>
      <c r="C3269" s="10">
        <v>44301</v>
      </c>
      <c r="D3269" s="3">
        <v>44561</v>
      </c>
      <c r="E3269" s="4">
        <v>261</v>
      </c>
      <c r="F3269" s="4" t="s">
        <v>8</v>
      </c>
      <c r="G3269" s="4" t="s">
        <v>10</v>
      </c>
      <c r="H3269" s="4">
        <v>230</v>
      </c>
      <c r="I3269" s="8">
        <f>E3269/365</f>
        <v>0.71506849315068488</v>
      </c>
    </row>
    <row r="3270" spans="1:9" x14ac:dyDescent="0.25">
      <c r="A3270" s="18">
        <v>44256</v>
      </c>
      <c r="B3270" s="5">
        <f t="shared" si="51"/>
        <v>2021</v>
      </c>
      <c r="C3270" s="12">
        <v>44301</v>
      </c>
      <c r="D3270" s="6">
        <v>44561</v>
      </c>
      <c r="E3270" s="7">
        <v>261</v>
      </c>
      <c r="F3270" s="7" t="s">
        <v>8</v>
      </c>
      <c r="G3270" s="7" t="s">
        <v>10</v>
      </c>
      <c r="H3270" s="7">
        <v>219.93</v>
      </c>
      <c r="I3270" s="8">
        <f>E3270/365</f>
        <v>0.71506849315068488</v>
      </c>
    </row>
    <row r="3271" spans="1:9" x14ac:dyDescent="0.25">
      <c r="A3271" s="18">
        <v>44256</v>
      </c>
      <c r="B3271" s="5">
        <f t="shared" si="51"/>
        <v>2021</v>
      </c>
      <c r="C3271" s="10">
        <v>44301</v>
      </c>
      <c r="D3271" s="3">
        <v>44561</v>
      </c>
      <c r="E3271" s="4">
        <v>261</v>
      </c>
      <c r="F3271" s="4" t="s">
        <v>8</v>
      </c>
      <c r="G3271" s="4" t="s">
        <v>10</v>
      </c>
      <c r="H3271" s="4">
        <v>221.43</v>
      </c>
      <c r="I3271" s="8">
        <f>E3271/365</f>
        <v>0.71506849315068488</v>
      </c>
    </row>
    <row r="3272" spans="1:9" x14ac:dyDescent="0.25">
      <c r="A3272" s="18">
        <v>44256</v>
      </c>
      <c r="B3272" s="5">
        <f t="shared" si="51"/>
        <v>2021</v>
      </c>
      <c r="C3272" s="12">
        <v>44301</v>
      </c>
      <c r="D3272" s="6">
        <v>44561</v>
      </c>
      <c r="E3272" s="7">
        <v>261</v>
      </c>
      <c r="F3272" s="7" t="s">
        <v>8</v>
      </c>
      <c r="G3272" s="7" t="s">
        <v>10</v>
      </c>
      <c r="H3272" s="7">
        <v>225</v>
      </c>
      <c r="I3272" s="8">
        <f>E3272/365</f>
        <v>0.71506849315068488</v>
      </c>
    </row>
    <row r="3273" spans="1:9" x14ac:dyDescent="0.25">
      <c r="A3273" s="18">
        <v>44256</v>
      </c>
      <c r="B3273" s="5">
        <f t="shared" si="51"/>
        <v>2021</v>
      </c>
      <c r="C3273" s="10">
        <v>44348</v>
      </c>
      <c r="D3273" s="3">
        <v>44530</v>
      </c>
      <c r="E3273" s="4">
        <v>183</v>
      </c>
      <c r="F3273" s="4" t="s">
        <v>8</v>
      </c>
      <c r="G3273" s="4" t="s">
        <v>10</v>
      </c>
      <c r="H3273" s="4">
        <v>222</v>
      </c>
      <c r="I3273" s="8">
        <f>E3273/365</f>
        <v>0.50136986301369868</v>
      </c>
    </row>
    <row r="3274" spans="1:9" x14ac:dyDescent="0.25">
      <c r="A3274" s="18">
        <v>44256</v>
      </c>
      <c r="B3274" s="5">
        <f t="shared" si="51"/>
        <v>2021</v>
      </c>
      <c r="C3274" s="12">
        <v>44348</v>
      </c>
      <c r="D3274" s="6">
        <v>44530</v>
      </c>
      <c r="E3274" s="7">
        <v>183</v>
      </c>
      <c r="F3274" s="7" t="s">
        <v>8</v>
      </c>
      <c r="G3274" s="7" t="s">
        <v>10</v>
      </c>
      <c r="H3274" s="7">
        <v>227</v>
      </c>
      <c r="I3274" s="8">
        <f>E3274/365</f>
        <v>0.50136986301369868</v>
      </c>
    </row>
    <row r="3275" spans="1:9" x14ac:dyDescent="0.25">
      <c r="A3275" s="18">
        <v>44256</v>
      </c>
      <c r="B3275" s="5">
        <f t="shared" si="51"/>
        <v>2021</v>
      </c>
      <c r="C3275" s="10">
        <v>44348</v>
      </c>
      <c r="D3275" s="3">
        <v>44530</v>
      </c>
      <c r="E3275" s="4">
        <v>183</v>
      </c>
      <c r="F3275" s="4" t="s">
        <v>8</v>
      </c>
      <c r="G3275" s="4" t="s">
        <v>10</v>
      </c>
      <c r="H3275" s="4">
        <v>232</v>
      </c>
      <c r="I3275" s="8">
        <f>E3275/365</f>
        <v>0.50136986301369868</v>
      </c>
    </row>
    <row r="3276" spans="1:9" x14ac:dyDescent="0.25">
      <c r="A3276" s="18">
        <v>44256</v>
      </c>
      <c r="B3276" s="5">
        <f t="shared" si="51"/>
        <v>2021</v>
      </c>
      <c r="C3276" s="12">
        <v>44562</v>
      </c>
      <c r="D3276" s="6">
        <v>44926</v>
      </c>
      <c r="E3276" s="7">
        <v>365</v>
      </c>
      <c r="F3276" s="7" t="s">
        <v>8</v>
      </c>
      <c r="G3276" s="7" t="s">
        <v>10</v>
      </c>
      <c r="H3276" s="7">
        <v>232.56</v>
      </c>
      <c r="I3276" s="8">
        <f>E3276/365</f>
        <v>1</v>
      </c>
    </row>
    <row r="3277" spans="1:9" x14ac:dyDescent="0.25">
      <c r="A3277" s="18">
        <v>44256</v>
      </c>
      <c r="B3277" s="5">
        <f t="shared" si="51"/>
        <v>2021</v>
      </c>
      <c r="C3277" s="10">
        <v>44562</v>
      </c>
      <c r="D3277" s="3">
        <v>44926</v>
      </c>
      <c r="E3277" s="4">
        <v>365</v>
      </c>
      <c r="F3277" s="4" t="s">
        <v>8</v>
      </c>
      <c r="G3277" s="4" t="s">
        <v>10</v>
      </c>
      <c r="H3277" s="4">
        <v>245</v>
      </c>
      <c r="I3277" s="8">
        <f>E3277/365</f>
        <v>1</v>
      </c>
    </row>
    <row r="3278" spans="1:9" x14ac:dyDescent="0.25">
      <c r="A3278" s="18">
        <v>44256</v>
      </c>
      <c r="B3278" s="5">
        <f t="shared" si="51"/>
        <v>2021</v>
      </c>
      <c r="C3278" s="12">
        <v>44562</v>
      </c>
      <c r="D3278" s="6">
        <v>44926</v>
      </c>
      <c r="E3278" s="7">
        <v>365</v>
      </c>
      <c r="F3278" s="7" t="s">
        <v>8</v>
      </c>
      <c r="G3278" s="7" t="s">
        <v>10</v>
      </c>
      <c r="H3278" s="7">
        <v>239.98</v>
      </c>
      <c r="I3278" s="8">
        <f>E3278/365</f>
        <v>1</v>
      </c>
    </row>
    <row r="3279" spans="1:9" x14ac:dyDescent="0.25">
      <c r="A3279" s="18">
        <v>44256</v>
      </c>
      <c r="B3279" s="5">
        <f t="shared" si="51"/>
        <v>2021</v>
      </c>
      <c r="C3279" s="10">
        <v>44562</v>
      </c>
      <c r="D3279" s="3">
        <v>44926</v>
      </c>
      <c r="E3279" s="4">
        <v>365</v>
      </c>
      <c r="F3279" s="4" t="s">
        <v>8</v>
      </c>
      <c r="G3279" s="4" t="s">
        <v>10</v>
      </c>
      <c r="H3279" s="4">
        <v>236.98</v>
      </c>
      <c r="I3279" s="8">
        <f>E3279/365</f>
        <v>1</v>
      </c>
    </row>
    <row r="3280" spans="1:9" x14ac:dyDescent="0.25">
      <c r="A3280" s="18">
        <v>44256</v>
      </c>
      <c r="B3280" s="5">
        <f t="shared" si="51"/>
        <v>2021</v>
      </c>
      <c r="C3280" s="10">
        <v>44562</v>
      </c>
      <c r="D3280" s="3">
        <v>50040</v>
      </c>
      <c r="E3280" s="4">
        <v>5479</v>
      </c>
      <c r="F3280" s="4" t="s">
        <v>8</v>
      </c>
      <c r="G3280" s="4" t="s">
        <v>10</v>
      </c>
      <c r="H3280" s="4">
        <v>108.96</v>
      </c>
      <c r="I3280" s="8">
        <f>E3280/365</f>
        <v>15.010958904109589</v>
      </c>
    </row>
    <row r="3281" spans="1:9" x14ac:dyDescent="0.25">
      <c r="A3281" s="18">
        <v>44256</v>
      </c>
      <c r="B3281" s="5">
        <f t="shared" si="51"/>
        <v>2021</v>
      </c>
      <c r="C3281" s="12">
        <v>44562</v>
      </c>
      <c r="D3281" s="6">
        <v>50040</v>
      </c>
      <c r="E3281" s="7">
        <v>5479</v>
      </c>
      <c r="F3281" s="7" t="s">
        <v>8</v>
      </c>
      <c r="G3281" s="7" t="s">
        <v>10</v>
      </c>
      <c r="H3281" s="7">
        <v>101.97</v>
      </c>
      <c r="I3281" s="8">
        <f>E3281/365</f>
        <v>15.010958904109589</v>
      </c>
    </row>
    <row r="3282" spans="1:9" x14ac:dyDescent="0.25">
      <c r="A3282" s="18">
        <v>44256</v>
      </c>
      <c r="B3282" s="5">
        <f t="shared" si="51"/>
        <v>2021</v>
      </c>
      <c r="C3282" s="10">
        <v>44562</v>
      </c>
      <c r="D3282" s="3">
        <v>50040</v>
      </c>
      <c r="E3282" s="4">
        <v>5479</v>
      </c>
      <c r="F3282" s="4" t="s">
        <v>8</v>
      </c>
      <c r="G3282" s="4" t="s">
        <v>10</v>
      </c>
      <c r="H3282" s="4">
        <v>103.97</v>
      </c>
      <c r="I3282" s="8">
        <f>E3282/365</f>
        <v>15.010958904109589</v>
      </c>
    </row>
    <row r="3283" spans="1:9" x14ac:dyDescent="0.25">
      <c r="A3283" s="18">
        <v>44256</v>
      </c>
      <c r="B3283" s="5">
        <f t="shared" si="51"/>
        <v>2021</v>
      </c>
      <c r="C3283" s="12">
        <v>44562</v>
      </c>
      <c r="D3283" s="6">
        <v>50040</v>
      </c>
      <c r="E3283" s="7">
        <v>5479</v>
      </c>
      <c r="F3283" s="7" t="s">
        <v>8</v>
      </c>
      <c r="G3283" s="7" t="s">
        <v>10</v>
      </c>
      <c r="H3283" s="7">
        <v>101.97</v>
      </c>
      <c r="I3283" s="8">
        <f>E3283/365</f>
        <v>15.010958904109589</v>
      </c>
    </row>
    <row r="3284" spans="1:9" x14ac:dyDescent="0.25">
      <c r="A3284" s="18">
        <v>44256</v>
      </c>
      <c r="B3284" s="5">
        <f t="shared" si="51"/>
        <v>2021</v>
      </c>
      <c r="C3284" s="10">
        <v>44562</v>
      </c>
      <c r="D3284" s="3">
        <v>50040</v>
      </c>
      <c r="E3284" s="4">
        <v>5479</v>
      </c>
      <c r="F3284" s="4" t="s">
        <v>8</v>
      </c>
      <c r="G3284" s="4" t="s">
        <v>10</v>
      </c>
      <c r="H3284" s="4">
        <v>103.97</v>
      </c>
      <c r="I3284" s="8">
        <f>E3284/365</f>
        <v>15.010958904109589</v>
      </c>
    </row>
    <row r="3285" spans="1:9" x14ac:dyDescent="0.25">
      <c r="A3285" s="18">
        <v>44256</v>
      </c>
      <c r="B3285" s="5">
        <f t="shared" si="51"/>
        <v>2021</v>
      </c>
      <c r="C3285" s="12">
        <v>44562</v>
      </c>
      <c r="D3285" s="6">
        <v>50040</v>
      </c>
      <c r="E3285" s="7">
        <v>5479</v>
      </c>
      <c r="F3285" s="7" t="s">
        <v>8</v>
      </c>
      <c r="G3285" s="7" t="s">
        <v>10</v>
      </c>
      <c r="H3285" s="7">
        <v>108.96</v>
      </c>
      <c r="I3285" s="8">
        <f>E3285/365</f>
        <v>15.010958904109589</v>
      </c>
    </row>
    <row r="3286" spans="1:9" x14ac:dyDescent="0.25">
      <c r="A3286" s="18">
        <v>44256</v>
      </c>
      <c r="B3286" s="5">
        <f t="shared" si="51"/>
        <v>2021</v>
      </c>
      <c r="C3286" s="10">
        <v>44562</v>
      </c>
      <c r="D3286" s="3">
        <v>50040</v>
      </c>
      <c r="E3286" s="4">
        <v>5479</v>
      </c>
      <c r="F3286" s="4" t="s">
        <v>8</v>
      </c>
      <c r="G3286" s="4" t="s">
        <v>10</v>
      </c>
      <c r="H3286" s="4">
        <v>101.97</v>
      </c>
      <c r="I3286" s="8">
        <f>E3286/365</f>
        <v>15.010958904109589</v>
      </c>
    </row>
    <row r="3287" spans="1:9" x14ac:dyDescent="0.25">
      <c r="A3287" s="18">
        <v>44256</v>
      </c>
      <c r="B3287" s="5">
        <f t="shared" si="51"/>
        <v>2021</v>
      </c>
      <c r="C3287" s="12">
        <v>44562</v>
      </c>
      <c r="D3287" s="6">
        <v>50040</v>
      </c>
      <c r="E3287" s="7">
        <v>5479</v>
      </c>
      <c r="F3287" s="7" t="s">
        <v>8</v>
      </c>
      <c r="G3287" s="7" t="s">
        <v>10</v>
      </c>
      <c r="H3287" s="7">
        <v>103.97</v>
      </c>
      <c r="I3287" s="8">
        <f>E3287/365</f>
        <v>15.010958904109589</v>
      </c>
    </row>
    <row r="3288" spans="1:9" x14ac:dyDescent="0.25">
      <c r="A3288" s="18">
        <v>44256</v>
      </c>
      <c r="B3288" s="5">
        <f t="shared" si="51"/>
        <v>2021</v>
      </c>
      <c r="C3288" s="12">
        <v>44562</v>
      </c>
      <c r="D3288" s="6">
        <v>50040</v>
      </c>
      <c r="E3288" s="7">
        <v>5479</v>
      </c>
      <c r="F3288" s="7" t="s">
        <v>8</v>
      </c>
      <c r="G3288" s="7" t="s">
        <v>10</v>
      </c>
      <c r="H3288" s="7">
        <v>88.48</v>
      </c>
      <c r="I3288" s="8">
        <f>E3288/365</f>
        <v>15.010958904109589</v>
      </c>
    </row>
    <row r="3289" spans="1:9" x14ac:dyDescent="0.25">
      <c r="A3289" s="18">
        <v>44256</v>
      </c>
      <c r="B3289" s="5">
        <f t="shared" si="51"/>
        <v>2021</v>
      </c>
      <c r="C3289" s="10">
        <v>45292</v>
      </c>
      <c r="D3289" s="3">
        <v>45657</v>
      </c>
      <c r="E3289" s="4">
        <v>366</v>
      </c>
      <c r="F3289" s="4" t="s">
        <v>8</v>
      </c>
      <c r="G3289" s="4" t="s">
        <v>10</v>
      </c>
      <c r="H3289" s="4">
        <v>197.57</v>
      </c>
      <c r="I3289" s="8">
        <f>E3289/365</f>
        <v>1.0027397260273974</v>
      </c>
    </row>
    <row r="3290" spans="1:9" x14ac:dyDescent="0.25">
      <c r="A3290" s="18">
        <v>44256</v>
      </c>
      <c r="B3290" s="5">
        <f t="shared" si="51"/>
        <v>2021</v>
      </c>
      <c r="C3290" s="12">
        <v>45292</v>
      </c>
      <c r="D3290" s="6">
        <v>45657</v>
      </c>
      <c r="E3290" s="7">
        <v>366</v>
      </c>
      <c r="F3290" s="7" t="s">
        <v>8</v>
      </c>
      <c r="G3290" s="7" t="s">
        <v>10</v>
      </c>
      <c r="H3290" s="7">
        <v>201.48</v>
      </c>
      <c r="I3290" s="8">
        <f>E3290/365</f>
        <v>1.0027397260273974</v>
      </c>
    </row>
    <row r="3291" spans="1:9" x14ac:dyDescent="0.25">
      <c r="A3291" s="18">
        <v>44256</v>
      </c>
      <c r="B3291" s="5">
        <f t="shared" si="51"/>
        <v>2021</v>
      </c>
      <c r="C3291" s="10">
        <v>45292</v>
      </c>
      <c r="D3291" s="3">
        <v>45657</v>
      </c>
      <c r="E3291" s="4">
        <v>366</v>
      </c>
      <c r="F3291" s="4" t="s">
        <v>8</v>
      </c>
      <c r="G3291" s="4" t="s">
        <v>10</v>
      </c>
      <c r="H3291" s="4">
        <v>208.54</v>
      </c>
      <c r="I3291" s="8">
        <f>E3291/365</f>
        <v>1.0027397260273974</v>
      </c>
    </row>
    <row r="3292" spans="1:9" x14ac:dyDescent="0.25">
      <c r="A3292" s="18">
        <v>44256</v>
      </c>
      <c r="B3292" s="5">
        <f t="shared" si="51"/>
        <v>2021</v>
      </c>
      <c r="C3292" s="12">
        <v>45292</v>
      </c>
      <c r="D3292" s="6">
        <v>45657</v>
      </c>
      <c r="E3292" s="7">
        <v>366</v>
      </c>
      <c r="F3292" s="7" t="s">
        <v>8</v>
      </c>
      <c r="G3292" s="7" t="s">
        <v>10</v>
      </c>
      <c r="H3292" s="7">
        <v>201.28</v>
      </c>
      <c r="I3292" s="8">
        <f>E3292/365</f>
        <v>1.0027397260273974</v>
      </c>
    </row>
    <row r="3293" spans="1:9" x14ac:dyDescent="0.25">
      <c r="A3293" s="18">
        <v>44256</v>
      </c>
      <c r="B3293" s="5">
        <f t="shared" si="51"/>
        <v>2021</v>
      </c>
      <c r="C3293" s="10">
        <v>45292</v>
      </c>
      <c r="D3293" s="3">
        <v>46387</v>
      </c>
      <c r="E3293" s="4">
        <v>1096</v>
      </c>
      <c r="F3293" s="4" t="s">
        <v>8</v>
      </c>
      <c r="G3293" s="4" t="s">
        <v>10</v>
      </c>
      <c r="H3293" s="4">
        <v>193.51</v>
      </c>
      <c r="I3293" s="8">
        <f>E3293/365</f>
        <v>3.0027397260273974</v>
      </c>
    </row>
    <row r="3294" spans="1:9" x14ac:dyDescent="0.25">
      <c r="A3294" s="18">
        <v>44256</v>
      </c>
      <c r="B3294" s="5">
        <f t="shared" si="51"/>
        <v>2021</v>
      </c>
      <c r="C3294" s="12">
        <v>45292</v>
      </c>
      <c r="D3294" s="6">
        <v>46387</v>
      </c>
      <c r="E3294" s="7">
        <v>1096</v>
      </c>
      <c r="F3294" s="7" t="s">
        <v>8</v>
      </c>
      <c r="G3294" s="7" t="s">
        <v>10</v>
      </c>
      <c r="H3294" s="7">
        <v>193.87</v>
      </c>
      <c r="I3294" s="8">
        <f>E3294/365</f>
        <v>3.0027397260273974</v>
      </c>
    </row>
    <row r="3295" spans="1:9" x14ac:dyDescent="0.25">
      <c r="A3295" s="18">
        <v>44256</v>
      </c>
      <c r="B3295" s="5">
        <f t="shared" si="51"/>
        <v>2021</v>
      </c>
      <c r="C3295" s="10">
        <v>45292</v>
      </c>
      <c r="D3295" s="3">
        <v>46387</v>
      </c>
      <c r="E3295" s="4">
        <v>1096</v>
      </c>
      <c r="F3295" s="4" t="s">
        <v>8</v>
      </c>
      <c r="G3295" s="4" t="s">
        <v>10</v>
      </c>
      <c r="H3295" s="4">
        <v>194.4</v>
      </c>
      <c r="I3295" s="8">
        <f>E3295/365</f>
        <v>3.0027397260273974</v>
      </c>
    </row>
    <row r="3296" spans="1:9" x14ac:dyDescent="0.25">
      <c r="A3296" s="18">
        <v>44256</v>
      </c>
      <c r="B3296" s="5">
        <f t="shared" si="51"/>
        <v>2021</v>
      </c>
      <c r="C3296" s="12">
        <v>45658</v>
      </c>
      <c r="D3296" s="6">
        <v>46022</v>
      </c>
      <c r="E3296" s="7">
        <v>365</v>
      </c>
      <c r="F3296" s="7" t="s">
        <v>8</v>
      </c>
      <c r="G3296" s="7" t="s">
        <v>10</v>
      </c>
      <c r="H3296" s="7">
        <v>193.26</v>
      </c>
      <c r="I3296" s="8">
        <f>E3296/365</f>
        <v>1</v>
      </c>
    </row>
    <row r="3297" spans="1:9" x14ac:dyDescent="0.25">
      <c r="A3297" s="18">
        <v>44256</v>
      </c>
      <c r="B3297" s="5">
        <f t="shared" si="51"/>
        <v>2021</v>
      </c>
      <c r="C3297" s="10">
        <v>45658</v>
      </c>
      <c r="D3297" s="3">
        <v>46022</v>
      </c>
      <c r="E3297" s="4">
        <v>365</v>
      </c>
      <c r="F3297" s="4" t="s">
        <v>8</v>
      </c>
      <c r="G3297" s="4" t="s">
        <v>10</v>
      </c>
      <c r="H3297" s="4">
        <v>194.36</v>
      </c>
      <c r="I3297" s="8">
        <f>E3297/365</f>
        <v>1</v>
      </c>
    </row>
    <row r="3298" spans="1:9" x14ac:dyDescent="0.25">
      <c r="A3298" s="18">
        <v>44256</v>
      </c>
      <c r="B3298" s="5">
        <f t="shared" si="51"/>
        <v>2021</v>
      </c>
      <c r="C3298" s="12">
        <v>45658</v>
      </c>
      <c r="D3298" s="6">
        <v>46022</v>
      </c>
      <c r="E3298" s="7">
        <v>365</v>
      </c>
      <c r="F3298" s="7" t="s">
        <v>8</v>
      </c>
      <c r="G3298" s="7" t="s">
        <v>10</v>
      </c>
      <c r="H3298" s="7">
        <v>193.34</v>
      </c>
      <c r="I3298" s="8">
        <f>E3298/365</f>
        <v>1</v>
      </c>
    </row>
    <row r="3299" spans="1:9" x14ac:dyDescent="0.25">
      <c r="A3299" s="18">
        <v>44256</v>
      </c>
      <c r="B3299" s="5">
        <f t="shared" si="51"/>
        <v>2021</v>
      </c>
      <c r="C3299" s="10">
        <v>45658</v>
      </c>
      <c r="D3299" s="3">
        <v>46022</v>
      </c>
      <c r="E3299" s="4">
        <v>365</v>
      </c>
      <c r="F3299" s="4" t="s">
        <v>8</v>
      </c>
      <c r="G3299" s="4" t="s">
        <v>10</v>
      </c>
      <c r="H3299" s="4">
        <v>191.97</v>
      </c>
      <c r="I3299" s="8">
        <f>E3299/365</f>
        <v>1</v>
      </c>
    </row>
    <row r="3300" spans="1:9" x14ac:dyDescent="0.25">
      <c r="A3300" s="18">
        <v>44256</v>
      </c>
      <c r="B3300" s="5">
        <f t="shared" si="51"/>
        <v>2021</v>
      </c>
      <c r="C3300" s="12">
        <v>45658</v>
      </c>
      <c r="D3300" s="6">
        <v>46022</v>
      </c>
      <c r="E3300" s="7">
        <v>365</v>
      </c>
      <c r="F3300" s="7" t="s">
        <v>8</v>
      </c>
      <c r="G3300" s="7" t="s">
        <v>10</v>
      </c>
      <c r="H3300" s="7">
        <v>193.47</v>
      </c>
      <c r="I3300" s="8">
        <f>E3300/365</f>
        <v>1</v>
      </c>
    </row>
    <row r="3301" spans="1:9" x14ac:dyDescent="0.25">
      <c r="A3301" s="18">
        <v>44256</v>
      </c>
      <c r="B3301" s="5">
        <f t="shared" si="51"/>
        <v>2021</v>
      </c>
      <c r="C3301" s="10">
        <v>45658</v>
      </c>
      <c r="D3301" s="3">
        <v>46022</v>
      </c>
      <c r="E3301" s="4">
        <v>365</v>
      </c>
      <c r="F3301" s="4" t="s">
        <v>8</v>
      </c>
      <c r="G3301" s="4" t="s">
        <v>10</v>
      </c>
      <c r="H3301" s="4">
        <v>197.54</v>
      </c>
      <c r="I3301" s="8">
        <f>E3301/365</f>
        <v>1</v>
      </c>
    </row>
    <row r="3302" spans="1:9" x14ac:dyDescent="0.25">
      <c r="A3302" s="18">
        <v>44256</v>
      </c>
      <c r="B3302" s="5">
        <f t="shared" si="51"/>
        <v>2021</v>
      </c>
      <c r="C3302" s="12">
        <v>46023</v>
      </c>
      <c r="D3302" s="6">
        <v>46387</v>
      </c>
      <c r="E3302" s="7">
        <v>365</v>
      </c>
      <c r="F3302" s="7" t="s">
        <v>8</v>
      </c>
      <c r="G3302" s="7" t="s">
        <v>10</v>
      </c>
      <c r="H3302" s="7">
        <v>191.51</v>
      </c>
      <c r="I3302" s="8">
        <f>E3302/365</f>
        <v>1</v>
      </c>
    </row>
    <row r="3303" spans="1:9" x14ac:dyDescent="0.25">
      <c r="A3303" s="18">
        <v>44287</v>
      </c>
      <c r="B3303" s="5">
        <f t="shared" si="51"/>
        <v>2021</v>
      </c>
      <c r="C3303" s="12">
        <v>44308</v>
      </c>
      <c r="D3303" s="6">
        <v>44316</v>
      </c>
      <c r="E3303" s="7">
        <v>9</v>
      </c>
      <c r="F3303" s="7" t="s">
        <v>8</v>
      </c>
      <c r="G3303" s="7" t="s">
        <v>9</v>
      </c>
      <c r="H3303" s="7">
        <v>212.34</v>
      </c>
      <c r="I3303" s="8">
        <f>E3303/365</f>
        <v>2.4657534246575342E-2</v>
      </c>
    </row>
    <row r="3304" spans="1:9" x14ac:dyDescent="0.25">
      <c r="A3304" s="18">
        <v>44287</v>
      </c>
      <c r="B3304" s="5">
        <f t="shared" si="51"/>
        <v>2021</v>
      </c>
      <c r="C3304" s="12">
        <v>44308</v>
      </c>
      <c r="D3304" s="6">
        <v>44926</v>
      </c>
      <c r="E3304" s="7">
        <v>619</v>
      </c>
      <c r="F3304" s="7" t="s">
        <v>8</v>
      </c>
      <c r="G3304" s="7" t="s">
        <v>9</v>
      </c>
      <c r="H3304" s="7">
        <v>222</v>
      </c>
      <c r="I3304" s="8">
        <f>E3304/365</f>
        <v>1.6958904109589041</v>
      </c>
    </row>
    <row r="3305" spans="1:9" x14ac:dyDescent="0.25">
      <c r="A3305" s="18">
        <v>44287</v>
      </c>
      <c r="B3305" s="5">
        <f t="shared" si="51"/>
        <v>2021</v>
      </c>
      <c r="C3305" s="12">
        <v>44315</v>
      </c>
      <c r="D3305" s="6">
        <v>44561</v>
      </c>
      <c r="E3305" s="7">
        <v>247</v>
      </c>
      <c r="F3305" s="7" t="s">
        <v>8</v>
      </c>
      <c r="G3305" s="7" t="s">
        <v>9</v>
      </c>
      <c r="H3305" s="7">
        <v>238.1</v>
      </c>
      <c r="I3305" s="8">
        <f>E3305/365</f>
        <v>0.67671232876712328</v>
      </c>
    </row>
    <row r="3306" spans="1:9" x14ac:dyDescent="0.25">
      <c r="A3306" s="18">
        <v>44287</v>
      </c>
      <c r="B3306" s="5">
        <f t="shared" si="51"/>
        <v>2021</v>
      </c>
      <c r="C3306" s="10">
        <v>44316</v>
      </c>
      <c r="D3306" s="3">
        <v>45657</v>
      </c>
      <c r="E3306" s="4">
        <v>1342</v>
      </c>
      <c r="F3306" s="4" t="s">
        <v>8</v>
      </c>
      <c r="G3306" s="4" t="s">
        <v>9</v>
      </c>
      <c r="H3306" s="4">
        <v>208</v>
      </c>
      <c r="I3306" s="8">
        <f>E3306/365</f>
        <v>3.6767123287671235</v>
      </c>
    </row>
    <row r="3307" spans="1:9" x14ac:dyDescent="0.25">
      <c r="A3307" s="18">
        <v>44287</v>
      </c>
      <c r="B3307" s="5">
        <f t="shared" si="51"/>
        <v>2021</v>
      </c>
      <c r="C3307" s="12">
        <v>44316</v>
      </c>
      <c r="D3307" s="6">
        <v>48944</v>
      </c>
      <c r="E3307" s="7">
        <v>4629</v>
      </c>
      <c r="F3307" s="7" t="s">
        <v>8</v>
      </c>
      <c r="G3307" s="7" t="s">
        <v>9</v>
      </c>
      <c r="H3307" s="7">
        <v>168.38</v>
      </c>
      <c r="I3307" s="8">
        <f>E3307/365</f>
        <v>12.682191780821919</v>
      </c>
    </row>
    <row r="3308" spans="1:9" x14ac:dyDescent="0.25">
      <c r="A3308" s="18">
        <v>44287</v>
      </c>
      <c r="B3308" s="5">
        <f t="shared" si="51"/>
        <v>2021</v>
      </c>
      <c r="C3308" s="12">
        <v>44317</v>
      </c>
      <c r="D3308" s="6">
        <v>44561</v>
      </c>
      <c r="E3308" s="7">
        <v>245</v>
      </c>
      <c r="F3308" s="7" t="s">
        <v>8</v>
      </c>
      <c r="G3308" s="7" t="s">
        <v>9</v>
      </c>
      <c r="H3308" s="7">
        <v>225</v>
      </c>
      <c r="I3308" s="8">
        <f>E3308/365</f>
        <v>0.67123287671232879</v>
      </c>
    </row>
    <row r="3309" spans="1:9" x14ac:dyDescent="0.25">
      <c r="A3309" s="18">
        <v>44287</v>
      </c>
      <c r="B3309" s="5">
        <f t="shared" si="51"/>
        <v>2021</v>
      </c>
      <c r="C3309" s="12">
        <v>44317</v>
      </c>
      <c r="D3309" s="6">
        <v>44926</v>
      </c>
      <c r="E3309" s="7">
        <v>610</v>
      </c>
      <c r="F3309" s="7" t="s">
        <v>8</v>
      </c>
      <c r="G3309" s="7" t="s">
        <v>9</v>
      </c>
      <c r="H3309" s="7">
        <v>205</v>
      </c>
      <c r="I3309" s="8">
        <f>E3309/365</f>
        <v>1.6712328767123288</v>
      </c>
    </row>
    <row r="3310" spans="1:9" x14ac:dyDescent="0.25">
      <c r="A3310" s="18">
        <v>44287</v>
      </c>
      <c r="B3310" s="5">
        <f t="shared" si="51"/>
        <v>2021</v>
      </c>
      <c r="C3310" s="10">
        <v>44562</v>
      </c>
      <c r="D3310" s="3">
        <v>46752</v>
      </c>
      <c r="E3310" s="4">
        <v>2191</v>
      </c>
      <c r="F3310" s="4" t="s">
        <v>8</v>
      </c>
      <c r="G3310" s="4" t="s">
        <v>9</v>
      </c>
      <c r="H3310" s="4">
        <v>191.5</v>
      </c>
      <c r="I3310" s="8">
        <f>E3310/365</f>
        <v>6.0027397260273974</v>
      </c>
    </row>
    <row r="3311" spans="1:9" x14ac:dyDescent="0.25">
      <c r="A3311" s="18">
        <v>44287</v>
      </c>
      <c r="B3311" s="5">
        <f t="shared" si="51"/>
        <v>2021</v>
      </c>
      <c r="C3311" s="12">
        <v>44652</v>
      </c>
      <c r="D3311" s="6">
        <v>46752</v>
      </c>
      <c r="E3311" s="7">
        <v>2101</v>
      </c>
      <c r="F3311" s="7" t="s">
        <v>8</v>
      </c>
      <c r="G3311" s="7" t="s">
        <v>9</v>
      </c>
      <c r="H3311" s="7">
        <v>209.23</v>
      </c>
      <c r="I3311" s="8">
        <f>E3311/365</f>
        <v>5.7561643835616438</v>
      </c>
    </row>
    <row r="3312" spans="1:9" x14ac:dyDescent="0.25">
      <c r="A3312" s="18">
        <v>44287</v>
      </c>
      <c r="B3312" s="5">
        <f t="shared" si="51"/>
        <v>2021</v>
      </c>
      <c r="C3312" s="10">
        <v>44927</v>
      </c>
      <c r="D3312" s="3">
        <v>50040</v>
      </c>
      <c r="E3312" s="4">
        <v>5114</v>
      </c>
      <c r="F3312" s="4" t="s">
        <v>8</v>
      </c>
      <c r="G3312" s="4" t="s">
        <v>9</v>
      </c>
      <c r="H3312" s="4">
        <v>170</v>
      </c>
      <c r="I3312" s="8">
        <f>E3312/365</f>
        <v>14.010958904109589</v>
      </c>
    </row>
    <row r="3313" spans="1:9" x14ac:dyDescent="0.25">
      <c r="A3313" s="18">
        <v>44287</v>
      </c>
      <c r="B3313" s="5">
        <f t="shared" si="51"/>
        <v>2021</v>
      </c>
      <c r="C3313" s="12">
        <v>44927</v>
      </c>
      <c r="D3313" s="6">
        <v>50040</v>
      </c>
      <c r="E3313" s="7">
        <v>5114</v>
      </c>
      <c r="F3313" s="7" t="s">
        <v>8</v>
      </c>
      <c r="G3313" s="7" t="s">
        <v>9</v>
      </c>
      <c r="H3313" s="7">
        <v>186</v>
      </c>
      <c r="I3313" s="8">
        <f>E3313/365</f>
        <v>14.010958904109589</v>
      </c>
    </row>
    <row r="3314" spans="1:9" x14ac:dyDescent="0.25">
      <c r="A3314" s="18">
        <v>44287</v>
      </c>
      <c r="B3314" s="5">
        <f t="shared" si="51"/>
        <v>2021</v>
      </c>
      <c r="C3314" s="10">
        <v>45292</v>
      </c>
      <c r="D3314" s="3">
        <v>46387</v>
      </c>
      <c r="E3314" s="4">
        <v>1096</v>
      </c>
      <c r="F3314" s="4" t="s">
        <v>11</v>
      </c>
      <c r="G3314" s="4" t="s">
        <v>9</v>
      </c>
      <c r="H3314" s="4">
        <v>217.99</v>
      </c>
      <c r="I3314" s="8">
        <f>E3314/365</f>
        <v>3.0027397260273974</v>
      </c>
    </row>
    <row r="3315" spans="1:9" x14ac:dyDescent="0.25">
      <c r="A3315" s="18">
        <v>44287</v>
      </c>
      <c r="B3315" s="5">
        <f t="shared" si="51"/>
        <v>2021</v>
      </c>
      <c r="C3315" s="10">
        <v>44317</v>
      </c>
      <c r="D3315" s="3">
        <v>44439</v>
      </c>
      <c r="E3315" s="4">
        <v>123</v>
      </c>
      <c r="F3315" s="4" t="s">
        <v>8</v>
      </c>
      <c r="G3315" s="4" t="s">
        <v>10</v>
      </c>
      <c r="H3315" s="4">
        <v>228</v>
      </c>
      <c r="I3315" s="8">
        <f>E3315/365</f>
        <v>0.33698630136986302</v>
      </c>
    </row>
    <row r="3316" spans="1:9" x14ac:dyDescent="0.25">
      <c r="A3316" s="18">
        <v>44287</v>
      </c>
      <c r="B3316" s="5">
        <f t="shared" si="51"/>
        <v>2021</v>
      </c>
      <c r="C3316" s="12">
        <v>44317</v>
      </c>
      <c r="D3316" s="6">
        <v>44561</v>
      </c>
      <c r="E3316" s="7">
        <v>245</v>
      </c>
      <c r="F3316" s="7" t="s">
        <v>8</v>
      </c>
      <c r="G3316" s="7" t="s">
        <v>10</v>
      </c>
      <c r="H3316" s="7">
        <v>225</v>
      </c>
      <c r="I3316" s="8">
        <f>E3316/365</f>
        <v>0.67123287671232879</v>
      </c>
    </row>
    <row r="3317" spans="1:9" x14ac:dyDescent="0.25">
      <c r="A3317" s="18">
        <v>44287</v>
      </c>
      <c r="B3317" s="5">
        <f t="shared" si="51"/>
        <v>2021</v>
      </c>
      <c r="C3317" s="10">
        <v>44317</v>
      </c>
      <c r="D3317" s="3">
        <v>44561</v>
      </c>
      <c r="E3317" s="4">
        <v>245</v>
      </c>
      <c r="F3317" s="4" t="s">
        <v>8</v>
      </c>
      <c r="G3317" s="4" t="s">
        <v>10</v>
      </c>
      <c r="H3317" s="4">
        <v>231</v>
      </c>
      <c r="I3317" s="8">
        <f>E3317/365</f>
        <v>0.67123287671232879</v>
      </c>
    </row>
    <row r="3318" spans="1:9" x14ac:dyDescent="0.25">
      <c r="A3318" s="18">
        <v>44287</v>
      </c>
      <c r="B3318" s="5">
        <f t="shared" si="51"/>
        <v>2021</v>
      </c>
      <c r="C3318" s="12">
        <v>44317</v>
      </c>
      <c r="D3318" s="6">
        <v>44561</v>
      </c>
      <c r="E3318" s="7">
        <v>245</v>
      </c>
      <c r="F3318" s="7" t="s">
        <v>8</v>
      </c>
      <c r="G3318" s="7" t="s">
        <v>10</v>
      </c>
      <c r="H3318" s="7">
        <v>228</v>
      </c>
      <c r="I3318" s="8">
        <f>E3318/365</f>
        <v>0.67123287671232879</v>
      </c>
    </row>
    <row r="3319" spans="1:9" x14ac:dyDescent="0.25">
      <c r="A3319" s="18">
        <v>44287</v>
      </c>
      <c r="B3319" s="5">
        <f t="shared" si="51"/>
        <v>2021</v>
      </c>
      <c r="C3319" s="10">
        <v>44317</v>
      </c>
      <c r="D3319" s="3">
        <v>44926</v>
      </c>
      <c r="E3319" s="4">
        <v>610</v>
      </c>
      <c r="F3319" s="4" t="s">
        <v>8</v>
      </c>
      <c r="G3319" s="4" t="s">
        <v>10</v>
      </c>
      <c r="H3319" s="4">
        <v>222.74</v>
      </c>
      <c r="I3319" s="8">
        <f>E3319/365</f>
        <v>1.6712328767123288</v>
      </c>
    </row>
    <row r="3320" spans="1:9" x14ac:dyDescent="0.25">
      <c r="A3320" s="18">
        <v>44287</v>
      </c>
      <c r="B3320" s="5">
        <f t="shared" si="51"/>
        <v>2021</v>
      </c>
      <c r="C3320" s="12">
        <v>44317</v>
      </c>
      <c r="D3320" s="6">
        <v>44926</v>
      </c>
      <c r="E3320" s="7">
        <v>610</v>
      </c>
      <c r="F3320" s="7" t="s">
        <v>8</v>
      </c>
      <c r="G3320" s="7" t="s">
        <v>10</v>
      </c>
      <c r="H3320" s="7">
        <v>232.85</v>
      </c>
      <c r="I3320" s="8">
        <f>E3320/365</f>
        <v>1.6712328767123288</v>
      </c>
    </row>
    <row r="3321" spans="1:9" x14ac:dyDescent="0.25">
      <c r="A3321" s="18">
        <v>44287</v>
      </c>
      <c r="B3321" s="5">
        <f t="shared" si="51"/>
        <v>2021</v>
      </c>
      <c r="C3321" s="10">
        <v>44317</v>
      </c>
      <c r="D3321" s="3">
        <v>44926</v>
      </c>
      <c r="E3321" s="4">
        <v>610</v>
      </c>
      <c r="F3321" s="4" t="s">
        <v>8</v>
      </c>
      <c r="G3321" s="4" t="s">
        <v>10</v>
      </c>
      <c r="H3321" s="4">
        <v>235.2</v>
      </c>
      <c r="I3321" s="8">
        <f>E3321/365</f>
        <v>1.6712328767123288</v>
      </c>
    </row>
    <row r="3322" spans="1:9" x14ac:dyDescent="0.25">
      <c r="A3322" s="18">
        <v>44287</v>
      </c>
      <c r="B3322" s="5">
        <f t="shared" si="51"/>
        <v>2021</v>
      </c>
      <c r="C3322" s="12">
        <v>44317</v>
      </c>
      <c r="D3322" s="6">
        <v>46387</v>
      </c>
      <c r="E3322" s="7">
        <v>2071</v>
      </c>
      <c r="F3322" s="7" t="s">
        <v>8</v>
      </c>
      <c r="G3322" s="7" t="s">
        <v>10</v>
      </c>
      <c r="H3322" s="7">
        <v>227.92</v>
      </c>
      <c r="I3322" s="8">
        <f>E3322/365</f>
        <v>5.6739726027397257</v>
      </c>
    </row>
    <row r="3323" spans="1:9" x14ac:dyDescent="0.25">
      <c r="A3323" s="18">
        <v>44287</v>
      </c>
      <c r="B3323" s="5">
        <f t="shared" si="51"/>
        <v>2021</v>
      </c>
      <c r="C3323" s="10">
        <v>44336</v>
      </c>
      <c r="D3323" s="3">
        <v>44561</v>
      </c>
      <c r="E3323" s="4">
        <v>226</v>
      </c>
      <c r="F3323" s="4" t="s">
        <v>8</v>
      </c>
      <c r="G3323" s="4" t="s">
        <v>10</v>
      </c>
      <c r="H3323" s="4">
        <v>216.78</v>
      </c>
      <c r="I3323" s="8">
        <f>E3323/365</f>
        <v>0.61917808219178083</v>
      </c>
    </row>
    <row r="3324" spans="1:9" x14ac:dyDescent="0.25">
      <c r="A3324" s="18">
        <v>44287</v>
      </c>
      <c r="B3324" s="5">
        <f t="shared" si="51"/>
        <v>2021</v>
      </c>
      <c r="C3324" s="10">
        <v>44348</v>
      </c>
      <c r="D3324" s="3">
        <v>44530</v>
      </c>
      <c r="E3324" s="4">
        <v>183</v>
      </c>
      <c r="F3324" s="4" t="s">
        <v>8</v>
      </c>
      <c r="G3324" s="4" t="s">
        <v>10</v>
      </c>
      <c r="H3324" s="4">
        <v>218.4</v>
      </c>
      <c r="I3324" s="8">
        <f>E3324/365</f>
        <v>0.50136986301369868</v>
      </c>
    </row>
    <row r="3325" spans="1:9" x14ac:dyDescent="0.25">
      <c r="A3325" s="18">
        <v>44287</v>
      </c>
      <c r="B3325" s="5">
        <f t="shared" si="51"/>
        <v>2021</v>
      </c>
      <c r="C3325" s="12">
        <v>44562</v>
      </c>
      <c r="D3325" s="6">
        <v>44926</v>
      </c>
      <c r="E3325" s="7">
        <v>365</v>
      </c>
      <c r="F3325" s="7" t="s">
        <v>8</v>
      </c>
      <c r="G3325" s="7" t="s">
        <v>10</v>
      </c>
      <c r="H3325" s="7">
        <v>224.58</v>
      </c>
      <c r="I3325" s="8">
        <f>E3325/365</f>
        <v>1</v>
      </c>
    </row>
    <row r="3326" spans="1:9" x14ac:dyDescent="0.25">
      <c r="A3326" s="18">
        <v>44287</v>
      </c>
      <c r="B3326" s="5">
        <f t="shared" si="51"/>
        <v>2021</v>
      </c>
      <c r="C3326" s="10">
        <v>44562</v>
      </c>
      <c r="D3326" s="3">
        <v>46387</v>
      </c>
      <c r="E3326" s="4">
        <v>1826</v>
      </c>
      <c r="F3326" s="4" t="s">
        <v>8</v>
      </c>
      <c r="G3326" s="4" t="s">
        <v>10</v>
      </c>
      <c r="H3326" s="4">
        <v>222</v>
      </c>
      <c r="I3326" s="8">
        <f>E3326/365</f>
        <v>5.0027397260273974</v>
      </c>
    </row>
    <row r="3327" spans="1:9" x14ac:dyDescent="0.25">
      <c r="A3327" s="18">
        <v>44287</v>
      </c>
      <c r="B3327" s="5">
        <f t="shared" si="51"/>
        <v>2021</v>
      </c>
      <c r="C3327" s="10">
        <v>44562</v>
      </c>
      <c r="D3327" s="3">
        <v>50040</v>
      </c>
      <c r="E3327" s="4">
        <v>5479</v>
      </c>
      <c r="F3327" s="4" t="s">
        <v>8</v>
      </c>
      <c r="G3327" s="4" t="s">
        <v>10</v>
      </c>
      <c r="H3327" s="4">
        <v>108.96</v>
      </c>
      <c r="I3327" s="8">
        <f>E3327/365</f>
        <v>15.010958904109589</v>
      </c>
    </row>
    <row r="3328" spans="1:9" x14ac:dyDescent="0.25">
      <c r="A3328" s="18">
        <v>44287</v>
      </c>
      <c r="B3328" s="5">
        <f t="shared" si="51"/>
        <v>2021</v>
      </c>
      <c r="C3328" s="12">
        <v>44562</v>
      </c>
      <c r="D3328" s="6">
        <v>50040</v>
      </c>
      <c r="E3328" s="7">
        <v>5479</v>
      </c>
      <c r="F3328" s="7" t="s">
        <v>8</v>
      </c>
      <c r="G3328" s="7" t="s">
        <v>10</v>
      </c>
      <c r="H3328" s="7">
        <v>101.97</v>
      </c>
      <c r="I3328" s="8">
        <f>E3328/365</f>
        <v>15.010958904109589</v>
      </c>
    </row>
    <row r="3329" spans="1:9" x14ac:dyDescent="0.25">
      <c r="A3329" s="18">
        <v>44287</v>
      </c>
      <c r="B3329" s="5">
        <f t="shared" si="51"/>
        <v>2021</v>
      </c>
      <c r="C3329" s="10">
        <v>44562</v>
      </c>
      <c r="D3329" s="3">
        <v>50040</v>
      </c>
      <c r="E3329" s="4">
        <v>5479</v>
      </c>
      <c r="F3329" s="4" t="s">
        <v>8</v>
      </c>
      <c r="G3329" s="4" t="s">
        <v>10</v>
      </c>
      <c r="H3329" s="4">
        <v>103.97</v>
      </c>
      <c r="I3329" s="8">
        <f>E3329/365</f>
        <v>15.010958904109589</v>
      </c>
    </row>
    <row r="3330" spans="1:9" x14ac:dyDescent="0.25">
      <c r="A3330" s="18">
        <v>44287</v>
      </c>
      <c r="B3330" s="5">
        <f t="shared" ref="B3330:B3393" si="52">+YEAR(A3330)</f>
        <v>2021</v>
      </c>
      <c r="C3330" s="12">
        <v>44652</v>
      </c>
      <c r="D3330" s="6">
        <v>44895</v>
      </c>
      <c r="E3330" s="7">
        <v>244</v>
      </c>
      <c r="F3330" s="7" t="s">
        <v>8</v>
      </c>
      <c r="G3330" s="7" t="s">
        <v>10</v>
      </c>
      <c r="H3330" s="7">
        <v>239.7</v>
      </c>
      <c r="I3330" s="8">
        <f>E3330/365</f>
        <v>0.66849315068493154</v>
      </c>
    </row>
    <row r="3331" spans="1:9" x14ac:dyDescent="0.25">
      <c r="A3331" s="18">
        <v>44287</v>
      </c>
      <c r="B3331" s="5">
        <f t="shared" si="52"/>
        <v>2021</v>
      </c>
      <c r="C3331" s="10">
        <v>44652</v>
      </c>
      <c r="D3331" s="3">
        <v>44895</v>
      </c>
      <c r="E3331" s="4">
        <v>244</v>
      </c>
      <c r="F3331" s="4" t="s">
        <v>8</v>
      </c>
      <c r="G3331" s="4" t="s">
        <v>10</v>
      </c>
      <c r="H3331" s="4">
        <v>241.3</v>
      </c>
      <c r="I3331" s="8">
        <f>E3331/365</f>
        <v>0.66849315068493154</v>
      </c>
    </row>
    <row r="3332" spans="1:9" x14ac:dyDescent="0.25">
      <c r="A3332" s="18">
        <v>44287</v>
      </c>
      <c r="B3332" s="5">
        <f t="shared" si="52"/>
        <v>2021</v>
      </c>
      <c r="C3332" s="12">
        <v>44652</v>
      </c>
      <c r="D3332" s="6">
        <v>44895</v>
      </c>
      <c r="E3332" s="7">
        <v>244</v>
      </c>
      <c r="F3332" s="7" t="s">
        <v>8</v>
      </c>
      <c r="G3332" s="7" t="s">
        <v>10</v>
      </c>
      <c r="H3332" s="7">
        <v>243.2</v>
      </c>
      <c r="I3332" s="8">
        <f>E3332/365</f>
        <v>0.66849315068493154</v>
      </c>
    </row>
    <row r="3333" spans="1:9" x14ac:dyDescent="0.25">
      <c r="A3333" s="18">
        <v>44287</v>
      </c>
      <c r="B3333" s="5">
        <f t="shared" si="52"/>
        <v>2021</v>
      </c>
      <c r="C3333" s="10">
        <v>44652</v>
      </c>
      <c r="D3333" s="3">
        <v>46387</v>
      </c>
      <c r="E3333" s="4">
        <v>1736</v>
      </c>
      <c r="F3333" s="4" t="s">
        <v>8</v>
      </c>
      <c r="G3333" s="4" t="s">
        <v>10</v>
      </c>
      <c r="H3333" s="4">
        <v>218.99</v>
      </c>
      <c r="I3333" s="8">
        <f>E3333/365</f>
        <v>4.7561643835616438</v>
      </c>
    </row>
    <row r="3334" spans="1:9" x14ac:dyDescent="0.25">
      <c r="A3334" s="18">
        <v>44287</v>
      </c>
      <c r="B3334" s="5">
        <f t="shared" si="52"/>
        <v>2021</v>
      </c>
      <c r="C3334" s="12">
        <v>44652</v>
      </c>
      <c r="D3334" s="6">
        <v>46387</v>
      </c>
      <c r="E3334" s="7">
        <v>1736</v>
      </c>
      <c r="F3334" s="7" t="s">
        <v>8</v>
      </c>
      <c r="G3334" s="7" t="s">
        <v>10</v>
      </c>
      <c r="H3334" s="7">
        <v>216</v>
      </c>
      <c r="I3334" s="8">
        <f>E3334/365</f>
        <v>4.7561643835616438</v>
      </c>
    </row>
    <row r="3335" spans="1:9" x14ac:dyDescent="0.25">
      <c r="A3335" s="18">
        <v>44287</v>
      </c>
      <c r="B3335" s="5">
        <f t="shared" si="52"/>
        <v>2021</v>
      </c>
      <c r="C3335" s="10">
        <v>44652</v>
      </c>
      <c r="D3335" s="3">
        <v>46387</v>
      </c>
      <c r="E3335" s="4">
        <v>1736</v>
      </c>
      <c r="F3335" s="4" t="s">
        <v>8</v>
      </c>
      <c r="G3335" s="4" t="s">
        <v>10</v>
      </c>
      <c r="H3335" s="4">
        <v>211.75</v>
      </c>
      <c r="I3335" s="8">
        <f>E3335/365</f>
        <v>4.7561643835616438</v>
      </c>
    </row>
    <row r="3336" spans="1:9" x14ac:dyDescent="0.25">
      <c r="A3336" s="18">
        <v>44287</v>
      </c>
      <c r="B3336" s="5">
        <f t="shared" si="52"/>
        <v>2021</v>
      </c>
      <c r="C3336" s="12">
        <v>44682</v>
      </c>
      <c r="D3336" s="6">
        <v>44926</v>
      </c>
      <c r="E3336" s="7">
        <v>245</v>
      </c>
      <c r="F3336" s="7" t="s">
        <v>8</v>
      </c>
      <c r="G3336" s="7" t="s">
        <v>10</v>
      </c>
      <c r="H3336" s="7">
        <v>243</v>
      </c>
      <c r="I3336" s="8">
        <f>E3336/365</f>
        <v>0.67123287671232879</v>
      </c>
    </row>
    <row r="3337" spans="1:9" x14ac:dyDescent="0.25">
      <c r="A3337" s="18">
        <v>44287</v>
      </c>
      <c r="B3337" s="5">
        <f t="shared" si="52"/>
        <v>2021</v>
      </c>
      <c r="C3337" s="10">
        <v>44713</v>
      </c>
      <c r="D3337" s="3">
        <v>44895</v>
      </c>
      <c r="E3337" s="4">
        <v>183</v>
      </c>
      <c r="F3337" s="4" t="s">
        <v>8</v>
      </c>
      <c r="G3337" s="4" t="s">
        <v>10</v>
      </c>
      <c r="H3337" s="4">
        <v>237</v>
      </c>
      <c r="I3337" s="8">
        <f>E3337/365</f>
        <v>0.50136986301369868</v>
      </c>
    </row>
    <row r="3338" spans="1:9" x14ac:dyDescent="0.25">
      <c r="A3338" s="18">
        <v>44317</v>
      </c>
      <c r="B3338" s="5">
        <f t="shared" si="52"/>
        <v>2021</v>
      </c>
      <c r="C3338" s="12">
        <v>44331</v>
      </c>
      <c r="D3338" s="6">
        <v>50040</v>
      </c>
      <c r="E3338" s="7">
        <v>5710</v>
      </c>
      <c r="F3338" s="7" t="s">
        <v>8</v>
      </c>
      <c r="G3338" s="7" t="s">
        <v>9</v>
      </c>
      <c r="H3338" s="7">
        <v>172.5</v>
      </c>
      <c r="I3338" s="8">
        <f>E3338/365</f>
        <v>15.643835616438356</v>
      </c>
    </row>
    <row r="3339" spans="1:9" x14ac:dyDescent="0.25">
      <c r="A3339" s="18">
        <v>44317</v>
      </c>
      <c r="B3339" s="5">
        <f t="shared" si="52"/>
        <v>2021</v>
      </c>
      <c r="C3339" s="10">
        <v>44336</v>
      </c>
      <c r="D3339" s="3">
        <v>44561</v>
      </c>
      <c r="E3339" s="4">
        <v>226</v>
      </c>
      <c r="F3339" s="4" t="s">
        <v>8</v>
      </c>
      <c r="G3339" s="4" t="s">
        <v>9</v>
      </c>
      <c r="H3339" s="4">
        <v>216.7</v>
      </c>
      <c r="I3339" s="8">
        <f>E3339/365</f>
        <v>0.61917808219178083</v>
      </c>
    </row>
    <row r="3340" spans="1:9" x14ac:dyDescent="0.25">
      <c r="A3340" s="18">
        <v>44317</v>
      </c>
      <c r="B3340" s="5">
        <f t="shared" si="52"/>
        <v>2021</v>
      </c>
      <c r="C3340" s="10">
        <v>44350</v>
      </c>
      <c r="D3340" s="3">
        <v>44561</v>
      </c>
      <c r="E3340" s="4">
        <v>212</v>
      </c>
      <c r="F3340" s="4" t="s">
        <v>8</v>
      </c>
      <c r="G3340" s="4" t="s">
        <v>9</v>
      </c>
      <c r="H3340" s="4">
        <v>238</v>
      </c>
      <c r="I3340" s="8">
        <f>E3340/365</f>
        <v>0.58082191780821912</v>
      </c>
    </row>
    <row r="3341" spans="1:9" x14ac:dyDescent="0.25">
      <c r="A3341" s="18">
        <v>44317</v>
      </c>
      <c r="B3341" s="5">
        <f t="shared" si="52"/>
        <v>2021</v>
      </c>
      <c r="C3341" s="10">
        <v>44378</v>
      </c>
      <c r="D3341" s="3">
        <v>44592</v>
      </c>
      <c r="E3341" s="4">
        <v>215</v>
      </c>
      <c r="F3341" s="4" t="s">
        <v>8</v>
      </c>
      <c r="G3341" s="4" t="s">
        <v>9</v>
      </c>
      <c r="H3341" s="4">
        <v>241.82</v>
      </c>
      <c r="I3341" s="8">
        <f>E3341/365</f>
        <v>0.58904109589041098</v>
      </c>
    </row>
    <row r="3342" spans="1:9" x14ac:dyDescent="0.25">
      <c r="A3342" s="18">
        <v>44317</v>
      </c>
      <c r="B3342" s="5">
        <f t="shared" si="52"/>
        <v>2021</v>
      </c>
      <c r="C3342" s="12">
        <v>44409</v>
      </c>
      <c r="D3342" s="6">
        <v>44561</v>
      </c>
      <c r="E3342" s="7">
        <v>153</v>
      </c>
      <c r="F3342" s="7" t="s">
        <v>8</v>
      </c>
      <c r="G3342" s="7" t="s">
        <v>9</v>
      </c>
      <c r="H3342" s="7">
        <v>205</v>
      </c>
      <c r="I3342" s="8">
        <f>E3342/365</f>
        <v>0.41917808219178082</v>
      </c>
    </row>
    <row r="3343" spans="1:9" x14ac:dyDescent="0.25">
      <c r="A3343" s="18">
        <v>44317</v>
      </c>
      <c r="B3343" s="5">
        <f t="shared" si="52"/>
        <v>2021</v>
      </c>
      <c r="C3343" s="12">
        <v>44713</v>
      </c>
      <c r="D3343" s="6">
        <v>44895</v>
      </c>
      <c r="E3343" s="7">
        <v>183</v>
      </c>
      <c r="F3343" s="7" t="s">
        <v>8</v>
      </c>
      <c r="G3343" s="7" t="s">
        <v>9</v>
      </c>
      <c r="H3343" s="7">
        <v>225</v>
      </c>
      <c r="I3343" s="8">
        <f>E3343/365</f>
        <v>0.50136986301369868</v>
      </c>
    </row>
    <row r="3344" spans="1:9" x14ac:dyDescent="0.25">
      <c r="A3344" s="18">
        <v>44317</v>
      </c>
      <c r="B3344" s="5">
        <f t="shared" si="52"/>
        <v>2021</v>
      </c>
      <c r="C3344" s="10">
        <v>44927</v>
      </c>
      <c r="D3344" s="3">
        <v>46752</v>
      </c>
      <c r="E3344" s="4">
        <v>1826</v>
      </c>
      <c r="F3344" s="4" t="s">
        <v>8</v>
      </c>
      <c r="G3344" s="4" t="s">
        <v>9</v>
      </c>
      <c r="H3344" s="4">
        <v>197.7</v>
      </c>
      <c r="I3344" s="8">
        <f>E3344/365</f>
        <v>5.0027397260273974</v>
      </c>
    </row>
    <row r="3345" spans="1:9" x14ac:dyDescent="0.25">
      <c r="A3345" s="18">
        <v>44317</v>
      </c>
      <c r="B3345" s="5">
        <f t="shared" si="52"/>
        <v>2021</v>
      </c>
      <c r="C3345" s="12">
        <v>45292</v>
      </c>
      <c r="D3345" s="6">
        <v>50040</v>
      </c>
      <c r="E3345" s="7">
        <v>4749</v>
      </c>
      <c r="F3345" s="7" t="s">
        <v>8</v>
      </c>
      <c r="G3345" s="7" t="s">
        <v>9</v>
      </c>
      <c r="H3345" s="7">
        <v>182.78</v>
      </c>
      <c r="I3345" s="8">
        <f>E3345/365</f>
        <v>13.010958904109589</v>
      </c>
    </row>
    <row r="3346" spans="1:9" x14ac:dyDescent="0.25">
      <c r="A3346" s="18">
        <v>44317</v>
      </c>
      <c r="B3346" s="5">
        <f t="shared" si="52"/>
        <v>2021</v>
      </c>
      <c r="C3346" s="10">
        <v>45658</v>
      </c>
      <c r="D3346" s="3">
        <v>50040</v>
      </c>
      <c r="E3346" s="4">
        <v>4383</v>
      </c>
      <c r="F3346" s="4" t="s">
        <v>8</v>
      </c>
      <c r="G3346" s="4" t="s">
        <v>9</v>
      </c>
      <c r="H3346" s="4">
        <v>220</v>
      </c>
      <c r="I3346" s="8">
        <f>E3346/365</f>
        <v>12.008219178082191</v>
      </c>
    </row>
    <row r="3347" spans="1:9" x14ac:dyDescent="0.25">
      <c r="A3347" s="18">
        <v>44317</v>
      </c>
      <c r="B3347" s="5">
        <f t="shared" si="52"/>
        <v>2021</v>
      </c>
      <c r="C3347" s="12">
        <v>44357</v>
      </c>
      <c r="D3347" s="6">
        <v>44561</v>
      </c>
      <c r="E3347" s="7">
        <v>205</v>
      </c>
      <c r="F3347" s="7" t="s">
        <v>8</v>
      </c>
      <c r="G3347" s="7" t="s">
        <v>10</v>
      </c>
      <c r="H3347" s="7">
        <v>224.95</v>
      </c>
      <c r="I3347" s="8">
        <f>E3347/365</f>
        <v>0.56164383561643838</v>
      </c>
    </row>
    <row r="3348" spans="1:9" x14ac:dyDescent="0.25">
      <c r="A3348" s="18">
        <v>44317</v>
      </c>
      <c r="B3348" s="5">
        <f t="shared" si="52"/>
        <v>2021</v>
      </c>
      <c r="C3348" s="10">
        <v>44357</v>
      </c>
      <c r="D3348" s="3">
        <v>44561</v>
      </c>
      <c r="E3348" s="4">
        <v>205</v>
      </c>
      <c r="F3348" s="4" t="s">
        <v>8</v>
      </c>
      <c r="G3348" s="4" t="s">
        <v>10</v>
      </c>
      <c r="H3348" s="4">
        <v>235</v>
      </c>
      <c r="I3348" s="8">
        <f>E3348/365</f>
        <v>0.56164383561643838</v>
      </c>
    </row>
    <row r="3349" spans="1:9" x14ac:dyDescent="0.25">
      <c r="A3349" s="18">
        <v>44317</v>
      </c>
      <c r="B3349" s="5">
        <f t="shared" si="52"/>
        <v>2021</v>
      </c>
      <c r="C3349" s="10">
        <v>44562</v>
      </c>
      <c r="D3349" s="3">
        <v>44926</v>
      </c>
      <c r="E3349" s="4">
        <v>365</v>
      </c>
      <c r="F3349" s="4" t="s">
        <v>8</v>
      </c>
      <c r="G3349" s="4" t="s">
        <v>10</v>
      </c>
      <c r="H3349" s="4">
        <v>244</v>
      </c>
      <c r="I3349" s="8">
        <f>E3349/365</f>
        <v>1</v>
      </c>
    </row>
    <row r="3350" spans="1:9" x14ac:dyDescent="0.25">
      <c r="A3350" s="18">
        <v>44317</v>
      </c>
      <c r="B3350" s="5">
        <f t="shared" si="52"/>
        <v>2021</v>
      </c>
      <c r="C3350" s="12">
        <v>44562</v>
      </c>
      <c r="D3350" s="6">
        <v>50040</v>
      </c>
      <c r="E3350" s="7">
        <v>5479</v>
      </c>
      <c r="F3350" s="7" t="s">
        <v>8</v>
      </c>
      <c r="G3350" s="7" t="s">
        <v>10</v>
      </c>
      <c r="H3350" s="7">
        <v>93.98</v>
      </c>
      <c r="I3350" s="8">
        <f>E3350/365</f>
        <v>15.010958904109589</v>
      </c>
    </row>
    <row r="3351" spans="1:9" x14ac:dyDescent="0.25">
      <c r="A3351" s="18">
        <v>44317</v>
      </c>
      <c r="B3351" s="5">
        <f t="shared" si="52"/>
        <v>2021</v>
      </c>
      <c r="C3351" s="10">
        <v>44562</v>
      </c>
      <c r="D3351" s="3">
        <v>50040</v>
      </c>
      <c r="E3351" s="4">
        <v>5479</v>
      </c>
      <c r="F3351" s="4" t="s">
        <v>8</v>
      </c>
      <c r="G3351" s="4" t="s">
        <v>10</v>
      </c>
      <c r="H3351" s="4">
        <v>93.98</v>
      </c>
      <c r="I3351" s="8">
        <f>E3351/365</f>
        <v>15.010958904109589</v>
      </c>
    </row>
    <row r="3352" spans="1:9" x14ac:dyDescent="0.25">
      <c r="A3352" s="18">
        <v>44317</v>
      </c>
      <c r="B3352" s="5">
        <f t="shared" si="52"/>
        <v>2021</v>
      </c>
      <c r="C3352" s="12">
        <v>44562</v>
      </c>
      <c r="D3352" s="6">
        <v>50040</v>
      </c>
      <c r="E3352" s="7">
        <v>5479</v>
      </c>
      <c r="F3352" s="7" t="s">
        <v>8</v>
      </c>
      <c r="G3352" s="7" t="s">
        <v>10</v>
      </c>
      <c r="H3352" s="7">
        <v>93.98</v>
      </c>
      <c r="I3352" s="8">
        <f>E3352/365</f>
        <v>15.010958904109589</v>
      </c>
    </row>
    <row r="3353" spans="1:9" x14ac:dyDescent="0.25">
      <c r="A3353" s="18">
        <v>44317</v>
      </c>
      <c r="B3353" s="5">
        <f t="shared" si="52"/>
        <v>2021</v>
      </c>
      <c r="C3353" s="10">
        <v>44562</v>
      </c>
      <c r="D3353" s="3">
        <v>50040</v>
      </c>
      <c r="E3353" s="4">
        <v>5479</v>
      </c>
      <c r="F3353" s="4" t="s">
        <v>8</v>
      </c>
      <c r="G3353" s="4" t="s">
        <v>10</v>
      </c>
      <c r="H3353" s="4">
        <v>93.98</v>
      </c>
      <c r="I3353" s="8">
        <f>E3353/365</f>
        <v>15.010958904109589</v>
      </c>
    </row>
    <row r="3354" spans="1:9" x14ac:dyDescent="0.25">
      <c r="A3354" s="18">
        <v>44317</v>
      </c>
      <c r="B3354" s="5">
        <f t="shared" si="52"/>
        <v>2021</v>
      </c>
      <c r="C3354" s="12">
        <v>44562</v>
      </c>
      <c r="D3354" s="6">
        <v>50040</v>
      </c>
      <c r="E3354" s="7">
        <v>5479</v>
      </c>
      <c r="F3354" s="7" t="s">
        <v>8</v>
      </c>
      <c r="G3354" s="7" t="s">
        <v>10</v>
      </c>
      <c r="H3354" s="7">
        <v>197.38</v>
      </c>
      <c r="I3354" s="8">
        <f>E3354/365</f>
        <v>15.010958904109589</v>
      </c>
    </row>
    <row r="3355" spans="1:9" x14ac:dyDescent="0.25">
      <c r="A3355" s="18">
        <v>44317</v>
      </c>
      <c r="B3355" s="5">
        <f t="shared" si="52"/>
        <v>2021</v>
      </c>
      <c r="C3355" s="10">
        <v>44562</v>
      </c>
      <c r="D3355" s="3">
        <v>50040</v>
      </c>
      <c r="E3355" s="4">
        <v>5479</v>
      </c>
      <c r="F3355" s="4" t="s">
        <v>8</v>
      </c>
      <c r="G3355" s="4" t="s">
        <v>10</v>
      </c>
      <c r="H3355" s="4">
        <v>101.97</v>
      </c>
      <c r="I3355" s="8">
        <f>E3355/365</f>
        <v>15.010958904109589</v>
      </c>
    </row>
    <row r="3356" spans="1:9" x14ac:dyDescent="0.25">
      <c r="A3356" s="18">
        <v>44317</v>
      </c>
      <c r="B3356" s="5">
        <f t="shared" si="52"/>
        <v>2021</v>
      </c>
      <c r="C3356" s="12">
        <v>44562</v>
      </c>
      <c r="D3356" s="6">
        <v>50040</v>
      </c>
      <c r="E3356" s="7">
        <v>5479</v>
      </c>
      <c r="F3356" s="7" t="s">
        <v>8</v>
      </c>
      <c r="G3356" s="7" t="s">
        <v>10</v>
      </c>
      <c r="H3356" s="7">
        <v>88.48</v>
      </c>
      <c r="I3356" s="8">
        <f>E3356/365</f>
        <v>15.010958904109589</v>
      </c>
    </row>
    <row r="3357" spans="1:9" x14ac:dyDescent="0.25">
      <c r="A3357" s="18">
        <v>44317</v>
      </c>
      <c r="B3357" s="5">
        <f t="shared" si="52"/>
        <v>2021</v>
      </c>
      <c r="C3357" s="10">
        <v>44927</v>
      </c>
      <c r="D3357" s="3">
        <v>45291</v>
      </c>
      <c r="E3357" s="4">
        <v>365</v>
      </c>
      <c r="F3357" s="4" t="s">
        <v>8</v>
      </c>
      <c r="G3357" s="4" t="s">
        <v>10</v>
      </c>
      <c r="H3357" s="4">
        <v>216.5</v>
      </c>
      <c r="I3357" s="8">
        <f>E3357/365</f>
        <v>1</v>
      </c>
    </row>
    <row r="3358" spans="1:9" x14ac:dyDescent="0.25">
      <c r="A3358" s="18">
        <v>44317</v>
      </c>
      <c r="B3358" s="5">
        <f t="shared" si="52"/>
        <v>2021</v>
      </c>
      <c r="C3358" s="12">
        <v>44927</v>
      </c>
      <c r="D3358" s="6">
        <v>45291</v>
      </c>
      <c r="E3358" s="7">
        <v>365</v>
      </c>
      <c r="F3358" s="7" t="s">
        <v>8</v>
      </c>
      <c r="G3358" s="7" t="s">
        <v>10</v>
      </c>
      <c r="H3358" s="7">
        <v>209.5</v>
      </c>
      <c r="I3358" s="8">
        <f>E3358/365</f>
        <v>1</v>
      </c>
    </row>
    <row r="3359" spans="1:9" x14ac:dyDescent="0.25">
      <c r="A3359" s="18">
        <v>44317</v>
      </c>
      <c r="B3359" s="5">
        <f t="shared" si="52"/>
        <v>2021</v>
      </c>
      <c r="C3359" s="10">
        <v>44927</v>
      </c>
      <c r="D3359" s="3">
        <v>45291</v>
      </c>
      <c r="E3359" s="4">
        <v>365</v>
      </c>
      <c r="F3359" s="4" t="s">
        <v>8</v>
      </c>
      <c r="G3359" s="4" t="s">
        <v>10</v>
      </c>
      <c r="H3359" s="4">
        <v>212.71</v>
      </c>
      <c r="I3359" s="8">
        <f>E3359/365</f>
        <v>1</v>
      </c>
    </row>
    <row r="3360" spans="1:9" x14ac:dyDescent="0.25">
      <c r="A3360" s="18">
        <v>44317</v>
      </c>
      <c r="B3360" s="5">
        <f t="shared" si="52"/>
        <v>2021</v>
      </c>
      <c r="C3360" s="12">
        <v>44927</v>
      </c>
      <c r="D3360" s="6">
        <v>45291</v>
      </c>
      <c r="E3360" s="7">
        <v>365</v>
      </c>
      <c r="F3360" s="7" t="s">
        <v>8</v>
      </c>
      <c r="G3360" s="7" t="s">
        <v>10</v>
      </c>
      <c r="H3360" s="7">
        <v>219.49</v>
      </c>
      <c r="I3360" s="8">
        <f>E3360/365</f>
        <v>1</v>
      </c>
    </row>
    <row r="3361" spans="1:9" x14ac:dyDescent="0.25">
      <c r="A3361" s="18">
        <v>44317</v>
      </c>
      <c r="B3361" s="5">
        <f t="shared" si="52"/>
        <v>2021</v>
      </c>
      <c r="C3361" s="10">
        <v>44927</v>
      </c>
      <c r="D3361" s="3">
        <v>45291</v>
      </c>
      <c r="E3361" s="4">
        <v>365</v>
      </c>
      <c r="F3361" s="4" t="s">
        <v>8</v>
      </c>
      <c r="G3361" s="4" t="s">
        <v>10</v>
      </c>
      <c r="H3361" s="4">
        <v>224.49</v>
      </c>
      <c r="I3361" s="8">
        <f>E3361/365</f>
        <v>1</v>
      </c>
    </row>
    <row r="3362" spans="1:9" x14ac:dyDescent="0.25">
      <c r="A3362" s="18">
        <v>44317</v>
      </c>
      <c r="B3362" s="5">
        <f t="shared" si="52"/>
        <v>2021</v>
      </c>
      <c r="C3362" s="12">
        <v>44927</v>
      </c>
      <c r="D3362" s="6">
        <v>45291</v>
      </c>
      <c r="E3362" s="7">
        <v>365</v>
      </c>
      <c r="F3362" s="7" t="s">
        <v>8</v>
      </c>
      <c r="G3362" s="7" t="s">
        <v>10</v>
      </c>
      <c r="H3362" s="7">
        <v>228.28</v>
      </c>
      <c r="I3362" s="8">
        <f>E3362/365</f>
        <v>1</v>
      </c>
    </row>
    <row r="3363" spans="1:9" x14ac:dyDescent="0.25">
      <c r="A3363" s="18">
        <v>44317</v>
      </c>
      <c r="B3363" s="5">
        <f t="shared" si="52"/>
        <v>2021</v>
      </c>
      <c r="C3363" s="10">
        <v>44927</v>
      </c>
      <c r="D3363" s="3">
        <v>45291</v>
      </c>
      <c r="E3363" s="4">
        <v>365</v>
      </c>
      <c r="F3363" s="4" t="s">
        <v>8</v>
      </c>
      <c r="G3363" s="4" t="s">
        <v>10</v>
      </c>
      <c r="H3363" s="4">
        <v>219.9</v>
      </c>
      <c r="I3363" s="8">
        <f>E3363/365</f>
        <v>1</v>
      </c>
    </row>
    <row r="3364" spans="1:9" x14ac:dyDescent="0.25">
      <c r="A3364" s="18">
        <v>44317</v>
      </c>
      <c r="B3364" s="5">
        <f t="shared" si="52"/>
        <v>2021</v>
      </c>
      <c r="C3364" s="12">
        <v>44927</v>
      </c>
      <c r="D3364" s="6">
        <v>45291</v>
      </c>
      <c r="E3364" s="7">
        <v>365</v>
      </c>
      <c r="F3364" s="7" t="s">
        <v>8</v>
      </c>
      <c r="G3364" s="7" t="s">
        <v>10</v>
      </c>
      <c r="H3364" s="7">
        <v>224.97</v>
      </c>
      <c r="I3364" s="8">
        <f>E3364/365</f>
        <v>1</v>
      </c>
    </row>
    <row r="3365" spans="1:9" x14ac:dyDescent="0.25">
      <c r="A3365" s="18">
        <v>44317</v>
      </c>
      <c r="B3365" s="5">
        <f t="shared" si="52"/>
        <v>2021</v>
      </c>
      <c r="C3365" s="10">
        <v>44927</v>
      </c>
      <c r="D3365" s="3">
        <v>45291</v>
      </c>
      <c r="E3365" s="4">
        <v>365</v>
      </c>
      <c r="F3365" s="4" t="s">
        <v>8</v>
      </c>
      <c r="G3365" s="4" t="s">
        <v>10</v>
      </c>
      <c r="H3365" s="4">
        <v>225.9</v>
      </c>
      <c r="I3365" s="8">
        <f>E3365/365</f>
        <v>1</v>
      </c>
    </row>
    <row r="3366" spans="1:9" x14ac:dyDescent="0.25">
      <c r="A3366" s="18">
        <v>44317</v>
      </c>
      <c r="B3366" s="5">
        <f t="shared" si="52"/>
        <v>2021</v>
      </c>
      <c r="C3366" s="12">
        <v>44927</v>
      </c>
      <c r="D3366" s="6">
        <v>45291</v>
      </c>
      <c r="E3366" s="7">
        <v>365</v>
      </c>
      <c r="F3366" s="7" t="s">
        <v>8</v>
      </c>
      <c r="G3366" s="7" t="s">
        <v>10</v>
      </c>
      <c r="H3366" s="7">
        <v>228.98</v>
      </c>
      <c r="I3366" s="8">
        <f>E3366/365</f>
        <v>1</v>
      </c>
    </row>
    <row r="3367" spans="1:9" x14ac:dyDescent="0.25">
      <c r="A3367" s="18">
        <v>44317</v>
      </c>
      <c r="B3367" s="5">
        <f t="shared" si="52"/>
        <v>2021</v>
      </c>
      <c r="C3367" s="10">
        <v>45292</v>
      </c>
      <c r="D3367" s="3">
        <v>46022</v>
      </c>
      <c r="E3367" s="4">
        <v>731</v>
      </c>
      <c r="F3367" s="4" t="s">
        <v>8</v>
      </c>
      <c r="G3367" s="4" t="s">
        <v>10</v>
      </c>
      <c r="H3367" s="4">
        <v>203.93</v>
      </c>
      <c r="I3367" s="8">
        <f>E3367/365</f>
        <v>2.0027397260273974</v>
      </c>
    </row>
    <row r="3368" spans="1:9" x14ac:dyDescent="0.25">
      <c r="A3368" s="18">
        <v>44317</v>
      </c>
      <c r="B3368" s="5">
        <f t="shared" si="52"/>
        <v>2021</v>
      </c>
      <c r="C3368" s="12">
        <v>45658</v>
      </c>
      <c r="D3368" s="6">
        <v>46022</v>
      </c>
      <c r="E3368" s="7">
        <v>365</v>
      </c>
      <c r="F3368" s="7" t="s">
        <v>8</v>
      </c>
      <c r="G3368" s="7" t="s">
        <v>10</v>
      </c>
      <c r="H3368" s="7">
        <v>194.2</v>
      </c>
      <c r="I3368" s="8">
        <f>E3368/365</f>
        <v>1</v>
      </c>
    </row>
    <row r="3369" spans="1:9" x14ac:dyDescent="0.25">
      <c r="A3369" s="18">
        <v>44317</v>
      </c>
      <c r="B3369" s="5">
        <f t="shared" si="52"/>
        <v>2021</v>
      </c>
      <c r="C3369" s="10">
        <v>45658</v>
      </c>
      <c r="D3369" s="3">
        <v>46022</v>
      </c>
      <c r="E3369" s="4">
        <v>365</v>
      </c>
      <c r="F3369" s="4" t="s">
        <v>8</v>
      </c>
      <c r="G3369" s="4" t="s">
        <v>10</v>
      </c>
      <c r="H3369" s="4">
        <v>197.4</v>
      </c>
      <c r="I3369" s="8">
        <f>E3369/365</f>
        <v>1</v>
      </c>
    </row>
    <row r="3370" spans="1:9" x14ac:dyDescent="0.25">
      <c r="A3370" s="18">
        <v>44317</v>
      </c>
      <c r="B3370" s="5">
        <f t="shared" si="52"/>
        <v>2021</v>
      </c>
      <c r="C3370" s="12">
        <v>45658</v>
      </c>
      <c r="D3370" s="6">
        <v>46022</v>
      </c>
      <c r="E3370" s="7">
        <v>365</v>
      </c>
      <c r="F3370" s="7" t="s">
        <v>8</v>
      </c>
      <c r="G3370" s="7" t="s">
        <v>10</v>
      </c>
      <c r="H3370" s="7">
        <v>195.4</v>
      </c>
      <c r="I3370" s="8">
        <f>E3370/365</f>
        <v>1</v>
      </c>
    </row>
    <row r="3371" spans="1:9" x14ac:dyDescent="0.25">
      <c r="A3371" s="18">
        <v>44317</v>
      </c>
      <c r="B3371" s="5">
        <f t="shared" si="52"/>
        <v>2021</v>
      </c>
      <c r="C3371" s="10">
        <v>45658</v>
      </c>
      <c r="D3371" s="3">
        <v>46022</v>
      </c>
      <c r="E3371" s="4">
        <v>365</v>
      </c>
      <c r="F3371" s="4" t="s">
        <v>8</v>
      </c>
      <c r="G3371" s="4" t="s">
        <v>10</v>
      </c>
      <c r="H3371" s="4">
        <v>198.45</v>
      </c>
      <c r="I3371" s="8">
        <f>E3371/365</f>
        <v>1</v>
      </c>
    </row>
    <row r="3372" spans="1:9" x14ac:dyDescent="0.25">
      <c r="A3372" s="18">
        <v>44317</v>
      </c>
      <c r="B3372" s="5">
        <f t="shared" si="52"/>
        <v>2021</v>
      </c>
      <c r="C3372" s="12">
        <v>45658</v>
      </c>
      <c r="D3372" s="6">
        <v>46022</v>
      </c>
      <c r="E3372" s="7">
        <v>365</v>
      </c>
      <c r="F3372" s="7" t="s">
        <v>8</v>
      </c>
      <c r="G3372" s="7" t="s">
        <v>10</v>
      </c>
      <c r="H3372" s="7">
        <v>200.83</v>
      </c>
      <c r="I3372" s="8">
        <f>E3372/365</f>
        <v>1</v>
      </c>
    </row>
    <row r="3373" spans="1:9" x14ac:dyDescent="0.25">
      <c r="A3373" s="18">
        <v>44317</v>
      </c>
      <c r="B3373" s="5">
        <f t="shared" si="52"/>
        <v>2021</v>
      </c>
      <c r="C3373" s="10">
        <v>46388</v>
      </c>
      <c r="D3373" s="3">
        <v>50040</v>
      </c>
      <c r="E3373" s="4">
        <v>3653</v>
      </c>
      <c r="F3373" s="4" t="s">
        <v>8</v>
      </c>
      <c r="G3373" s="4" t="s">
        <v>10</v>
      </c>
      <c r="H3373" s="4">
        <v>175</v>
      </c>
      <c r="I3373" s="8">
        <f>E3373/365</f>
        <v>10.008219178082191</v>
      </c>
    </row>
    <row r="3374" spans="1:9" x14ac:dyDescent="0.25">
      <c r="A3374" s="18">
        <v>44348</v>
      </c>
      <c r="B3374" s="5">
        <f t="shared" si="52"/>
        <v>2021</v>
      </c>
      <c r="C3374" s="12">
        <v>44364</v>
      </c>
      <c r="D3374" s="6">
        <v>46752</v>
      </c>
      <c r="E3374" s="7">
        <v>2389</v>
      </c>
      <c r="F3374" s="7" t="s">
        <v>8</v>
      </c>
      <c r="G3374" s="7" t="s">
        <v>9</v>
      </c>
      <c r="H3374" s="7">
        <v>203.98</v>
      </c>
      <c r="I3374" s="8">
        <f>E3374/365</f>
        <v>6.5452054794520551</v>
      </c>
    </row>
    <row r="3375" spans="1:9" x14ac:dyDescent="0.25">
      <c r="A3375" s="18">
        <v>44348</v>
      </c>
      <c r="B3375" s="5">
        <f t="shared" si="52"/>
        <v>2021</v>
      </c>
      <c r="C3375" s="10">
        <v>44378</v>
      </c>
      <c r="D3375" s="3">
        <v>44561</v>
      </c>
      <c r="E3375" s="4">
        <v>184</v>
      </c>
      <c r="F3375" s="4" t="s">
        <v>8</v>
      </c>
      <c r="G3375" s="4" t="s">
        <v>9</v>
      </c>
      <c r="H3375" s="4">
        <v>215</v>
      </c>
      <c r="I3375" s="8">
        <f>E3375/365</f>
        <v>0.50410958904109593</v>
      </c>
    </row>
    <row r="3376" spans="1:9" x14ac:dyDescent="0.25">
      <c r="A3376" s="18">
        <v>44348</v>
      </c>
      <c r="B3376" s="5">
        <f t="shared" si="52"/>
        <v>2021</v>
      </c>
      <c r="C3376" s="12">
        <v>44378</v>
      </c>
      <c r="D3376" s="6">
        <v>44561</v>
      </c>
      <c r="E3376" s="7">
        <v>184</v>
      </c>
      <c r="F3376" s="7" t="s">
        <v>8</v>
      </c>
      <c r="G3376" s="7" t="s">
        <v>9</v>
      </c>
      <c r="H3376" s="7">
        <v>238.1</v>
      </c>
      <c r="I3376" s="8">
        <f>E3376/365</f>
        <v>0.50410958904109593</v>
      </c>
    </row>
    <row r="3377" spans="1:9" x14ac:dyDescent="0.25">
      <c r="A3377" s="18">
        <v>44348</v>
      </c>
      <c r="B3377" s="5">
        <f t="shared" si="52"/>
        <v>2021</v>
      </c>
      <c r="C3377" s="10">
        <v>44378</v>
      </c>
      <c r="D3377" s="3">
        <v>46387</v>
      </c>
      <c r="E3377" s="4">
        <v>2010</v>
      </c>
      <c r="F3377" s="4" t="s">
        <v>8</v>
      </c>
      <c r="G3377" s="4" t="s">
        <v>9</v>
      </c>
      <c r="H3377" s="4">
        <v>191.16</v>
      </c>
      <c r="I3377" s="8">
        <f>E3377/365</f>
        <v>5.506849315068493</v>
      </c>
    </row>
    <row r="3378" spans="1:9" x14ac:dyDescent="0.25">
      <c r="A3378" s="18">
        <v>44348</v>
      </c>
      <c r="B3378" s="5">
        <f t="shared" si="52"/>
        <v>2021</v>
      </c>
      <c r="C3378" s="12">
        <v>44378</v>
      </c>
      <c r="D3378" s="6">
        <v>46387</v>
      </c>
      <c r="E3378" s="7">
        <v>2010</v>
      </c>
      <c r="F3378" s="7" t="s">
        <v>8</v>
      </c>
      <c r="G3378" s="7" t="s">
        <v>9</v>
      </c>
      <c r="H3378" s="7">
        <v>196.3</v>
      </c>
      <c r="I3378" s="8">
        <f>E3378/365</f>
        <v>5.506849315068493</v>
      </c>
    </row>
    <row r="3379" spans="1:9" x14ac:dyDescent="0.25">
      <c r="A3379" s="18">
        <v>44348</v>
      </c>
      <c r="B3379" s="5">
        <f t="shared" si="52"/>
        <v>2021</v>
      </c>
      <c r="C3379" s="10">
        <v>44470</v>
      </c>
      <c r="D3379" s="3">
        <v>44530</v>
      </c>
      <c r="E3379" s="4">
        <v>61</v>
      </c>
      <c r="F3379" s="4" t="s">
        <v>8</v>
      </c>
      <c r="G3379" s="4" t="s">
        <v>9</v>
      </c>
      <c r="H3379" s="4">
        <v>208</v>
      </c>
      <c r="I3379" s="8">
        <f>E3379/365</f>
        <v>0.16712328767123288</v>
      </c>
    </row>
    <row r="3380" spans="1:9" x14ac:dyDescent="0.25">
      <c r="A3380" s="18">
        <v>44348</v>
      </c>
      <c r="B3380" s="5">
        <f t="shared" si="52"/>
        <v>2021</v>
      </c>
      <c r="C3380" s="10">
        <v>45292</v>
      </c>
      <c r="D3380" s="3">
        <v>47848</v>
      </c>
      <c r="E3380" s="4">
        <v>2557</v>
      </c>
      <c r="F3380" s="4" t="s">
        <v>8</v>
      </c>
      <c r="G3380" s="4" t="s">
        <v>9</v>
      </c>
      <c r="H3380" s="4">
        <v>191.55</v>
      </c>
      <c r="I3380" s="8">
        <f>E3380/365</f>
        <v>7.0054794520547947</v>
      </c>
    </row>
    <row r="3381" spans="1:9" x14ac:dyDescent="0.25">
      <c r="A3381" s="18">
        <v>44348</v>
      </c>
      <c r="B3381" s="5">
        <f t="shared" si="52"/>
        <v>2021</v>
      </c>
      <c r="C3381" s="12">
        <v>45292</v>
      </c>
      <c r="D3381" s="6">
        <v>48213</v>
      </c>
      <c r="E3381" s="7">
        <v>2922</v>
      </c>
      <c r="F3381" s="7" t="s">
        <v>8</v>
      </c>
      <c r="G3381" s="7" t="s">
        <v>9</v>
      </c>
      <c r="H3381" s="7">
        <v>188.09</v>
      </c>
      <c r="I3381" s="8">
        <f>E3381/365</f>
        <v>8.0054794520547947</v>
      </c>
    </row>
    <row r="3382" spans="1:9" x14ac:dyDescent="0.25">
      <c r="A3382" s="18">
        <v>44348</v>
      </c>
      <c r="B3382" s="5">
        <f t="shared" si="52"/>
        <v>2021</v>
      </c>
      <c r="C3382" s="10">
        <v>44378</v>
      </c>
      <c r="D3382" s="3">
        <v>44439</v>
      </c>
      <c r="E3382" s="4">
        <v>62</v>
      </c>
      <c r="F3382" s="4" t="s">
        <v>8</v>
      </c>
      <c r="G3382" s="4" t="s">
        <v>10</v>
      </c>
      <c r="H3382" s="4">
        <v>203</v>
      </c>
      <c r="I3382" s="8">
        <f>E3382/365</f>
        <v>0.16986301369863013</v>
      </c>
    </row>
    <row r="3383" spans="1:9" x14ac:dyDescent="0.25">
      <c r="A3383" s="18">
        <v>44348</v>
      </c>
      <c r="B3383" s="5">
        <f t="shared" si="52"/>
        <v>2021</v>
      </c>
      <c r="C3383" s="12">
        <v>44378</v>
      </c>
      <c r="D3383" s="6">
        <v>44439</v>
      </c>
      <c r="E3383" s="7">
        <v>62</v>
      </c>
      <c r="F3383" s="7" t="s">
        <v>8</v>
      </c>
      <c r="G3383" s="7" t="s">
        <v>10</v>
      </c>
      <c r="H3383" s="7">
        <v>208</v>
      </c>
      <c r="I3383" s="8">
        <f>E3383/365</f>
        <v>0.16986301369863013</v>
      </c>
    </row>
    <row r="3384" spans="1:9" x14ac:dyDescent="0.25">
      <c r="A3384" s="18">
        <v>44348</v>
      </c>
      <c r="B3384" s="5">
        <f t="shared" si="52"/>
        <v>2021</v>
      </c>
      <c r="C3384" s="10">
        <v>44378</v>
      </c>
      <c r="D3384" s="3">
        <v>44500</v>
      </c>
      <c r="E3384" s="4">
        <v>123</v>
      </c>
      <c r="F3384" s="4" t="s">
        <v>8</v>
      </c>
      <c r="G3384" s="4" t="s">
        <v>10</v>
      </c>
      <c r="H3384" s="4">
        <v>208</v>
      </c>
      <c r="I3384" s="8">
        <f>E3384/365</f>
        <v>0.33698630136986302</v>
      </c>
    </row>
    <row r="3385" spans="1:9" x14ac:dyDescent="0.25">
      <c r="A3385" s="18">
        <v>44348</v>
      </c>
      <c r="B3385" s="5">
        <f t="shared" si="52"/>
        <v>2021</v>
      </c>
      <c r="C3385" s="12">
        <v>44378</v>
      </c>
      <c r="D3385" s="6">
        <v>44561</v>
      </c>
      <c r="E3385" s="7">
        <v>184</v>
      </c>
      <c r="F3385" s="7" t="s">
        <v>8</v>
      </c>
      <c r="G3385" s="7" t="s">
        <v>10</v>
      </c>
      <c r="H3385" s="7">
        <v>222.49</v>
      </c>
      <c r="I3385" s="8">
        <f>E3385/365</f>
        <v>0.50410958904109593</v>
      </c>
    </row>
    <row r="3386" spans="1:9" x14ac:dyDescent="0.25">
      <c r="A3386" s="18">
        <v>44348</v>
      </c>
      <c r="B3386" s="5">
        <f t="shared" si="52"/>
        <v>2021</v>
      </c>
      <c r="C3386" s="10">
        <v>44378</v>
      </c>
      <c r="D3386" s="3">
        <v>44561</v>
      </c>
      <c r="E3386" s="4">
        <v>184</v>
      </c>
      <c r="F3386" s="4" t="s">
        <v>8</v>
      </c>
      <c r="G3386" s="4" t="s">
        <v>10</v>
      </c>
      <c r="H3386" s="4">
        <v>231.04</v>
      </c>
      <c r="I3386" s="8">
        <f>E3386/365</f>
        <v>0.50410958904109593</v>
      </c>
    </row>
    <row r="3387" spans="1:9" x14ac:dyDescent="0.25">
      <c r="A3387" s="18">
        <v>44348</v>
      </c>
      <c r="B3387" s="5">
        <f t="shared" si="52"/>
        <v>2021</v>
      </c>
      <c r="C3387" s="12">
        <v>44378</v>
      </c>
      <c r="D3387" s="6">
        <v>44561</v>
      </c>
      <c r="E3387" s="7">
        <v>184</v>
      </c>
      <c r="F3387" s="7" t="s">
        <v>8</v>
      </c>
      <c r="G3387" s="7" t="s">
        <v>10</v>
      </c>
      <c r="H3387" s="7">
        <v>270</v>
      </c>
      <c r="I3387" s="8">
        <f>E3387/365</f>
        <v>0.50410958904109593</v>
      </c>
    </row>
    <row r="3388" spans="1:9" x14ac:dyDescent="0.25">
      <c r="A3388" s="18">
        <v>44348</v>
      </c>
      <c r="B3388" s="5">
        <f t="shared" si="52"/>
        <v>2021</v>
      </c>
      <c r="C3388" s="12">
        <v>44409</v>
      </c>
      <c r="D3388" s="6">
        <v>45657</v>
      </c>
      <c r="E3388" s="7">
        <v>1249</v>
      </c>
      <c r="F3388" s="7" t="s">
        <v>8</v>
      </c>
      <c r="G3388" s="7" t="s">
        <v>10</v>
      </c>
      <c r="H3388" s="7">
        <v>227.03</v>
      </c>
      <c r="I3388" s="8">
        <f>E3388/365</f>
        <v>3.4219178082191779</v>
      </c>
    </row>
    <row r="3389" spans="1:9" x14ac:dyDescent="0.25">
      <c r="A3389" s="18">
        <v>44348</v>
      </c>
      <c r="B3389" s="5">
        <f t="shared" si="52"/>
        <v>2021</v>
      </c>
      <c r="C3389" s="10">
        <v>44835</v>
      </c>
      <c r="D3389" s="3">
        <v>46022</v>
      </c>
      <c r="E3389" s="4">
        <v>1188</v>
      </c>
      <c r="F3389" s="4" t="s">
        <v>8</v>
      </c>
      <c r="G3389" s="4" t="s">
        <v>10</v>
      </c>
      <c r="H3389" s="4">
        <v>212.88</v>
      </c>
      <c r="I3389" s="8">
        <f>E3389/365</f>
        <v>3.2547945205479452</v>
      </c>
    </row>
    <row r="3390" spans="1:9" x14ac:dyDescent="0.25">
      <c r="A3390" s="18">
        <v>44348</v>
      </c>
      <c r="B3390" s="5">
        <f t="shared" si="52"/>
        <v>2021</v>
      </c>
      <c r="C3390" s="12">
        <v>44927</v>
      </c>
      <c r="D3390" s="6">
        <v>45291</v>
      </c>
      <c r="E3390" s="7">
        <v>365</v>
      </c>
      <c r="F3390" s="7" t="s">
        <v>8</v>
      </c>
      <c r="G3390" s="7" t="s">
        <v>10</v>
      </c>
      <c r="H3390" s="7">
        <v>230.98</v>
      </c>
      <c r="I3390" s="8">
        <f>E3390/365</f>
        <v>1</v>
      </c>
    </row>
    <row r="3391" spans="1:9" x14ac:dyDescent="0.25">
      <c r="A3391" s="18">
        <v>44348</v>
      </c>
      <c r="B3391" s="5">
        <f t="shared" si="52"/>
        <v>2021</v>
      </c>
      <c r="C3391" s="10">
        <v>44927</v>
      </c>
      <c r="D3391" s="3">
        <v>45291</v>
      </c>
      <c r="E3391" s="4">
        <v>365</v>
      </c>
      <c r="F3391" s="4" t="s">
        <v>8</v>
      </c>
      <c r="G3391" s="4" t="s">
        <v>10</v>
      </c>
      <c r="H3391" s="4">
        <v>233.98</v>
      </c>
      <c r="I3391" s="8">
        <f>E3391/365</f>
        <v>1</v>
      </c>
    </row>
    <row r="3392" spans="1:9" x14ac:dyDescent="0.25">
      <c r="A3392" s="18">
        <v>44348</v>
      </c>
      <c r="B3392" s="5">
        <f t="shared" si="52"/>
        <v>2021</v>
      </c>
      <c r="C3392" s="12">
        <v>44927</v>
      </c>
      <c r="D3392" s="6">
        <v>45657</v>
      </c>
      <c r="E3392" s="7">
        <v>731</v>
      </c>
      <c r="F3392" s="7" t="s">
        <v>8</v>
      </c>
      <c r="G3392" s="7" t="s">
        <v>10</v>
      </c>
      <c r="H3392" s="7">
        <v>215</v>
      </c>
      <c r="I3392" s="8">
        <f>E3392/365</f>
        <v>2.0027397260273974</v>
      </c>
    </row>
    <row r="3393" spans="1:9" x14ac:dyDescent="0.25">
      <c r="A3393" s="18">
        <v>44348</v>
      </c>
      <c r="B3393" s="5">
        <f t="shared" si="52"/>
        <v>2021</v>
      </c>
      <c r="C3393" s="10">
        <v>44927</v>
      </c>
      <c r="D3393" s="3">
        <v>45657</v>
      </c>
      <c r="E3393" s="4">
        <v>731</v>
      </c>
      <c r="F3393" s="4" t="s">
        <v>8</v>
      </c>
      <c r="G3393" s="4" t="s">
        <v>10</v>
      </c>
      <c r="H3393" s="4">
        <v>226.72</v>
      </c>
      <c r="I3393" s="8">
        <f>E3393/365</f>
        <v>2.0027397260273974</v>
      </c>
    </row>
    <row r="3394" spans="1:9" x14ac:dyDescent="0.25">
      <c r="A3394" s="18">
        <v>44348</v>
      </c>
      <c r="B3394" s="5">
        <f t="shared" ref="B3394:B3457" si="53">+YEAR(A3394)</f>
        <v>2021</v>
      </c>
      <c r="C3394" s="12">
        <v>44927</v>
      </c>
      <c r="D3394" s="6">
        <v>46022</v>
      </c>
      <c r="E3394" s="7">
        <v>1096</v>
      </c>
      <c r="F3394" s="7" t="s">
        <v>8</v>
      </c>
      <c r="G3394" s="7" t="s">
        <v>10</v>
      </c>
      <c r="H3394" s="7">
        <v>224.79</v>
      </c>
      <c r="I3394" s="8">
        <f>E3394/365</f>
        <v>3.0027397260273974</v>
      </c>
    </row>
    <row r="3395" spans="1:9" x14ac:dyDescent="0.25">
      <c r="A3395" s="18">
        <v>44348</v>
      </c>
      <c r="B3395" s="5">
        <f t="shared" si="53"/>
        <v>2021</v>
      </c>
      <c r="C3395" s="10">
        <v>44927</v>
      </c>
      <c r="D3395" s="3">
        <v>46022</v>
      </c>
      <c r="E3395" s="4">
        <v>1096</v>
      </c>
      <c r="F3395" s="4" t="s">
        <v>8</v>
      </c>
      <c r="G3395" s="4" t="s">
        <v>10</v>
      </c>
      <c r="H3395" s="4">
        <v>224.61</v>
      </c>
      <c r="I3395" s="8">
        <f>E3395/365</f>
        <v>3.0027397260273974</v>
      </c>
    </row>
    <row r="3396" spans="1:9" x14ac:dyDescent="0.25">
      <c r="A3396" s="18">
        <v>44348</v>
      </c>
      <c r="B3396" s="5">
        <f t="shared" si="53"/>
        <v>2021</v>
      </c>
      <c r="C3396" s="12">
        <v>44927</v>
      </c>
      <c r="D3396" s="6">
        <v>46022</v>
      </c>
      <c r="E3396" s="7">
        <v>1096</v>
      </c>
      <c r="F3396" s="7" t="s">
        <v>8</v>
      </c>
      <c r="G3396" s="7" t="s">
        <v>10</v>
      </c>
      <c r="H3396" s="7">
        <v>224.62</v>
      </c>
      <c r="I3396" s="8">
        <f>E3396/365</f>
        <v>3.0027397260273974</v>
      </c>
    </row>
    <row r="3397" spans="1:9" x14ac:dyDescent="0.25">
      <c r="A3397" s="18">
        <v>44348</v>
      </c>
      <c r="B3397" s="5">
        <f t="shared" si="53"/>
        <v>2021</v>
      </c>
      <c r="C3397" s="10">
        <v>44927</v>
      </c>
      <c r="D3397" s="3">
        <v>46022</v>
      </c>
      <c r="E3397" s="4">
        <v>1096</v>
      </c>
      <c r="F3397" s="4" t="s">
        <v>8</v>
      </c>
      <c r="G3397" s="4" t="s">
        <v>10</v>
      </c>
      <c r="H3397" s="4">
        <v>213.1</v>
      </c>
      <c r="I3397" s="8">
        <f>E3397/365</f>
        <v>3.0027397260273974</v>
      </c>
    </row>
    <row r="3398" spans="1:9" x14ac:dyDescent="0.25">
      <c r="A3398" s="18">
        <v>44348</v>
      </c>
      <c r="B3398" s="5">
        <f t="shared" si="53"/>
        <v>2021</v>
      </c>
      <c r="C3398" s="12">
        <v>44927</v>
      </c>
      <c r="D3398" s="6">
        <v>46022</v>
      </c>
      <c r="E3398" s="7">
        <v>1096</v>
      </c>
      <c r="F3398" s="7" t="s">
        <v>11</v>
      </c>
      <c r="G3398" s="7" t="s">
        <v>10</v>
      </c>
      <c r="H3398" s="7">
        <v>222.61</v>
      </c>
      <c r="I3398" s="8">
        <f>E3398/365</f>
        <v>3.0027397260273974</v>
      </c>
    </row>
    <row r="3399" spans="1:9" x14ac:dyDescent="0.25">
      <c r="A3399" s="18">
        <v>44348</v>
      </c>
      <c r="B3399" s="5">
        <f t="shared" si="53"/>
        <v>2021</v>
      </c>
      <c r="C3399" s="10">
        <v>44927</v>
      </c>
      <c r="D3399" s="3">
        <v>46752</v>
      </c>
      <c r="E3399" s="4">
        <v>1826</v>
      </c>
      <c r="F3399" s="4" t="s">
        <v>8</v>
      </c>
      <c r="G3399" s="4" t="s">
        <v>10</v>
      </c>
      <c r="H3399" s="4">
        <v>200.7</v>
      </c>
      <c r="I3399" s="8">
        <f>E3399/365</f>
        <v>5.0027397260273974</v>
      </c>
    </row>
    <row r="3400" spans="1:9" x14ac:dyDescent="0.25">
      <c r="A3400" s="18">
        <v>44348</v>
      </c>
      <c r="B3400" s="5">
        <f t="shared" si="53"/>
        <v>2021</v>
      </c>
      <c r="C3400" s="12">
        <v>44927</v>
      </c>
      <c r="D3400" s="6">
        <v>46752</v>
      </c>
      <c r="E3400" s="7">
        <v>1826</v>
      </c>
      <c r="F3400" s="7" t="s">
        <v>8</v>
      </c>
      <c r="G3400" s="7" t="s">
        <v>10</v>
      </c>
      <c r="H3400" s="7">
        <v>207.36</v>
      </c>
      <c r="I3400" s="8">
        <f>E3400/365</f>
        <v>5.0027397260273974</v>
      </c>
    </row>
    <row r="3401" spans="1:9" x14ac:dyDescent="0.25">
      <c r="A3401" s="18">
        <v>44348</v>
      </c>
      <c r="B3401" s="5">
        <f t="shared" si="53"/>
        <v>2021</v>
      </c>
      <c r="C3401" s="10">
        <v>44927</v>
      </c>
      <c r="D3401" s="3">
        <v>46752</v>
      </c>
      <c r="E3401" s="4">
        <v>1826</v>
      </c>
      <c r="F3401" s="4" t="s">
        <v>8</v>
      </c>
      <c r="G3401" s="4" t="s">
        <v>10</v>
      </c>
      <c r="H3401" s="4">
        <v>232.75</v>
      </c>
      <c r="I3401" s="8">
        <f>E3401/365</f>
        <v>5.0027397260273974</v>
      </c>
    </row>
    <row r="3402" spans="1:9" x14ac:dyDescent="0.25">
      <c r="A3402" s="18">
        <v>44348</v>
      </c>
      <c r="B3402" s="5">
        <f t="shared" si="53"/>
        <v>2021</v>
      </c>
      <c r="C3402" s="12">
        <v>45292</v>
      </c>
      <c r="D3402" s="6">
        <v>45657</v>
      </c>
      <c r="E3402" s="7">
        <v>366</v>
      </c>
      <c r="F3402" s="7" t="s">
        <v>8</v>
      </c>
      <c r="G3402" s="7" t="s">
        <v>10</v>
      </c>
      <c r="H3402" s="7">
        <v>230.09</v>
      </c>
      <c r="I3402" s="8">
        <f>E3402/365</f>
        <v>1.0027397260273974</v>
      </c>
    </row>
    <row r="3403" spans="1:9" x14ac:dyDescent="0.25">
      <c r="A3403" s="18">
        <v>44348</v>
      </c>
      <c r="B3403" s="5">
        <f t="shared" si="53"/>
        <v>2021</v>
      </c>
      <c r="C3403" s="10">
        <v>45292</v>
      </c>
      <c r="D3403" s="3">
        <v>45657</v>
      </c>
      <c r="E3403" s="4">
        <v>366</v>
      </c>
      <c r="F3403" s="4" t="s">
        <v>8</v>
      </c>
      <c r="G3403" s="4" t="s">
        <v>10</v>
      </c>
      <c r="H3403" s="4">
        <v>236.49</v>
      </c>
      <c r="I3403" s="8">
        <f>E3403/365</f>
        <v>1.0027397260273974</v>
      </c>
    </row>
    <row r="3404" spans="1:9" x14ac:dyDescent="0.25">
      <c r="A3404" s="18">
        <v>44348</v>
      </c>
      <c r="B3404" s="5">
        <f t="shared" si="53"/>
        <v>2021</v>
      </c>
      <c r="C3404" s="12">
        <v>45292</v>
      </c>
      <c r="D3404" s="6">
        <v>45657</v>
      </c>
      <c r="E3404" s="7">
        <v>366</v>
      </c>
      <c r="F3404" s="7" t="s">
        <v>8</v>
      </c>
      <c r="G3404" s="7" t="s">
        <v>10</v>
      </c>
      <c r="H3404" s="7">
        <v>239.9</v>
      </c>
      <c r="I3404" s="8">
        <f>E3404/365</f>
        <v>1.0027397260273974</v>
      </c>
    </row>
    <row r="3405" spans="1:9" x14ac:dyDescent="0.25">
      <c r="A3405" s="18">
        <v>44348</v>
      </c>
      <c r="B3405" s="5">
        <f t="shared" si="53"/>
        <v>2021</v>
      </c>
      <c r="C3405" s="10">
        <v>45292</v>
      </c>
      <c r="D3405" s="3">
        <v>46022</v>
      </c>
      <c r="E3405" s="4">
        <v>731</v>
      </c>
      <c r="F3405" s="4" t="s">
        <v>8</v>
      </c>
      <c r="G3405" s="4" t="s">
        <v>10</v>
      </c>
      <c r="H3405" s="4">
        <v>219.95</v>
      </c>
      <c r="I3405" s="8">
        <f>E3405/365</f>
        <v>2.0027397260273974</v>
      </c>
    </row>
    <row r="3406" spans="1:9" x14ac:dyDescent="0.25">
      <c r="A3406" s="18">
        <v>44348</v>
      </c>
      <c r="B3406" s="5">
        <f t="shared" si="53"/>
        <v>2021</v>
      </c>
      <c r="C3406" s="12">
        <v>45292</v>
      </c>
      <c r="D3406" s="6">
        <v>46022</v>
      </c>
      <c r="E3406" s="7">
        <v>731</v>
      </c>
      <c r="F3406" s="7" t="s">
        <v>8</v>
      </c>
      <c r="G3406" s="7" t="s">
        <v>10</v>
      </c>
      <c r="H3406" s="7">
        <v>213.02</v>
      </c>
      <c r="I3406" s="8">
        <f>E3406/365</f>
        <v>2.0027397260273974</v>
      </c>
    </row>
    <row r="3407" spans="1:9" x14ac:dyDescent="0.25">
      <c r="A3407" s="18">
        <v>44348</v>
      </c>
      <c r="B3407" s="5">
        <f t="shared" si="53"/>
        <v>2021</v>
      </c>
      <c r="C3407" s="10">
        <v>45292</v>
      </c>
      <c r="D3407" s="3">
        <v>46752</v>
      </c>
      <c r="E3407" s="4">
        <v>1461</v>
      </c>
      <c r="F3407" s="4" t="s">
        <v>8</v>
      </c>
      <c r="G3407" s="4" t="s">
        <v>10</v>
      </c>
      <c r="H3407" s="4">
        <v>202.28</v>
      </c>
      <c r="I3407" s="8">
        <f>E3407/365</f>
        <v>4.0027397260273974</v>
      </c>
    </row>
    <row r="3408" spans="1:9" x14ac:dyDescent="0.25">
      <c r="A3408" s="18">
        <v>44348</v>
      </c>
      <c r="B3408" s="5">
        <f t="shared" si="53"/>
        <v>2021</v>
      </c>
      <c r="C3408" s="12">
        <v>45658</v>
      </c>
      <c r="D3408" s="6">
        <v>46022</v>
      </c>
      <c r="E3408" s="7">
        <v>365</v>
      </c>
      <c r="F3408" s="7" t="s">
        <v>8</v>
      </c>
      <c r="G3408" s="7" t="s">
        <v>10</v>
      </c>
      <c r="H3408" s="7">
        <v>207.03</v>
      </c>
      <c r="I3408" s="8">
        <f>E3408/365</f>
        <v>1</v>
      </c>
    </row>
    <row r="3409" spans="1:9" x14ac:dyDescent="0.25">
      <c r="A3409" s="18">
        <v>44348</v>
      </c>
      <c r="B3409" s="5">
        <f t="shared" si="53"/>
        <v>2021</v>
      </c>
      <c r="C3409" s="10">
        <v>45658</v>
      </c>
      <c r="D3409" s="3">
        <v>46022</v>
      </c>
      <c r="E3409" s="4">
        <v>365</v>
      </c>
      <c r="F3409" s="4" t="s">
        <v>8</v>
      </c>
      <c r="G3409" s="4" t="s">
        <v>10</v>
      </c>
      <c r="H3409" s="4">
        <v>200.4</v>
      </c>
      <c r="I3409" s="8">
        <f>E3409/365</f>
        <v>1</v>
      </c>
    </row>
    <row r="3410" spans="1:9" x14ac:dyDescent="0.25">
      <c r="A3410" s="18">
        <v>44348</v>
      </c>
      <c r="B3410" s="5">
        <f t="shared" si="53"/>
        <v>2021</v>
      </c>
      <c r="C3410" s="12">
        <v>45658</v>
      </c>
      <c r="D3410" s="6">
        <v>46022</v>
      </c>
      <c r="E3410" s="7">
        <v>365</v>
      </c>
      <c r="F3410" s="7" t="s">
        <v>8</v>
      </c>
      <c r="G3410" s="7" t="s">
        <v>10</v>
      </c>
      <c r="H3410" s="7">
        <v>209.63</v>
      </c>
      <c r="I3410" s="8">
        <f>E3410/365</f>
        <v>1</v>
      </c>
    </row>
    <row r="3411" spans="1:9" x14ac:dyDescent="0.25">
      <c r="A3411" s="18">
        <v>44348</v>
      </c>
      <c r="B3411" s="5">
        <f t="shared" si="53"/>
        <v>2021</v>
      </c>
      <c r="C3411" s="10">
        <v>45658</v>
      </c>
      <c r="D3411" s="3">
        <v>46022</v>
      </c>
      <c r="E3411" s="4">
        <v>365</v>
      </c>
      <c r="F3411" s="4" t="s">
        <v>8</v>
      </c>
      <c r="G3411" s="4" t="s">
        <v>10</v>
      </c>
      <c r="H3411" s="4">
        <v>218.05</v>
      </c>
      <c r="I3411" s="8">
        <f>E3411/365</f>
        <v>1</v>
      </c>
    </row>
    <row r="3412" spans="1:9" x14ac:dyDescent="0.25">
      <c r="A3412" s="18">
        <v>44348</v>
      </c>
      <c r="B3412" s="5">
        <f t="shared" si="53"/>
        <v>2021</v>
      </c>
      <c r="C3412" s="12">
        <v>45658</v>
      </c>
      <c r="D3412" s="6">
        <v>46387</v>
      </c>
      <c r="E3412" s="7">
        <v>730</v>
      </c>
      <c r="F3412" s="7" t="s">
        <v>8</v>
      </c>
      <c r="G3412" s="7" t="s">
        <v>10</v>
      </c>
      <c r="H3412" s="7">
        <v>198.41</v>
      </c>
      <c r="I3412" s="8">
        <f>E3412/365</f>
        <v>2</v>
      </c>
    </row>
    <row r="3413" spans="1:9" x14ac:dyDescent="0.25">
      <c r="A3413" s="18">
        <v>44348</v>
      </c>
      <c r="B3413" s="5">
        <f t="shared" si="53"/>
        <v>2021</v>
      </c>
      <c r="C3413" s="10">
        <v>46023</v>
      </c>
      <c r="D3413" s="3">
        <v>46387</v>
      </c>
      <c r="E3413" s="4">
        <v>365</v>
      </c>
      <c r="F3413" s="4" t="s">
        <v>8</v>
      </c>
      <c r="G3413" s="4" t="s">
        <v>10</v>
      </c>
      <c r="H3413" s="4">
        <v>202.12</v>
      </c>
      <c r="I3413" s="8">
        <f>E3413/365</f>
        <v>1</v>
      </c>
    </row>
    <row r="3414" spans="1:9" x14ac:dyDescent="0.25">
      <c r="A3414" s="18">
        <v>44348</v>
      </c>
      <c r="B3414" s="5">
        <f t="shared" si="53"/>
        <v>2021</v>
      </c>
      <c r="C3414" s="12">
        <v>46023</v>
      </c>
      <c r="D3414" s="6">
        <v>46387</v>
      </c>
      <c r="E3414" s="7">
        <v>365</v>
      </c>
      <c r="F3414" s="7" t="s">
        <v>8</v>
      </c>
      <c r="G3414" s="7" t="s">
        <v>10</v>
      </c>
      <c r="H3414" s="7">
        <v>194.77</v>
      </c>
      <c r="I3414" s="8">
        <f>E3414/365</f>
        <v>1</v>
      </c>
    </row>
    <row r="3415" spans="1:9" x14ac:dyDescent="0.25">
      <c r="A3415" s="18">
        <v>44348</v>
      </c>
      <c r="B3415" s="5">
        <f t="shared" si="53"/>
        <v>2021</v>
      </c>
      <c r="C3415" s="10">
        <v>46388</v>
      </c>
      <c r="D3415" s="3">
        <v>46752</v>
      </c>
      <c r="E3415" s="4">
        <v>365</v>
      </c>
      <c r="F3415" s="4" t="s">
        <v>8</v>
      </c>
      <c r="G3415" s="4" t="s">
        <v>10</v>
      </c>
      <c r="H3415" s="4">
        <v>198.33</v>
      </c>
      <c r="I3415" s="8">
        <f>E3415/365</f>
        <v>1</v>
      </c>
    </row>
    <row r="3416" spans="1:9" x14ac:dyDescent="0.25">
      <c r="A3416" s="18">
        <v>44348</v>
      </c>
      <c r="B3416" s="5">
        <f t="shared" si="53"/>
        <v>2021</v>
      </c>
      <c r="C3416" s="12">
        <v>46388</v>
      </c>
      <c r="D3416" s="6">
        <v>46752</v>
      </c>
      <c r="E3416" s="7">
        <v>365</v>
      </c>
      <c r="F3416" s="7" t="s">
        <v>8</v>
      </c>
      <c r="G3416" s="7" t="s">
        <v>10</v>
      </c>
      <c r="H3416" s="7">
        <v>199.88</v>
      </c>
      <c r="I3416" s="8">
        <f>E3416/365</f>
        <v>1</v>
      </c>
    </row>
    <row r="3417" spans="1:9" x14ac:dyDescent="0.25">
      <c r="A3417" s="18">
        <v>44348</v>
      </c>
      <c r="B3417" s="5">
        <f t="shared" si="53"/>
        <v>2021</v>
      </c>
      <c r="C3417" s="10">
        <v>46388</v>
      </c>
      <c r="D3417" s="3">
        <v>46752</v>
      </c>
      <c r="E3417" s="4">
        <v>365</v>
      </c>
      <c r="F3417" s="4" t="s">
        <v>8</v>
      </c>
      <c r="G3417" s="4" t="s">
        <v>10</v>
      </c>
      <c r="H3417" s="4">
        <v>202.07</v>
      </c>
      <c r="I3417" s="8">
        <f>E3417/365</f>
        <v>1</v>
      </c>
    </row>
    <row r="3418" spans="1:9" x14ac:dyDescent="0.25">
      <c r="A3418" s="18">
        <v>44348</v>
      </c>
      <c r="B3418" s="5">
        <f t="shared" si="53"/>
        <v>2021</v>
      </c>
      <c r="C3418" s="12">
        <v>46753</v>
      </c>
      <c r="D3418" s="6">
        <v>48579</v>
      </c>
      <c r="E3418" s="7">
        <v>1827</v>
      </c>
      <c r="F3418" s="7" t="s">
        <v>8</v>
      </c>
      <c r="G3418" s="7" t="s">
        <v>10</v>
      </c>
      <c r="H3418" s="7">
        <v>188.4</v>
      </c>
      <c r="I3418" s="8">
        <f>E3418/365</f>
        <v>5.0054794520547947</v>
      </c>
    </row>
    <row r="3419" spans="1:9" x14ac:dyDescent="0.25">
      <c r="A3419" s="18">
        <v>44378</v>
      </c>
      <c r="B3419" s="5">
        <f t="shared" si="53"/>
        <v>2021</v>
      </c>
      <c r="C3419" s="10">
        <v>44406</v>
      </c>
      <c r="D3419" s="3">
        <v>44742</v>
      </c>
      <c r="E3419" s="4">
        <v>337</v>
      </c>
      <c r="F3419" s="4" t="s">
        <v>8</v>
      </c>
      <c r="G3419" s="4" t="s">
        <v>9</v>
      </c>
      <c r="H3419" s="4">
        <v>212</v>
      </c>
      <c r="I3419" s="8">
        <f>E3419/365</f>
        <v>0.92328767123287669</v>
      </c>
    </row>
    <row r="3420" spans="1:9" x14ac:dyDescent="0.25">
      <c r="A3420" s="18">
        <v>44378</v>
      </c>
      <c r="B3420" s="5">
        <f t="shared" si="53"/>
        <v>2021</v>
      </c>
      <c r="C3420" s="10">
        <v>44409</v>
      </c>
      <c r="D3420" s="3">
        <v>44561</v>
      </c>
      <c r="E3420" s="4">
        <v>153</v>
      </c>
      <c r="F3420" s="4" t="s">
        <v>8</v>
      </c>
      <c r="G3420" s="4" t="s">
        <v>9</v>
      </c>
      <c r="H3420" s="4">
        <v>238.1</v>
      </c>
      <c r="I3420" s="8">
        <f>E3420/365</f>
        <v>0.41917808219178082</v>
      </c>
    </row>
    <row r="3421" spans="1:9" x14ac:dyDescent="0.25">
      <c r="A3421" s="18">
        <v>44378</v>
      </c>
      <c r="B3421" s="5">
        <f t="shared" si="53"/>
        <v>2021</v>
      </c>
      <c r="C3421" s="10">
        <v>44420</v>
      </c>
      <c r="D3421" s="3">
        <v>46387</v>
      </c>
      <c r="E3421" s="4">
        <v>1968</v>
      </c>
      <c r="F3421" s="4" t="s">
        <v>8</v>
      </c>
      <c r="G3421" s="4" t="s">
        <v>9</v>
      </c>
      <c r="H3421" s="4">
        <v>198</v>
      </c>
      <c r="I3421" s="8">
        <f>E3421/365</f>
        <v>5.3917808219178083</v>
      </c>
    </row>
    <row r="3422" spans="1:9" x14ac:dyDescent="0.25">
      <c r="A3422" s="18">
        <v>44378</v>
      </c>
      <c r="B3422" s="5">
        <f t="shared" si="53"/>
        <v>2021</v>
      </c>
      <c r="C3422" s="12">
        <v>44420</v>
      </c>
      <c r="D3422" s="6">
        <v>46752</v>
      </c>
      <c r="E3422" s="7">
        <v>2333</v>
      </c>
      <c r="F3422" s="7" t="s">
        <v>8</v>
      </c>
      <c r="G3422" s="7" t="s">
        <v>9</v>
      </c>
      <c r="H3422" s="7">
        <v>205</v>
      </c>
      <c r="I3422" s="8">
        <f>E3422/365</f>
        <v>6.3917808219178083</v>
      </c>
    </row>
    <row r="3423" spans="1:9" x14ac:dyDescent="0.25">
      <c r="A3423" s="18">
        <v>44378</v>
      </c>
      <c r="B3423" s="5">
        <f t="shared" si="53"/>
        <v>2021</v>
      </c>
      <c r="C3423" s="10">
        <v>44562</v>
      </c>
      <c r="D3423" s="3">
        <v>44926</v>
      </c>
      <c r="E3423" s="4">
        <v>365</v>
      </c>
      <c r="F3423" s="4" t="s">
        <v>8</v>
      </c>
      <c r="G3423" s="4" t="s">
        <v>9</v>
      </c>
      <c r="H3423" s="4">
        <v>236.98</v>
      </c>
      <c r="I3423" s="8">
        <f>E3423/365</f>
        <v>1</v>
      </c>
    </row>
    <row r="3424" spans="1:9" x14ac:dyDescent="0.25">
      <c r="A3424" s="18">
        <v>44378</v>
      </c>
      <c r="B3424" s="5">
        <f t="shared" si="53"/>
        <v>2021</v>
      </c>
      <c r="C3424" s="12">
        <v>44713</v>
      </c>
      <c r="D3424" s="6">
        <v>44895</v>
      </c>
      <c r="E3424" s="7">
        <v>183</v>
      </c>
      <c r="F3424" s="7" t="s">
        <v>8</v>
      </c>
      <c r="G3424" s="7" t="s">
        <v>9</v>
      </c>
      <c r="H3424" s="7">
        <v>225</v>
      </c>
      <c r="I3424" s="8">
        <f>E3424/365</f>
        <v>0.50136986301369868</v>
      </c>
    </row>
    <row r="3425" spans="1:9" x14ac:dyDescent="0.25">
      <c r="A3425" s="18">
        <v>44378</v>
      </c>
      <c r="B3425" s="5">
        <f t="shared" si="53"/>
        <v>2021</v>
      </c>
      <c r="C3425" s="10">
        <v>44927</v>
      </c>
      <c r="D3425" s="3">
        <v>49309</v>
      </c>
      <c r="E3425" s="4">
        <v>4383</v>
      </c>
      <c r="F3425" s="4" t="s">
        <v>8</v>
      </c>
      <c r="G3425" s="4" t="s">
        <v>9</v>
      </c>
      <c r="H3425" s="4">
        <v>180.63</v>
      </c>
      <c r="I3425" s="8">
        <f>E3425/365</f>
        <v>12.008219178082191</v>
      </c>
    </row>
    <row r="3426" spans="1:9" x14ac:dyDescent="0.25">
      <c r="A3426" s="18">
        <v>44378</v>
      </c>
      <c r="B3426" s="5">
        <f t="shared" si="53"/>
        <v>2021</v>
      </c>
      <c r="C3426" s="12">
        <v>45200</v>
      </c>
      <c r="D3426" s="6">
        <v>45260</v>
      </c>
      <c r="E3426" s="7">
        <v>61</v>
      </c>
      <c r="F3426" s="7" t="s">
        <v>8</v>
      </c>
      <c r="G3426" s="7" t="s">
        <v>9</v>
      </c>
      <c r="H3426" s="7">
        <v>220</v>
      </c>
      <c r="I3426" s="8">
        <f>E3426/365</f>
        <v>0.16712328767123288</v>
      </c>
    </row>
    <row r="3427" spans="1:9" x14ac:dyDescent="0.25">
      <c r="A3427" s="18">
        <v>44378</v>
      </c>
      <c r="B3427" s="5">
        <f t="shared" si="53"/>
        <v>2021</v>
      </c>
      <c r="C3427" s="10">
        <v>45292</v>
      </c>
      <c r="D3427" s="3">
        <v>46752</v>
      </c>
      <c r="E3427" s="4">
        <v>1461</v>
      </c>
      <c r="F3427" s="4" t="s">
        <v>8</v>
      </c>
      <c r="G3427" s="4" t="s">
        <v>9</v>
      </c>
      <c r="H3427" s="4">
        <v>204</v>
      </c>
      <c r="I3427" s="8">
        <f>E3427/365</f>
        <v>4.0027397260273974</v>
      </c>
    </row>
    <row r="3428" spans="1:9" x14ac:dyDescent="0.25">
      <c r="A3428" s="18">
        <v>44378</v>
      </c>
      <c r="B3428" s="5">
        <f t="shared" si="53"/>
        <v>2021</v>
      </c>
      <c r="C3428" s="12">
        <v>45292</v>
      </c>
      <c r="D3428" s="6">
        <v>47848</v>
      </c>
      <c r="E3428" s="7">
        <v>2557</v>
      </c>
      <c r="F3428" s="7" t="s">
        <v>8</v>
      </c>
      <c r="G3428" s="7" t="s">
        <v>9</v>
      </c>
      <c r="H3428" s="7">
        <v>192.32</v>
      </c>
      <c r="I3428" s="8">
        <f>E3428/365</f>
        <v>7.0054794520547947</v>
      </c>
    </row>
    <row r="3429" spans="1:9" x14ac:dyDescent="0.25">
      <c r="A3429" s="18">
        <v>44378</v>
      </c>
      <c r="B3429" s="5">
        <f t="shared" si="53"/>
        <v>2021</v>
      </c>
      <c r="C3429" s="10">
        <v>44413</v>
      </c>
      <c r="D3429" s="3">
        <v>44561</v>
      </c>
      <c r="E3429" s="4">
        <v>149</v>
      </c>
      <c r="F3429" s="4" t="s">
        <v>8</v>
      </c>
      <c r="G3429" s="4" t="s">
        <v>10</v>
      </c>
      <c r="H3429" s="4">
        <v>218.33</v>
      </c>
      <c r="I3429" s="8">
        <f>E3429/365</f>
        <v>0.40821917808219177</v>
      </c>
    </row>
    <row r="3430" spans="1:9" x14ac:dyDescent="0.25">
      <c r="A3430" s="18">
        <v>44378</v>
      </c>
      <c r="B3430" s="5">
        <f t="shared" si="53"/>
        <v>2021</v>
      </c>
      <c r="C3430" s="12">
        <v>44501</v>
      </c>
      <c r="D3430" s="6">
        <v>44530</v>
      </c>
      <c r="E3430" s="7">
        <v>30</v>
      </c>
      <c r="F3430" s="7" t="s">
        <v>8</v>
      </c>
      <c r="G3430" s="7" t="s">
        <v>10</v>
      </c>
      <c r="H3430" s="7">
        <v>195</v>
      </c>
      <c r="I3430" s="8">
        <f>E3430/365</f>
        <v>8.2191780821917804E-2</v>
      </c>
    </row>
    <row r="3431" spans="1:9" x14ac:dyDescent="0.25">
      <c r="A3431" s="18">
        <v>44378</v>
      </c>
      <c r="B3431" s="5">
        <f t="shared" si="53"/>
        <v>2021</v>
      </c>
      <c r="C3431" s="12">
        <v>44805</v>
      </c>
      <c r="D3431" s="6">
        <v>44895</v>
      </c>
      <c r="E3431" s="7">
        <v>91</v>
      </c>
      <c r="F3431" s="7" t="s">
        <v>8</v>
      </c>
      <c r="G3431" s="7" t="s">
        <v>10</v>
      </c>
      <c r="H3431" s="7">
        <v>236.56</v>
      </c>
      <c r="I3431" s="8">
        <f>E3431/365</f>
        <v>0.24931506849315069</v>
      </c>
    </row>
    <row r="3432" spans="1:9" x14ac:dyDescent="0.25">
      <c r="A3432" s="18">
        <v>44378</v>
      </c>
      <c r="B3432" s="5">
        <f t="shared" si="53"/>
        <v>2021</v>
      </c>
      <c r="C3432" s="10">
        <v>44927</v>
      </c>
      <c r="D3432" s="3">
        <v>45291</v>
      </c>
      <c r="E3432" s="4">
        <v>365</v>
      </c>
      <c r="F3432" s="4" t="s">
        <v>8</v>
      </c>
      <c r="G3432" s="4" t="s">
        <v>10</v>
      </c>
      <c r="H3432" s="4">
        <v>235</v>
      </c>
      <c r="I3432" s="8">
        <f>E3432/365</f>
        <v>1</v>
      </c>
    </row>
    <row r="3433" spans="1:9" x14ac:dyDescent="0.25">
      <c r="A3433" s="18">
        <v>44378</v>
      </c>
      <c r="B3433" s="5">
        <f t="shared" si="53"/>
        <v>2021</v>
      </c>
      <c r="C3433" s="12">
        <v>44927</v>
      </c>
      <c r="D3433" s="6">
        <v>45291</v>
      </c>
      <c r="E3433" s="7">
        <v>365</v>
      </c>
      <c r="F3433" s="7" t="s">
        <v>8</v>
      </c>
      <c r="G3433" s="7" t="s">
        <v>10</v>
      </c>
      <c r="H3433" s="7">
        <v>222.7</v>
      </c>
      <c r="I3433" s="8">
        <f>E3433/365</f>
        <v>1</v>
      </c>
    </row>
    <row r="3434" spans="1:9" x14ac:dyDescent="0.25">
      <c r="A3434" s="18">
        <v>44378</v>
      </c>
      <c r="B3434" s="5">
        <f t="shared" si="53"/>
        <v>2021</v>
      </c>
      <c r="C3434" s="10">
        <v>44927</v>
      </c>
      <c r="D3434" s="3">
        <v>45291</v>
      </c>
      <c r="E3434" s="4">
        <v>365</v>
      </c>
      <c r="F3434" s="4" t="s">
        <v>8</v>
      </c>
      <c r="G3434" s="4" t="s">
        <v>10</v>
      </c>
      <c r="H3434" s="4">
        <v>225.64</v>
      </c>
      <c r="I3434" s="8">
        <f>E3434/365</f>
        <v>1</v>
      </c>
    </row>
    <row r="3435" spans="1:9" x14ac:dyDescent="0.25">
      <c r="A3435" s="18">
        <v>44378</v>
      </c>
      <c r="B3435" s="5">
        <f t="shared" si="53"/>
        <v>2021</v>
      </c>
      <c r="C3435" s="12">
        <v>44927</v>
      </c>
      <c r="D3435" s="6">
        <v>45291</v>
      </c>
      <c r="E3435" s="7">
        <v>365</v>
      </c>
      <c r="F3435" s="7" t="s">
        <v>8</v>
      </c>
      <c r="G3435" s="7" t="s">
        <v>10</v>
      </c>
      <c r="H3435" s="7">
        <v>234.98</v>
      </c>
      <c r="I3435" s="8">
        <f>E3435/365</f>
        <v>1</v>
      </c>
    </row>
    <row r="3436" spans="1:9" x14ac:dyDescent="0.25">
      <c r="A3436" s="18">
        <v>44378</v>
      </c>
      <c r="B3436" s="5">
        <f t="shared" si="53"/>
        <v>2021</v>
      </c>
      <c r="C3436" s="10">
        <v>44927</v>
      </c>
      <c r="D3436" s="3">
        <v>45291</v>
      </c>
      <c r="E3436" s="4">
        <v>365</v>
      </c>
      <c r="F3436" s="4" t="s">
        <v>8</v>
      </c>
      <c r="G3436" s="4" t="s">
        <v>10</v>
      </c>
      <c r="H3436" s="4">
        <v>235</v>
      </c>
      <c r="I3436" s="8">
        <f>E3436/365</f>
        <v>1</v>
      </c>
    </row>
    <row r="3437" spans="1:9" x14ac:dyDescent="0.25">
      <c r="A3437" s="18">
        <v>44409</v>
      </c>
      <c r="B3437" s="5">
        <f t="shared" si="53"/>
        <v>2021</v>
      </c>
      <c r="C3437" s="12">
        <v>44429</v>
      </c>
      <c r="D3437" s="6">
        <v>46387</v>
      </c>
      <c r="E3437" s="7">
        <v>1959</v>
      </c>
      <c r="F3437" s="7" t="s">
        <v>8</v>
      </c>
      <c r="G3437" s="7" t="s">
        <v>9</v>
      </c>
      <c r="H3437" s="7">
        <v>205.84</v>
      </c>
      <c r="I3437" s="8">
        <f>E3437/365</f>
        <v>5.3671232876712329</v>
      </c>
    </row>
    <row r="3438" spans="1:9" x14ac:dyDescent="0.25">
      <c r="A3438" s="18">
        <v>44409</v>
      </c>
      <c r="B3438" s="5">
        <f t="shared" si="53"/>
        <v>2021</v>
      </c>
      <c r="C3438" s="10">
        <v>44429</v>
      </c>
      <c r="D3438" s="3">
        <v>46752</v>
      </c>
      <c r="E3438" s="4">
        <v>2324</v>
      </c>
      <c r="F3438" s="4" t="s">
        <v>8</v>
      </c>
      <c r="G3438" s="4" t="s">
        <v>9</v>
      </c>
      <c r="H3438" s="4">
        <v>205</v>
      </c>
      <c r="I3438" s="8">
        <f>E3438/365</f>
        <v>6.3671232876712329</v>
      </c>
    </row>
    <row r="3439" spans="1:9" x14ac:dyDescent="0.25">
      <c r="A3439" s="18">
        <v>44409</v>
      </c>
      <c r="B3439" s="5">
        <f t="shared" si="53"/>
        <v>2021</v>
      </c>
      <c r="C3439" s="12">
        <v>44434</v>
      </c>
      <c r="D3439" s="6">
        <v>46387</v>
      </c>
      <c r="E3439" s="7">
        <v>1954</v>
      </c>
      <c r="F3439" s="7" t="s">
        <v>8</v>
      </c>
      <c r="G3439" s="7" t="s">
        <v>9</v>
      </c>
      <c r="H3439" s="7">
        <v>198</v>
      </c>
      <c r="I3439" s="8">
        <f>E3439/365</f>
        <v>5.353424657534247</v>
      </c>
    </row>
    <row r="3440" spans="1:9" x14ac:dyDescent="0.25">
      <c r="A3440" s="18">
        <v>44409</v>
      </c>
      <c r="B3440" s="5">
        <f t="shared" si="53"/>
        <v>2021</v>
      </c>
      <c r="C3440" s="10">
        <v>44440</v>
      </c>
      <c r="D3440" s="3">
        <v>44561</v>
      </c>
      <c r="E3440" s="4">
        <v>122</v>
      </c>
      <c r="F3440" s="4" t="s">
        <v>8</v>
      </c>
      <c r="G3440" s="4" t="s">
        <v>9</v>
      </c>
      <c r="H3440" s="4">
        <v>238.1</v>
      </c>
      <c r="I3440" s="8">
        <f>E3440/365</f>
        <v>0.33424657534246577</v>
      </c>
    </row>
    <row r="3441" spans="1:9" x14ac:dyDescent="0.25">
      <c r="A3441" s="18">
        <v>44409</v>
      </c>
      <c r="B3441" s="5">
        <f t="shared" si="53"/>
        <v>2021</v>
      </c>
      <c r="C3441" s="12">
        <v>44440</v>
      </c>
      <c r="D3441" s="6">
        <v>45657</v>
      </c>
      <c r="E3441" s="7">
        <v>1218</v>
      </c>
      <c r="F3441" s="7" t="s">
        <v>8</v>
      </c>
      <c r="G3441" s="7" t="s">
        <v>9</v>
      </c>
      <c r="H3441" s="7">
        <v>204.18</v>
      </c>
      <c r="I3441" s="8">
        <f>E3441/365</f>
        <v>3.3369863013698629</v>
      </c>
    </row>
    <row r="3442" spans="1:9" x14ac:dyDescent="0.25">
      <c r="A3442" s="18">
        <v>44409</v>
      </c>
      <c r="B3442" s="5">
        <f t="shared" si="53"/>
        <v>2021</v>
      </c>
      <c r="C3442" s="12">
        <v>44441</v>
      </c>
      <c r="D3442" s="6">
        <v>44895</v>
      </c>
      <c r="E3442" s="7">
        <v>455</v>
      </c>
      <c r="F3442" s="7" t="s">
        <v>8</v>
      </c>
      <c r="G3442" s="7" t="s">
        <v>9</v>
      </c>
      <c r="H3442" s="7">
        <v>225</v>
      </c>
      <c r="I3442" s="8">
        <f>E3442/365</f>
        <v>1.2465753424657535</v>
      </c>
    </row>
    <row r="3443" spans="1:9" x14ac:dyDescent="0.25">
      <c r="A3443" s="18">
        <v>44409</v>
      </c>
      <c r="B3443" s="5">
        <f t="shared" si="53"/>
        <v>2021</v>
      </c>
      <c r="C3443" s="12">
        <v>44448</v>
      </c>
      <c r="D3443" s="6">
        <v>46752</v>
      </c>
      <c r="E3443" s="7">
        <v>2305</v>
      </c>
      <c r="F3443" s="7" t="s">
        <v>8</v>
      </c>
      <c r="G3443" s="7" t="s">
        <v>9</v>
      </c>
      <c r="H3443" s="7">
        <v>205</v>
      </c>
      <c r="I3443" s="8">
        <f>E3443/365</f>
        <v>6.3150684931506849</v>
      </c>
    </row>
    <row r="3444" spans="1:9" x14ac:dyDescent="0.25">
      <c r="A3444" s="18">
        <v>44409</v>
      </c>
      <c r="B3444" s="5">
        <f t="shared" si="53"/>
        <v>2021</v>
      </c>
      <c r="C3444" s="10">
        <v>44448</v>
      </c>
      <c r="D3444" s="3">
        <v>49905</v>
      </c>
      <c r="E3444" s="4">
        <v>5458</v>
      </c>
      <c r="F3444" s="4" t="s">
        <v>8</v>
      </c>
      <c r="G3444" s="4" t="s">
        <v>9</v>
      </c>
      <c r="H3444" s="4">
        <v>191.75</v>
      </c>
      <c r="I3444" s="8">
        <f>E3444/365</f>
        <v>14.953424657534246</v>
      </c>
    </row>
    <row r="3445" spans="1:9" x14ac:dyDescent="0.25">
      <c r="A3445" s="18">
        <v>44409</v>
      </c>
      <c r="B3445" s="5">
        <f t="shared" si="53"/>
        <v>2021</v>
      </c>
      <c r="C3445" s="12">
        <v>44562</v>
      </c>
      <c r="D3445" s="6">
        <v>45291</v>
      </c>
      <c r="E3445" s="7">
        <v>730</v>
      </c>
      <c r="F3445" s="7" t="s">
        <v>8</v>
      </c>
      <c r="G3445" s="7" t="s">
        <v>9</v>
      </c>
      <c r="H3445" s="7">
        <v>236.96</v>
      </c>
      <c r="I3445" s="8">
        <f>E3445/365</f>
        <v>2</v>
      </c>
    </row>
    <row r="3446" spans="1:9" x14ac:dyDescent="0.25">
      <c r="A3446" s="18">
        <v>44409</v>
      </c>
      <c r="B3446" s="5">
        <f t="shared" si="53"/>
        <v>2021</v>
      </c>
      <c r="C3446" s="12">
        <v>44682</v>
      </c>
      <c r="D3446" s="6">
        <v>44895</v>
      </c>
      <c r="E3446" s="7">
        <v>214</v>
      </c>
      <c r="F3446" s="7" t="s">
        <v>8</v>
      </c>
      <c r="G3446" s="7" t="s">
        <v>9</v>
      </c>
      <c r="H3446" s="7">
        <v>240.21</v>
      </c>
      <c r="I3446" s="8">
        <f>E3446/365</f>
        <v>0.58630136986301373</v>
      </c>
    </row>
    <row r="3447" spans="1:9" x14ac:dyDescent="0.25">
      <c r="A3447" s="18">
        <v>44409</v>
      </c>
      <c r="B3447" s="5">
        <f t="shared" si="53"/>
        <v>2021</v>
      </c>
      <c r="C3447" s="10">
        <v>44927</v>
      </c>
      <c r="D3447" s="3">
        <v>45657</v>
      </c>
      <c r="E3447" s="4">
        <v>731</v>
      </c>
      <c r="F3447" s="4" t="s">
        <v>8</v>
      </c>
      <c r="G3447" s="4" t="s">
        <v>9</v>
      </c>
      <c r="H3447" s="4">
        <v>207</v>
      </c>
      <c r="I3447" s="8">
        <f>E3447/365</f>
        <v>2.0027397260273974</v>
      </c>
    </row>
    <row r="3448" spans="1:9" x14ac:dyDescent="0.25">
      <c r="A3448" s="18">
        <v>44409</v>
      </c>
      <c r="B3448" s="5">
        <f t="shared" si="53"/>
        <v>2021</v>
      </c>
      <c r="C3448" s="12">
        <v>44927</v>
      </c>
      <c r="D3448" s="6">
        <v>45657</v>
      </c>
      <c r="E3448" s="7">
        <v>731</v>
      </c>
      <c r="F3448" s="7" t="s">
        <v>8</v>
      </c>
      <c r="G3448" s="7" t="s">
        <v>9</v>
      </c>
      <c r="H3448" s="7">
        <v>189</v>
      </c>
      <c r="I3448" s="8">
        <f>E3448/365</f>
        <v>2.0027397260273974</v>
      </c>
    </row>
    <row r="3449" spans="1:9" x14ac:dyDescent="0.25">
      <c r="A3449" s="18">
        <v>44409</v>
      </c>
      <c r="B3449" s="5">
        <f t="shared" si="53"/>
        <v>2021</v>
      </c>
      <c r="C3449" s="10">
        <v>45658</v>
      </c>
      <c r="D3449" s="3">
        <v>50040</v>
      </c>
      <c r="E3449" s="4">
        <v>4383</v>
      </c>
      <c r="F3449" s="4" t="s">
        <v>8</v>
      </c>
      <c r="G3449" s="4" t="s">
        <v>9</v>
      </c>
      <c r="H3449" s="4">
        <v>182.11</v>
      </c>
      <c r="I3449" s="8">
        <f>E3449/365</f>
        <v>12.008219178082191</v>
      </c>
    </row>
    <row r="3450" spans="1:9" x14ac:dyDescent="0.25">
      <c r="A3450" s="18">
        <v>44409</v>
      </c>
      <c r="B3450" s="5">
        <f t="shared" si="53"/>
        <v>2021</v>
      </c>
      <c r="C3450" s="10">
        <v>44427</v>
      </c>
      <c r="D3450" s="3">
        <v>44561</v>
      </c>
      <c r="E3450" s="4">
        <v>135</v>
      </c>
      <c r="F3450" s="4" t="s">
        <v>8</v>
      </c>
      <c r="G3450" s="4" t="s">
        <v>10</v>
      </c>
      <c r="H3450" s="4">
        <v>235</v>
      </c>
      <c r="I3450" s="8">
        <f>E3450/365</f>
        <v>0.36986301369863012</v>
      </c>
    </row>
    <row r="3451" spans="1:9" x14ac:dyDescent="0.25">
      <c r="A3451" s="18">
        <v>44409</v>
      </c>
      <c r="B3451" s="5">
        <f t="shared" si="53"/>
        <v>2021</v>
      </c>
      <c r="C3451" s="10">
        <v>44455</v>
      </c>
      <c r="D3451" s="3">
        <v>44561</v>
      </c>
      <c r="E3451" s="4">
        <v>107</v>
      </c>
      <c r="F3451" s="4" t="s">
        <v>11</v>
      </c>
      <c r="G3451" s="4" t="s">
        <v>10</v>
      </c>
      <c r="H3451" s="4">
        <v>194.6</v>
      </c>
      <c r="I3451" s="8">
        <f>E3451/365</f>
        <v>0.29315068493150687</v>
      </c>
    </row>
    <row r="3452" spans="1:9" x14ac:dyDescent="0.25">
      <c r="A3452" s="18">
        <v>44409</v>
      </c>
      <c r="B3452" s="5">
        <f t="shared" si="53"/>
        <v>2021</v>
      </c>
      <c r="C3452" s="12">
        <v>44455</v>
      </c>
      <c r="D3452" s="6">
        <v>44561</v>
      </c>
      <c r="E3452" s="7">
        <v>107</v>
      </c>
      <c r="F3452" s="7" t="s">
        <v>11</v>
      </c>
      <c r="G3452" s="7" t="s">
        <v>10</v>
      </c>
      <c r="H3452" s="7">
        <v>195.63</v>
      </c>
      <c r="I3452" s="8">
        <f>E3452/365</f>
        <v>0.29315068493150687</v>
      </c>
    </row>
    <row r="3453" spans="1:9" x14ac:dyDescent="0.25">
      <c r="A3453" s="18">
        <v>44409</v>
      </c>
      <c r="B3453" s="5">
        <f t="shared" si="53"/>
        <v>2021</v>
      </c>
      <c r="C3453" s="10">
        <v>44455</v>
      </c>
      <c r="D3453" s="3">
        <v>44561</v>
      </c>
      <c r="E3453" s="4">
        <v>107</v>
      </c>
      <c r="F3453" s="4" t="s">
        <v>11</v>
      </c>
      <c r="G3453" s="4" t="s">
        <v>10</v>
      </c>
      <c r="H3453" s="4">
        <v>190.06</v>
      </c>
      <c r="I3453" s="8">
        <f>E3453/365</f>
        <v>0.29315068493150687</v>
      </c>
    </row>
    <row r="3454" spans="1:9" x14ac:dyDescent="0.25">
      <c r="A3454" s="18">
        <v>44409</v>
      </c>
      <c r="B3454" s="5">
        <f t="shared" si="53"/>
        <v>2021</v>
      </c>
      <c r="C3454" s="12">
        <v>44455</v>
      </c>
      <c r="D3454" s="6">
        <v>44561</v>
      </c>
      <c r="E3454" s="7">
        <v>107</v>
      </c>
      <c r="F3454" s="7" t="s">
        <v>11</v>
      </c>
      <c r="G3454" s="7" t="s">
        <v>10</v>
      </c>
      <c r="H3454" s="7">
        <v>182.48</v>
      </c>
      <c r="I3454" s="8">
        <f>E3454/365</f>
        <v>0.29315068493150687</v>
      </c>
    </row>
    <row r="3455" spans="1:9" x14ac:dyDescent="0.25">
      <c r="A3455" s="18">
        <v>44409</v>
      </c>
      <c r="B3455" s="5">
        <f t="shared" si="53"/>
        <v>2021</v>
      </c>
      <c r="C3455" s="10">
        <v>44455</v>
      </c>
      <c r="D3455" s="3">
        <v>44561</v>
      </c>
      <c r="E3455" s="4">
        <v>107</v>
      </c>
      <c r="F3455" s="4" t="s">
        <v>11</v>
      </c>
      <c r="G3455" s="4" t="s">
        <v>10</v>
      </c>
      <c r="H3455" s="4">
        <v>186.09</v>
      </c>
      <c r="I3455" s="8">
        <f>E3455/365</f>
        <v>0.29315068493150687</v>
      </c>
    </row>
    <row r="3456" spans="1:9" x14ac:dyDescent="0.25">
      <c r="A3456" s="18">
        <v>44409</v>
      </c>
      <c r="B3456" s="5">
        <f t="shared" si="53"/>
        <v>2021</v>
      </c>
      <c r="C3456" s="12">
        <v>44455</v>
      </c>
      <c r="D3456" s="6">
        <v>44561</v>
      </c>
      <c r="E3456" s="7">
        <v>107</v>
      </c>
      <c r="F3456" s="7" t="s">
        <v>11</v>
      </c>
      <c r="G3456" s="7" t="s">
        <v>10</v>
      </c>
      <c r="H3456" s="7">
        <v>179.41</v>
      </c>
      <c r="I3456" s="8">
        <f>E3456/365</f>
        <v>0.29315068493150687</v>
      </c>
    </row>
    <row r="3457" spans="1:9" x14ac:dyDescent="0.25">
      <c r="A3457" s="18">
        <v>44409</v>
      </c>
      <c r="B3457" s="5">
        <f t="shared" si="53"/>
        <v>2021</v>
      </c>
      <c r="C3457" s="10">
        <v>44455</v>
      </c>
      <c r="D3457" s="3">
        <v>44561</v>
      </c>
      <c r="E3457" s="4">
        <v>107</v>
      </c>
      <c r="F3457" s="4" t="s">
        <v>11</v>
      </c>
      <c r="G3457" s="4" t="s">
        <v>10</v>
      </c>
      <c r="H3457" s="4">
        <v>180.41</v>
      </c>
      <c r="I3457" s="8">
        <f>E3457/365</f>
        <v>0.29315068493150687</v>
      </c>
    </row>
    <row r="3458" spans="1:9" x14ac:dyDescent="0.25">
      <c r="A3458" s="18">
        <v>44409</v>
      </c>
      <c r="B3458" s="5">
        <f t="shared" ref="B3458:B3521" si="54">+YEAR(A3458)</f>
        <v>2021</v>
      </c>
      <c r="C3458" s="12">
        <v>44455</v>
      </c>
      <c r="D3458" s="6">
        <v>44561</v>
      </c>
      <c r="E3458" s="7">
        <v>107</v>
      </c>
      <c r="F3458" s="7" t="s">
        <v>11</v>
      </c>
      <c r="G3458" s="7" t="s">
        <v>10</v>
      </c>
      <c r="H3458" s="7">
        <v>181.41</v>
      </c>
      <c r="I3458" s="8">
        <f>E3458/365</f>
        <v>0.29315068493150687</v>
      </c>
    </row>
    <row r="3459" spans="1:9" x14ac:dyDescent="0.25">
      <c r="A3459" s="18">
        <v>44409</v>
      </c>
      <c r="B3459" s="5">
        <f t="shared" si="54"/>
        <v>2021</v>
      </c>
      <c r="C3459" s="10">
        <v>44455</v>
      </c>
      <c r="D3459" s="3">
        <v>44561</v>
      </c>
      <c r="E3459" s="4">
        <v>107</v>
      </c>
      <c r="F3459" s="4" t="s">
        <v>11</v>
      </c>
      <c r="G3459" s="4" t="s">
        <v>10</v>
      </c>
      <c r="H3459" s="4">
        <v>182.41</v>
      </c>
      <c r="I3459" s="8">
        <f>E3459/365</f>
        <v>0.29315068493150687</v>
      </c>
    </row>
    <row r="3460" spans="1:9" x14ac:dyDescent="0.25">
      <c r="A3460" s="18">
        <v>44409</v>
      </c>
      <c r="B3460" s="5">
        <f t="shared" si="54"/>
        <v>2021</v>
      </c>
      <c r="C3460" s="12">
        <v>44455</v>
      </c>
      <c r="D3460" s="6">
        <v>44561</v>
      </c>
      <c r="E3460" s="7">
        <v>107</v>
      </c>
      <c r="F3460" s="7" t="s">
        <v>11</v>
      </c>
      <c r="G3460" s="7" t="s">
        <v>10</v>
      </c>
      <c r="H3460" s="7">
        <v>183.41</v>
      </c>
      <c r="I3460" s="8">
        <f>E3460/365</f>
        <v>0.29315068493150687</v>
      </c>
    </row>
    <row r="3461" spans="1:9" x14ac:dyDescent="0.25">
      <c r="A3461" s="18">
        <v>44409</v>
      </c>
      <c r="B3461" s="5">
        <f t="shared" si="54"/>
        <v>2021</v>
      </c>
      <c r="C3461" s="12">
        <v>44562</v>
      </c>
      <c r="D3461" s="6">
        <v>44926</v>
      </c>
      <c r="E3461" s="7">
        <v>365</v>
      </c>
      <c r="F3461" s="7" t="s">
        <v>8</v>
      </c>
      <c r="G3461" s="7" t="s">
        <v>10</v>
      </c>
      <c r="H3461" s="7">
        <v>260.76</v>
      </c>
      <c r="I3461" s="8">
        <f>E3461/365</f>
        <v>1</v>
      </c>
    </row>
    <row r="3462" spans="1:9" x14ac:dyDescent="0.25">
      <c r="A3462" s="18">
        <v>44409</v>
      </c>
      <c r="B3462" s="5">
        <f t="shared" si="54"/>
        <v>2021</v>
      </c>
      <c r="C3462" s="10">
        <v>44562</v>
      </c>
      <c r="D3462" s="3">
        <v>44926</v>
      </c>
      <c r="E3462" s="4">
        <v>365</v>
      </c>
      <c r="F3462" s="4" t="s">
        <v>8</v>
      </c>
      <c r="G3462" s="4" t="s">
        <v>10</v>
      </c>
      <c r="H3462" s="4">
        <v>250.96</v>
      </c>
      <c r="I3462" s="8">
        <f>E3462/365</f>
        <v>1</v>
      </c>
    </row>
    <row r="3463" spans="1:9" x14ac:dyDescent="0.25">
      <c r="A3463" s="18">
        <v>44409</v>
      </c>
      <c r="B3463" s="5">
        <f t="shared" si="54"/>
        <v>2021</v>
      </c>
      <c r="C3463" s="12">
        <v>44562</v>
      </c>
      <c r="D3463" s="6">
        <v>46387</v>
      </c>
      <c r="E3463" s="7">
        <v>1826</v>
      </c>
      <c r="F3463" s="7" t="s">
        <v>8</v>
      </c>
      <c r="G3463" s="7" t="s">
        <v>10</v>
      </c>
      <c r="H3463" s="7">
        <v>230.07</v>
      </c>
      <c r="I3463" s="8">
        <f>E3463/365</f>
        <v>5.0027397260273974</v>
      </c>
    </row>
    <row r="3464" spans="1:9" x14ac:dyDescent="0.25">
      <c r="A3464" s="18">
        <v>44409</v>
      </c>
      <c r="B3464" s="5">
        <f t="shared" si="54"/>
        <v>2021</v>
      </c>
      <c r="C3464" s="12">
        <v>44562</v>
      </c>
      <c r="D3464" s="6">
        <v>50040</v>
      </c>
      <c r="E3464" s="7">
        <v>5479</v>
      </c>
      <c r="F3464" s="7" t="s">
        <v>8</v>
      </c>
      <c r="G3464" s="7" t="s">
        <v>10</v>
      </c>
      <c r="H3464" s="7">
        <v>108.96</v>
      </c>
      <c r="I3464" s="8">
        <f>E3464/365</f>
        <v>15.010958904109589</v>
      </c>
    </row>
    <row r="3465" spans="1:9" x14ac:dyDescent="0.25">
      <c r="A3465" s="18">
        <v>44409</v>
      </c>
      <c r="B3465" s="5">
        <f t="shared" si="54"/>
        <v>2021</v>
      </c>
      <c r="C3465" s="10">
        <v>44562</v>
      </c>
      <c r="D3465" s="3">
        <v>50040</v>
      </c>
      <c r="E3465" s="4">
        <v>5479</v>
      </c>
      <c r="F3465" s="4" t="s">
        <v>8</v>
      </c>
      <c r="G3465" s="4" t="s">
        <v>10</v>
      </c>
      <c r="H3465" s="4">
        <v>105</v>
      </c>
      <c r="I3465" s="8">
        <f>E3465/365</f>
        <v>15.010958904109589</v>
      </c>
    </row>
    <row r="3466" spans="1:9" x14ac:dyDescent="0.25">
      <c r="A3466" s="18">
        <v>44409</v>
      </c>
      <c r="B3466" s="5">
        <f t="shared" si="54"/>
        <v>2021</v>
      </c>
      <c r="C3466" s="12">
        <v>44562</v>
      </c>
      <c r="D3466" s="6">
        <v>50040</v>
      </c>
      <c r="E3466" s="7">
        <v>5479</v>
      </c>
      <c r="F3466" s="7" t="s">
        <v>8</v>
      </c>
      <c r="G3466" s="7" t="s">
        <v>10</v>
      </c>
      <c r="H3466" s="7">
        <v>105</v>
      </c>
      <c r="I3466" s="8">
        <f>E3466/365</f>
        <v>15.010958904109589</v>
      </c>
    </row>
    <row r="3467" spans="1:9" x14ac:dyDescent="0.25">
      <c r="A3467" s="18">
        <v>44409</v>
      </c>
      <c r="B3467" s="5">
        <f t="shared" si="54"/>
        <v>2021</v>
      </c>
      <c r="C3467" s="10">
        <v>44562</v>
      </c>
      <c r="D3467" s="3">
        <v>50040</v>
      </c>
      <c r="E3467" s="4">
        <v>5479</v>
      </c>
      <c r="F3467" s="4" t="s">
        <v>8</v>
      </c>
      <c r="G3467" s="4" t="s">
        <v>10</v>
      </c>
      <c r="H3467" s="4">
        <v>97.88</v>
      </c>
      <c r="I3467" s="8">
        <f>E3467/365</f>
        <v>15.010958904109589</v>
      </c>
    </row>
    <row r="3468" spans="1:9" x14ac:dyDescent="0.25">
      <c r="A3468" s="18">
        <v>44409</v>
      </c>
      <c r="B3468" s="5">
        <f t="shared" si="54"/>
        <v>2021</v>
      </c>
      <c r="C3468" s="12">
        <v>44562</v>
      </c>
      <c r="D3468" s="6">
        <v>50040</v>
      </c>
      <c r="E3468" s="7">
        <v>5479</v>
      </c>
      <c r="F3468" s="7" t="s">
        <v>8</v>
      </c>
      <c r="G3468" s="7" t="s">
        <v>10</v>
      </c>
      <c r="H3468" s="7">
        <v>97.88</v>
      </c>
      <c r="I3468" s="8">
        <f>E3468/365</f>
        <v>15.010958904109589</v>
      </c>
    </row>
    <row r="3469" spans="1:9" x14ac:dyDescent="0.25">
      <c r="A3469" s="18">
        <v>44409</v>
      </c>
      <c r="B3469" s="5">
        <f t="shared" si="54"/>
        <v>2021</v>
      </c>
      <c r="C3469" s="10">
        <v>44562</v>
      </c>
      <c r="D3469" s="3">
        <v>50040</v>
      </c>
      <c r="E3469" s="4">
        <v>5479</v>
      </c>
      <c r="F3469" s="4" t="s">
        <v>8</v>
      </c>
      <c r="G3469" s="4" t="s">
        <v>10</v>
      </c>
      <c r="H3469" s="4">
        <v>105</v>
      </c>
      <c r="I3469" s="8">
        <f>E3469/365</f>
        <v>15.010958904109589</v>
      </c>
    </row>
    <row r="3470" spans="1:9" x14ac:dyDescent="0.25">
      <c r="A3470" s="18">
        <v>44409</v>
      </c>
      <c r="B3470" s="5">
        <f t="shared" si="54"/>
        <v>2021</v>
      </c>
      <c r="C3470" s="12">
        <v>44562</v>
      </c>
      <c r="D3470" s="6">
        <v>50040</v>
      </c>
      <c r="E3470" s="7">
        <v>5479</v>
      </c>
      <c r="F3470" s="7" t="s">
        <v>8</v>
      </c>
      <c r="G3470" s="7" t="s">
        <v>10</v>
      </c>
      <c r="H3470" s="7">
        <v>97.88</v>
      </c>
      <c r="I3470" s="8">
        <f>E3470/365</f>
        <v>15.010958904109589</v>
      </c>
    </row>
    <row r="3471" spans="1:9" x14ac:dyDescent="0.25">
      <c r="A3471" s="18">
        <v>44409</v>
      </c>
      <c r="B3471" s="5">
        <f t="shared" si="54"/>
        <v>2021</v>
      </c>
      <c r="C3471" s="10">
        <v>44562</v>
      </c>
      <c r="D3471" s="3">
        <v>50040</v>
      </c>
      <c r="E3471" s="4">
        <v>5479</v>
      </c>
      <c r="F3471" s="4" t="s">
        <v>8</v>
      </c>
      <c r="G3471" s="4" t="s">
        <v>10</v>
      </c>
      <c r="H3471" s="4">
        <v>105</v>
      </c>
      <c r="I3471" s="8">
        <f>E3471/365</f>
        <v>15.010958904109589</v>
      </c>
    </row>
    <row r="3472" spans="1:9" x14ac:dyDescent="0.25">
      <c r="A3472" s="18">
        <v>44409</v>
      </c>
      <c r="B3472" s="5">
        <f t="shared" si="54"/>
        <v>2021</v>
      </c>
      <c r="C3472" s="12">
        <v>44562</v>
      </c>
      <c r="D3472" s="6">
        <v>50040</v>
      </c>
      <c r="E3472" s="7">
        <v>5479</v>
      </c>
      <c r="F3472" s="7" t="s">
        <v>8</v>
      </c>
      <c r="G3472" s="7" t="s">
        <v>10</v>
      </c>
      <c r="H3472" s="7">
        <v>105</v>
      </c>
      <c r="I3472" s="8">
        <f>E3472/365</f>
        <v>15.010958904109589</v>
      </c>
    </row>
    <row r="3473" spans="1:9" x14ac:dyDescent="0.25">
      <c r="A3473" s="18">
        <v>44409</v>
      </c>
      <c r="B3473" s="5">
        <f t="shared" si="54"/>
        <v>2021</v>
      </c>
      <c r="C3473" s="10">
        <v>44562</v>
      </c>
      <c r="D3473" s="3">
        <v>50040</v>
      </c>
      <c r="E3473" s="4">
        <v>5479</v>
      </c>
      <c r="F3473" s="4" t="s">
        <v>8</v>
      </c>
      <c r="G3473" s="4" t="s">
        <v>10</v>
      </c>
      <c r="H3473" s="4">
        <v>105</v>
      </c>
      <c r="I3473" s="8">
        <f>E3473/365</f>
        <v>15.010958904109589</v>
      </c>
    </row>
    <row r="3474" spans="1:9" x14ac:dyDescent="0.25">
      <c r="A3474" s="18">
        <v>44409</v>
      </c>
      <c r="B3474" s="5">
        <f t="shared" si="54"/>
        <v>2021</v>
      </c>
      <c r="C3474" s="12">
        <v>44562</v>
      </c>
      <c r="D3474" s="6">
        <v>50040</v>
      </c>
      <c r="E3474" s="7">
        <v>5479</v>
      </c>
      <c r="F3474" s="7" t="s">
        <v>8</v>
      </c>
      <c r="G3474" s="7" t="s">
        <v>10</v>
      </c>
      <c r="H3474" s="7">
        <v>97.88</v>
      </c>
      <c r="I3474" s="8">
        <f>E3474/365</f>
        <v>15.010958904109589</v>
      </c>
    </row>
    <row r="3475" spans="1:9" x14ac:dyDescent="0.25">
      <c r="A3475" s="18">
        <v>44409</v>
      </c>
      <c r="B3475" s="5">
        <f t="shared" si="54"/>
        <v>2021</v>
      </c>
      <c r="C3475" s="10">
        <v>44562</v>
      </c>
      <c r="D3475" s="3">
        <v>50040</v>
      </c>
      <c r="E3475" s="4">
        <v>5479</v>
      </c>
      <c r="F3475" s="4" t="s">
        <v>8</v>
      </c>
      <c r="G3475" s="4" t="s">
        <v>10</v>
      </c>
      <c r="H3475" s="4">
        <v>105</v>
      </c>
      <c r="I3475" s="8">
        <f>E3475/365</f>
        <v>15.010958904109589</v>
      </c>
    </row>
    <row r="3476" spans="1:9" x14ac:dyDescent="0.25">
      <c r="A3476" s="18">
        <v>44409</v>
      </c>
      <c r="B3476" s="5">
        <f t="shared" si="54"/>
        <v>2021</v>
      </c>
      <c r="C3476" s="12">
        <v>44562</v>
      </c>
      <c r="D3476" s="6">
        <v>50040</v>
      </c>
      <c r="E3476" s="7">
        <v>5479</v>
      </c>
      <c r="F3476" s="7" t="s">
        <v>8</v>
      </c>
      <c r="G3476" s="7" t="s">
        <v>10</v>
      </c>
      <c r="H3476" s="7">
        <v>97.88</v>
      </c>
      <c r="I3476" s="8">
        <f>E3476/365</f>
        <v>15.010958904109589</v>
      </c>
    </row>
    <row r="3477" spans="1:9" x14ac:dyDescent="0.25">
      <c r="A3477" s="18">
        <v>44409</v>
      </c>
      <c r="B3477" s="5">
        <f t="shared" si="54"/>
        <v>2021</v>
      </c>
      <c r="C3477" s="10">
        <v>44562</v>
      </c>
      <c r="D3477" s="3">
        <v>50040</v>
      </c>
      <c r="E3477" s="4">
        <v>5479</v>
      </c>
      <c r="F3477" s="4" t="s">
        <v>8</v>
      </c>
      <c r="G3477" s="4" t="s">
        <v>10</v>
      </c>
      <c r="H3477" s="4">
        <v>105</v>
      </c>
      <c r="I3477" s="8">
        <f>E3477/365</f>
        <v>15.010958904109589</v>
      </c>
    </row>
    <row r="3478" spans="1:9" x14ac:dyDescent="0.25">
      <c r="A3478" s="18">
        <v>44409</v>
      </c>
      <c r="B3478" s="5">
        <f t="shared" si="54"/>
        <v>2021</v>
      </c>
      <c r="C3478" s="12">
        <v>44562</v>
      </c>
      <c r="D3478" s="6">
        <v>50040</v>
      </c>
      <c r="E3478" s="7">
        <v>5479</v>
      </c>
      <c r="F3478" s="7" t="s">
        <v>8</v>
      </c>
      <c r="G3478" s="7" t="s">
        <v>10</v>
      </c>
      <c r="H3478" s="7">
        <v>105</v>
      </c>
      <c r="I3478" s="8">
        <f>E3478/365</f>
        <v>15.010958904109589</v>
      </c>
    </row>
    <row r="3479" spans="1:9" x14ac:dyDescent="0.25">
      <c r="A3479" s="18">
        <v>44409</v>
      </c>
      <c r="B3479" s="5">
        <f t="shared" si="54"/>
        <v>2021</v>
      </c>
      <c r="C3479" s="10">
        <v>44562</v>
      </c>
      <c r="D3479" s="3">
        <v>50040</v>
      </c>
      <c r="E3479" s="4">
        <v>5479</v>
      </c>
      <c r="F3479" s="4" t="s">
        <v>8</v>
      </c>
      <c r="G3479" s="4" t="s">
        <v>10</v>
      </c>
      <c r="H3479" s="4">
        <v>97.88</v>
      </c>
      <c r="I3479" s="8">
        <f>E3479/365</f>
        <v>15.010958904109589</v>
      </c>
    </row>
    <row r="3480" spans="1:9" x14ac:dyDescent="0.25">
      <c r="A3480" s="18">
        <v>44409</v>
      </c>
      <c r="B3480" s="5">
        <f t="shared" si="54"/>
        <v>2021</v>
      </c>
      <c r="C3480" s="12">
        <v>44562</v>
      </c>
      <c r="D3480" s="6">
        <v>50040</v>
      </c>
      <c r="E3480" s="7">
        <v>5479</v>
      </c>
      <c r="F3480" s="7" t="s">
        <v>8</v>
      </c>
      <c r="G3480" s="7" t="s">
        <v>10</v>
      </c>
      <c r="H3480" s="7">
        <v>97.88</v>
      </c>
      <c r="I3480" s="8">
        <f>E3480/365</f>
        <v>15.010958904109589</v>
      </c>
    </row>
    <row r="3481" spans="1:9" x14ac:dyDescent="0.25">
      <c r="A3481" s="18">
        <v>44409</v>
      </c>
      <c r="B3481" s="5">
        <f t="shared" si="54"/>
        <v>2021</v>
      </c>
      <c r="C3481" s="10">
        <v>44562</v>
      </c>
      <c r="D3481" s="3">
        <v>50040</v>
      </c>
      <c r="E3481" s="4">
        <v>5479</v>
      </c>
      <c r="F3481" s="4" t="s">
        <v>8</v>
      </c>
      <c r="G3481" s="4" t="s">
        <v>10</v>
      </c>
      <c r="H3481" s="4">
        <v>97.88</v>
      </c>
      <c r="I3481" s="8">
        <f>E3481/365</f>
        <v>15.010958904109589</v>
      </c>
    </row>
    <row r="3482" spans="1:9" x14ac:dyDescent="0.25">
      <c r="A3482" s="18">
        <v>44409</v>
      </c>
      <c r="B3482" s="5">
        <f t="shared" si="54"/>
        <v>2021</v>
      </c>
      <c r="C3482" s="12">
        <v>44562</v>
      </c>
      <c r="D3482" s="6">
        <v>50040</v>
      </c>
      <c r="E3482" s="7">
        <v>5479</v>
      </c>
      <c r="F3482" s="7" t="s">
        <v>8</v>
      </c>
      <c r="G3482" s="7" t="s">
        <v>10</v>
      </c>
      <c r="H3482" s="7">
        <v>105</v>
      </c>
      <c r="I3482" s="8">
        <f>E3482/365</f>
        <v>15.010958904109589</v>
      </c>
    </row>
    <row r="3483" spans="1:9" x14ac:dyDescent="0.25">
      <c r="A3483" s="18">
        <v>44409</v>
      </c>
      <c r="B3483" s="5">
        <f t="shared" si="54"/>
        <v>2021</v>
      </c>
      <c r="C3483" s="10">
        <v>44562</v>
      </c>
      <c r="D3483" s="3">
        <v>50040</v>
      </c>
      <c r="E3483" s="4">
        <v>5479</v>
      </c>
      <c r="F3483" s="4" t="s">
        <v>8</v>
      </c>
      <c r="G3483" s="4" t="s">
        <v>10</v>
      </c>
      <c r="H3483" s="4">
        <v>97.88</v>
      </c>
      <c r="I3483" s="8">
        <f>E3483/365</f>
        <v>15.010958904109589</v>
      </c>
    </row>
    <row r="3484" spans="1:9" x14ac:dyDescent="0.25">
      <c r="A3484" s="18">
        <v>44409</v>
      </c>
      <c r="B3484" s="5">
        <f t="shared" si="54"/>
        <v>2021</v>
      </c>
      <c r="C3484" s="12">
        <v>44562</v>
      </c>
      <c r="D3484" s="6">
        <v>50040</v>
      </c>
      <c r="E3484" s="7">
        <v>5479</v>
      </c>
      <c r="F3484" s="7" t="s">
        <v>8</v>
      </c>
      <c r="G3484" s="7" t="s">
        <v>10</v>
      </c>
      <c r="H3484" s="7">
        <v>97.88</v>
      </c>
      <c r="I3484" s="8">
        <f>E3484/365</f>
        <v>15.010958904109589</v>
      </c>
    </row>
    <row r="3485" spans="1:9" x14ac:dyDescent="0.25">
      <c r="A3485" s="18">
        <v>44409</v>
      </c>
      <c r="B3485" s="5">
        <f t="shared" si="54"/>
        <v>2021</v>
      </c>
      <c r="C3485" s="10">
        <v>44562</v>
      </c>
      <c r="D3485" s="3">
        <v>50040</v>
      </c>
      <c r="E3485" s="4">
        <v>5479</v>
      </c>
      <c r="F3485" s="4" t="s">
        <v>8</v>
      </c>
      <c r="G3485" s="4" t="s">
        <v>10</v>
      </c>
      <c r="H3485" s="4">
        <v>105</v>
      </c>
      <c r="I3485" s="8">
        <f>E3485/365</f>
        <v>15.010958904109589</v>
      </c>
    </row>
    <row r="3486" spans="1:9" x14ac:dyDescent="0.25">
      <c r="A3486" s="18">
        <v>44409</v>
      </c>
      <c r="B3486" s="5">
        <f t="shared" si="54"/>
        <v>2021</v>
      </c>
      <c r="C3486" s="12">
        <v>44927</v>
      </c>
      <c r="D3486" s="6">
        <v>45230</v>
      </c>
      <c r="E3486" s="7">
        <v>304</v>
      </c>
      <c r="F3486" s="7" t="s">
        <v>8</v>
      </c>
      <c r="G3486" s="7" t="s">
        <v>10</v>
      </c>
      <c r="H3486" s="7">
        <v>234.9</v>
      </c>
      <c r="I3486" s="8">
        <f>E3486/365</f>
        <v>0.83287671232876714</v>
      </c>
    </row>
    <row r="3487" spans="1:9" x14ac:dyDescent="0.25">
      <c r="A3487" s="18">
        <v>44409</v>
      </c>
      <c r="B3487" s="5">
        <f t="shared" si="54"/>
        <v>2021</v>
      </c>
      <c r="C3487" s="10">
        <v>44927</v>
      </c>
      <c r="D3487" s="3">
        <v>45291</v>
      </c>
      <c r="E3487" s="4">
        <v>365</v>
      </c>
      <c r="F3487" s="4" t="s">
        <v>8</v>
      </c>
      <c r="G3487" s="4" t="s">
        <v>10</v>
      </c>
      <c r="H3487" s="4">
        <v>230</v>
      </c>
      <c r="I3487" s="8">
        <f>E3487/365</f>
        <v>1</v>
      </c>
    </row>
    <row r="3488" spans="1:9" x14ac:dyDescent="0.25">
      <c r="A3488" s="18">
        <v>44409</v>
      </c>
      <c r="B3488" s="5">
        <f t="shared" si="54"/>
        <v>2021</v>
      </c>
      <c r="C3488" s="12">
        <v>45292</v>
      </c>
      <c r="D3488" s="6">
        <v>45657</v>
      </c>
      <c r="E3488" s="7">
        <v>366</v>
      </c>
      <c r="F3488" s="7" t="s">
        <v>8</v>
      </c>
      <c r="G3488" s="7" t="s">
        <v>10</v>
      </c>
      <c r="H3488" s="7">
        <v>218.05</v>
      </c>
      <c r="I3488" s="8">
        <f>E3488/365</f>
        <v>1.0027397260273974</v>
      </c>
    </row>
    <row r="3489" spans="1:9" x14ac:dyDescent="0.25">
      <c r="A3489" s="18">
        <v>44409</v>
      </c>
      <c r="B3489" s="5">
        <f t="shared" si="54"/>
        <v>2021</v>
      </c>
      <c r="C3489" s="10">
        <v>45658</v>
      </c>
      <c r="D3489" s="3">
        <v>46022</v>
      </c>
      <c r="E3489" s="4">
        <v>365</v>
      </c>
      <c r="F3489" s="4" t="s">
        <v>8</v>
      </c>
      <c r="G3489" s="4" t="s">
        <v>10</v>
      </c>
      <c r="H3489" s="4">
        <v>208.49</v>
      </c>
      <c r="I3489" s="8">
        <f>E3489/365</f>
        <v>1</v>
      </c>
    </row>
    <row r="3490" spans="1:9" x14ac:dyDescent="0.25">
      <c r="A3490" s="18">
        <v>44409</v>
      </c>
      <c r="B3490" s="5">
        <f t="shared" si="54"/>
        <v>2021</v>
      </c>
      <c r="C3490" s="12">
        <v>45658</v>
      </c>
      <c r="D3490" s="6">
        <v>46022</v>
      </c>
      <c r="E3490" s="7">
        <v>365</v>
      </c>
      <c r="F3490" s="7" t="s">
        <v>8</v>
      </c>
      <c r="G3490" s="7" t="s">
        <v>10</v>
      </c>
      <c r="H3490" s="7">
        <v>206.19</v>
      </c>
      <c r="I3490" s="8">
        <f>E3490/365</f>
        <v>1</v>
      </c>
    </row>
    <row r="3491" spans="1:9" x14ac:dyDescent="0.25">
      <c r="A3491" s="18">
        <v>44409</v>
      </c>
      <c r="B3491" s="5">
        <f t="shared" si="54"/>
        <v>2021</v>
      </c>
      <c r="C3491" s="10">
        <v>46023</v>
      </c>
      <c r="D3491" s="3">
        <v>46387</v>
      </c>
      <c r="E3491" s="4">
        <v>365</v>
      </c>
      <c r="F3491" s="4" t="s">
        <v>8</v>
      </c>
      <c r="G3491" s="4" t="s">
        <v>10</v>
      </c>
      <c r="H3491" s="4">
        <v>202.8</v>
      </c>
      <c r="I3491" s="8">
        <f>E3491/365</f>
        <v>1</v>
      </c>
    </row>
    <row r="3492" spans="1:9" x14ac:dyDescent="0.25">
      <c r="A3492" s="18">
        <v>44409</v>
      </c>
      <c r="B3492" s="5">
        <f t="shared" si="54"/>
        <v>2021</v>
      </c>
      <c r="C3492" s="12">
        <v>46023</v>
      </c>
      <c r="D3492" s="6">
        <v>46387</v>
      </c>
      <c r="E3492" s="7">
        <v>365</v>
      </c>
      <c r="F3492" s="7" t="s">
        <v>8</v>
      </c>
      <c r="G3492" s="7" t="s">
        <v>10</v>
      </c>
      <c r="H3492" s="7">
        <v>202.8</v>
      </c>
      <c r="I3492" s="8">
        <f>E3492/365</f>
        <v>1</v>
      </c>
    </row>
    <row r="3493" spans="1:9" x14ac:dyDescent="0.25">
      <c r="A3493" s="18">
        <v>44409</v>
      </c>
      <c r="B3493" s="5">
        <f t="shared" si="54"/>
        <v>2021</v>
      </c>
      <c r="C3493" s="10">
        <v>46023</v>
      </c>
      <c r="D3493" s="3">
        <v>46387</v>
      </c>
      <c r="E3493" s="4">
        <v>365</v>
      </c>
      <c r="F3493" s="4" t="s">
        <v>8</v>
      </c>
      <c r="G3493" s="4" t="s">
        <v>10</v>
      </c>
      <c r="H3493" s="4">
        <v>201.47</v>
      </c>
      <c r="I3493" s="8">
        <f>E3493/365</f>
        <v>1</v>
      </c>
    </row>
    <row r="3494" spans="1:9" x14ac:dyDescent="0.25">
      <c r="A3494" s="18">
        <v>44440</v>
      </c>
      <c r="B3494" s="5">
        <f t="shared" si="54"/>
        <v>2021</v>
      </c>
      <c r="C3494" s="10">
        <v>44462</v>
      </c>
      <c r="D3494" s="3">
        <v>44926</v>
      </c>
      <c r="E3494" s="4">
        <v>465</v>
      </c>
      <c r="F3494" s="4" t="s">
        <v>8</v>
      </c>
      <c r="G3494" s="4" t="s">
        <v>9</v>
      </c>
      <c r="H3494" s="4">
        <v>221.5</v>
      </c>
      <c r="I3494" s="8">
        <f>E3494/365</f>
        <v>1.273972602739726</v>
      </c>
    </row>
    <row r="3495" spans="1:9" x14ac:dyDescent="0.25">
      <c r="A3495" s="18">
        <v>44440</v>
      </c>
      <c r="B3495" s="5">
        <f t="shared" si="54"/>
        <v>2021</v>
      </c>
      <c r="C3495" s="12">
        <v>44462</v>
      </c>
      <c r="D3495" s="6">
        <v>49309</v>
      </c>
      <c r="E3495" s="7">
        <v>4848</v>
      </c>
      <c r="F3495" s="7" t="s">
        <v>8</v>
      </c>
      <c r="G3495" s="7" t="s">
        <v>9</v>
      </c>
      <c r="H3495" s="7">
        <v>180.63</v>
      </c>
      <c r="I3495" s="8">
        <f>E3495/365</f>
        <v>13.282191780821918</v>
      </c>
    </row>
    <row r="3496" spans="1:9" x14ac:dyDescent="0.25">
      <c r="A3496" s="18">
        <v>44440</v>
      </c>
      <c r="B3496" s="5">
        <f t="shared" si="54"/>
        <v>2021</v>
      </c>
      <c r="C3496" s="12">
        <v>44470</v>
      </c>
      <c r="D3496" s="6">
        <v>44530</v>
      </c>
      <c r="E3496" s="7">
        <v>61</v>
      </c>
      <c r="F3496" s="7" t="s">
        <v>8</v>
      </c>
      <c r="G3496" s="7" t="s">
        <v>9</v>
      </c>
      <c r="H3496" s="7">
        <v>207</v>
      </c>
      <c r="I3496" s="8">
        <f>E3496/365</f>
        <v>0.16712328767123288</v>
      </c>
    </row>
    <row r="3497" spans="1:9" x14ac:dyDescent="0.25">
      <c r="A3497" s="18">
        <v>44440</v>
      </c>
      <c r="B3497" s="5">
        <f t="shared" si="54"/>
        <v>2021</v>
      </c>
      <c r="C3497" s="10">
        <v>44470</v>
      </c>
      <c r="D3497" s="3">
        <v>44561</v>
      </c>
      <c r="E3497" s="4">
        <v>92</v>
      </c>
      <c r="F3497" s="4" t="s">
        <v>8</v>
      </c>
      <c r="G3497" s="4" t="s">
        <v>9</v>
      </c>
      <c r="H3497" s="4">
        <v>238.1</v>
      </c>
      <c r="I3497" s="8">
        <f>E3497/365</f>
        <v>0.25205479452054796</v>
      </c>
    </row>
    <row r="3498" spans="1:9" x14ac:dyDescent="0.25">
      <c r="A3498" s="18">
        <v>44440</v>
      </c>
      <c r="B3498" s="5">
        <f t="shared" si="54"/>
        <v>2021</v>
      </c>
      <c r="C3498" s="10">
        <v>44470</v>
      </c>
      <c r="D3498" s="3">
        <v>50405</v>
      </c>
      <c r="E3498" s="4">
        <v>5936</v>
      </c>
      <c r="F3498" s="4" t="s">
        <v>8</v>
      </c>
      <c r="G3498" s="4" t="s">
        <v>9</v>
      </c>
      <c r="H3498" s="4">
        <v>170.9</v>
      </c>
      <c r="I3498" s="8">
        <f>E3498/365</f>
        <v>16.263013698630136</v>
      </c>
    </row>
    <row r="3499" spans="1:9" x14ac:dyDescent="0.25">
      <c r="A3499" s="18">
        <v>44440</v>
      </c>
      <c r="B3499" s="5">
        <f t="shared" si="54"/>
        <v>2021</v>
      </c>
      <c r="C3499" s="12">
        <v>44501</v>
      </c>
      <c r="D3499" s="6">
        <v>44530</v>
      </c>
      <c r="E3499" s="7">
        <v>30</v>
      </c>
      <c r="F3499" s="7" t="s">
        <v>8</v>
      </c>
      <c r="G3499" s="7" t="s">
        <v>9</v>
      </c>
      <c r="H3499" s="7">
        <v>199.7</v>
      </c>
      <c r="I3499" s="8">
        <f>E3499/365</f>
        <v>8.2191780821917804E-2</v>
      </c>
    </row>
    <row r="3500" spans="1:9" x14ac:dyDescent="0.25">
      <c r="A3500" s="18">
        <v>44440</v>
      </c>
      <c r="B3500" s="5">
        <f t="shared" si="54"/>
        <v>2021</v>
      </c>
      <c r="C3500" s="10">
        <v>44531</v>
      </c>
      <c r="D3500" s="3">
        <v>44926</v>
      </c>
      <c r="E3500" s="4">
        <v>396</v>
      </c>
      <c r="F3500" s="4" t="s">
        <v>8</v>
      </c>
      <c r="G3500" s="4" t="s">
        <v>9</v>
      </c>
      <c r="H3500" s="4">
        <v>253.6</v>
      </c>
      <c r="I3500" s="8">
        <f>E3500/365</f>
        <v>1.0849315068493151</v>
      </c>
    </row>
    <row r="3501" spans="1:9" x14ac:dyDescent="0.25">
      <c r="A3501" s="18">
        <v>44440</v>
      </c>
      <c r="B3501" s="5">
        <f t="shared" si="54"/>
        <v>2021</v>
      </c>
      <c r="C3501" s="10">
        <v>44562</v>
      </c>
      <c r="D3501" s="3">
        <v>44926</v>
      </c>
      <c r="E3501" s="4">
        <v>365</v>
      </c>
      <c r="F3501" s="4" t="s">
        <v>8</v>
      </c>
      <c r="G3501" s="4" t="s">
        <v>9</v>
      </c>
      <c r="H3501" s="4">
        <v>250</v>
      </c>
      <c r="I3501" s="8">
        <f>E3501/365</f>
        <v>1</v>
      </c>
    </row>
    <row r="3502" spans="1:9" x14ac:dyDescent="0.25">
      <c r="A3502" s="18">
        <v>44440</v>
      </c>
      <c r="B3502" s="5">
        <f t="shared" si="54"/>
        <v>2021</v>
      </c>
      <c r="C3502" s="12">
        <v>44562</v>
      </c>
      <c r="D3502" s="6">
        <v>45291</v>
      </c>
      <c r="E3502" s="7">
        <v>730</v>
      </c>
      <c r="F3502" s="7" t="s">
        <v>8</v>
      </c>
      <c r="G3502" s="7" t="s">
        <v>9</v>
      </c>
      <c r="H3502" s="7">
        <v>236.96</v>
      </c>
      <c r="I3502" s="8">
        <f>E3502/365</f>
        <v>2</v>
      </c>
    </row>
    <row r="3503" spans="1:9" x14ac:dyDescent="0.25">
      <c r="A3503" s="18">
        <v>44440</v>
      </c>
      <c r="B3503" s="5">
        <f t="shared" si="54"/>
        <v>2021</v>
      </c>
      <c r="C3503" s="10">
        <v>44562</v>
      </c>
      <c r="D3503" s="3">
        <v>45291</v>
      </c>
      <c r="E3503" s="4">
        <v>730</v>
      </c>
      <c r="F3503" s="4" t="s">
        <v>8</v>
      </c>
      <c r="G3503" s="4" t="s">
        <v>9</v>
      </c>
      <c r="H3503" s="4">
        <v>202.5</v>
      </c>
      <c r="I3503" s="8">
        <f>E3503/365</f>
        <v>2</v>
      </c>
    </row>
    <row r="3504" spans="1:9" x14ac:dyDescent="0.25">
      <c r="A3504" s="18">
        <v>44440</v>
      </c>
      <c r="B3504" s="5">
        <f t="shared" si="54"/>
        <v>2021</v>
      </c>
      <c r="C3504" s="12">
        <v>44562</v>
      </c>
      <c r="D3504" s="6">
        <v>45291</v>
      </c>
      <c r="E3504" s="7">
        <v>730</v>
      </c>
      <c r="F3504" s="7" t="s">
        <v>8</v>
      </c>
      <c r="G3504" s="7" t="s">
        <v>9</v>
      </c>
      <c r="H3504" s="7">
        <v>220</v>
      </c>
      <c r="I3504" s="8">
        <f>E3504/365</f>
        <v>2</v>
      </c>
    </row>
    <row r="3505" spans="1:9" x14ac:dyDescent="0.25">
      <c r="A3505" s="18">
        <v>44440</v>
      </c>
      <c r="B3505" s="5">
        <f t="shared" si="54"/>
        <v>2021</v>
      </c>
      <c r="C3505" s="10">
        <v>44562</v>
      </c>
      <c r="D3505" s="3">
        <v>45291</v>
      </c>
      <c r="E3505" s="4">
        <v>730</v>
      </c>
      <c r="F3505" s="4" t="s">
        <v>8</v>
      </c>
      <c r="G3505" s="4" t="s">
        <v>9</v>
      </c>
      <c r="H3505" s="4">
        <v>220.46</v>
      </c>
      <c r="I3505" s="8">
        <f>E3505/365</f>
        <v>2</v>
      </c>
    </row>
    <row r="3506" spans="1:9" x14ac:dyDescent="0.25">
      <c r="A3506" s="18">
        <v>44440</v>
      </c>
      <c r="B3506" s="5">
        <f t="shared" si="54"/>
        <v>2021</v>
      </c>
      <c r="C3506" s="12">
        <v>44562</v>
      </c>
      <c r="D3506" s="6">
        <v>45657</v>
      </c>
      <c r="E3506" s="7">
        <v>1096</v>
      </c>
      <c r="F3506" s="7" t="s">
        <v>8</v>
      </c>
      <c r="G3506" s="7" t="s">
        <v>9</v>
      </c>
      <c r="H3506" s="7">
        <v>218.3</v>
      </c>
      <c r="I3506" s="8">
        <f>E3506/365</f>
        <v>3.0027397260273974</v>
      </c>
    </row>
    <row r="3507" spans="1:9" x14ac:dyDescent="0.25">
      <c r="A3507" s="18">
        <v>44440</v>
      </c>
      <c r="B3507" s="5">
        <f t="shared" si="54"/>
        <v>2021</v>
      </c>
      <c r="C3507" s="10">
        <v>44562</v>
      </c>
      <c r="D3507" s="3">
        <v>45657</v>
      </c>
      <c r="E3507" s="4">
        <v>1096</v>
      </c>
      <c r="F3507" s="4" t="s">
        <v>8</v>
      </c>
      <c r="G3507" s="4" t="s">
        <v>9</v>
      </c>
      <c r="H3507" s="4">
        <v>226.33</v>
      </c>
      <c r="I3507" s="8">
        <f>E3507/365</f>
        <v>3.0027397260273974</v>
      </c>
    </row>
    <row r="3508" spans="1:9" x14ac:dyDescent="0.25">
      <c r="A3508" s="18">
        <v>44440</v>
      </c>
      <c r="B3508" s="5">
        <f t="shared" si="54"/>
        <v>2021</v>
      </c>
      <c r="C3508" s="12">
        <v>44652</v>
      </c>
      <c r="D3508" s="6">
        <v>45291</v>
      </c>
      <c r="E3508" s="7">
        <v>640</v>
      </c>
      <c r="F3508" s="7" t="s">
        <v>8</v>
      </c>
      <c r="G3508" s="7" t="s">
        <v>9</v>
      </c>
      <c r="H3508" s="7">
        <v>207</v>
      </c>
      <c r="I3508" s="8">
        <f>E3508/365</f>
        <v>1.7534246575342465</v>
      </c>
    </row>
    <row r="3509" spans="1:9" x14ac:dyDescent="0.25">
      <c r="A3509" s="18">
        <v>44440</v>
      </c>
      <c r="B3509" s="5">
        <f t="shared" si="54"/>
        <v>2021</v>
      </c>
      <c r="C3509" s="10">
        <v>44927</v>
      </c>
      <c r="D3509" s="3">
        <v>45291</v>
      </c>
      <c r="E3509" s="4">
        <v>365</v>
      </c>
      <c r="F3509" s="4" t="s">
        <v>8</v>
      </c>
      <c r="G3509" s="4" t="s">
        <v>9</v>
      </c>
      <c r="H3509" s="4">
        <v>185</v>
      </c>
      <c r="I3509" s="8">
        <f>E3509/365</f>
        <v>1</v>
      </c>
    </row>
    <row r="3510" spans="1:9" x14ac:dyDescent="0.25">
      <c r="A3510" s="18">
        <v>44440</v>
      </c>
      <c r="B3510" s="5">
        <f t="shared" si="54"/>
        <v>2021</v>
      </c>
      <c r="C3510" s="12">
        <v>44927</v>
      </c>
      <c r="D3510" s="6">
        <v>45291</v>
      </c>
      <c r="E3510" s="7">
        <v>365</v>
      </c>
      <c r="F3510" s="7" t="s">
        <v>8</v>
      </c>
      <c r="G3510" s="7" t="s">
        <v>9</v>
      </c>
      <c r="H3510" s="7">
        <v>215</v>
      </c>
      <c r="I3510" s="8">
        <f>E3510/365</f>
        <v>1</v>
      </c>
    </row>
    <row r="3511" spans="1:9" x14ac:dyDescent="0.25">
      <c r="A3511" s="18">
        <v>44440</v>
      </c>
      <c r="B3511" s="5">
        <f t="shared" si="54"/>
        <v>2021</v>
      </c>
      <c r="C3511" s="10">
        <v>45292</v>
      </c>
      <c r="D3511" s="3">
        <v>45657</v>
      </c>
      <c r="E3511" s="4">
        <v>366</v>
      </c>
      <c r="F3511" s="4" t="s">
        <v>8</v>
      </c>
      <c r="G3511" s="4" t="s">
        <v>9</v>
      </c>
      <c r="H3511" s="4">
        <v>225</v>
      </c>
      <c r="I3511" s="8">
        <f>E3511/365</f>
        <v>1.0027397260273974</v>
      </c>
    </row>
    <row r="3512" spans="1:9" x14ac:dyDescent="0.25">
      <c r="A3512" s="18">
        <v>44440</v>
      </c>
      <c r="B3512" s="5">
        <f t="shared" si="54"/>
        <v>2021</v>
      </c>
      <c r="C3512" s="12">
        <v>45292</v>
      </c>
      <c r="D3512" s="6">
        <v>46387</v>
      </c>
      <c r="E3512" s="7">
        <v>1096</v>
      </c>
      <c r="F3512" s="7" t="s">
        <v>11</v>
      </c>
      <c r="G3512" s="7" t="s">
        <v>9</v>
      </c>
      <c r="H3512" s="7">
        <v>217.99</v>
      </c>
      <c r="I3512" s="8">
        <f>E3512/365</f>
        <v>3.0027397260273974</v>
      </c>
    </row>
    <row r="3513" spans="1:9" x14ac:dyDescent="0.25">
      <c r="A3513" s="18">
        <v>44440</v>
      </c>
      <c r="B3513" s="5">
        <f t="shared" si="54"/>
        <v>2021</v>
      </c>
      <c r="C3513" s="10">
        <v>44448</v>
      </c>
      <c r="D3513" s="3">
        <v>45657</v>
      </c>
      <c r="E3513" s="4">
        <v>1210</v>
      </c>
      <c r="F3513" s="4" t="s">
        <v>8</v>
      </c>
      <c r="G3513" s="4" t="s">
        <v>10</v>
      </c>
      <c r="H3513" s="4">
        <v>227.03</v>
      </c>
      <c r="I3513" s="8">
        <f>E3513/365</f>
        <v>3.3150684931506849</v>
      </c>
    </row>
    <row r="3514" spans="1:9" x14ac:dyDescent="0.25">
      <c r="A3514" s="18">
        <v>44440</v>
      </c>
      <c r="B3514" s="5">
        <f t="shared" si="54"/>
        <v>2021</v>
      </c>
      <c r="C3514" s="12">
        <v>44462</v>
      </c>
      <c r="D3514" s="6">
        <v>44561</v>
      </c>
      <c r="E3514" s="7">
        <v>100</v>
      </c>
      <c r="F3514" s="7" t="s">
        <v>8</v>
      </c>
      <c r="G3514" s="7" t="s">
        <v>10</v>
      </c>
      <c r="H3514" s="7">
        <v>235</v>
      </c>
      <c r="I3514" s="8">
        <f>E3514/365</f>
        <v>0.27397260273972601</v>
      </c>
    </row>
    <row r="3515" spans="1:9" x14ac:dyDescent="0.25">
      <c r="A3515" s="18">
        <v>44440</v>
      </c>
      <c r="B3515" s="5">
        <f t="shared" si="54"/>
        <v>2021</v>
      </c>
      <c r="C3515" s="12">
        <v>44488</v>
      </c>
      <c r="D3515" s="6">
        <v>44561</v>
      </c>
      <c r="E3515" s="7">
        <v>74</v>
      </c>
      <c r="F3515" s="7" t="s">
        <v>8</v>
      </c>
      <c r="G3515" s="7" t="s">
        <v>10</v>
      </c>
      <c r="H3515" s="7">
        <v>184.75</v>
      </c>
      <c r="I3515" s="8">
        <f>E3515/365</f>
        <v>0.20273972602739726</v>
      </c>
    </row>
    <row r="3516" spans="1:9" x14ac:dyDescent="0.25">
      <c r="A3516" s="18">
        <v>44440</v>
      </c>
      <c r="B3516" s="5">
        <f t="shared" si="54"/>
        <v>2021</v>
      </c>
      <c r="C3516" s="10">
        <v>44488</v>
      </c>
      <c r="D3516" s="3">
        <v>44561</v>
      </c>
      <c r="E3516" s="4">
        <v>74</v>
      </c>
      <c r="F3516" s="4" t="s">
        <v>8</v>
      </c>
      <c r="G3516" s="4" t="s">
        <v>10</v>
      </c>
      <c r="H3516" s="4">
        <v>186.39</v>
      </c>
      <c r="I3516" s="8">
        <f>E3516/365</f>
        <v>0.20273972602739726</v>
      </c>
    </row>
    <row r="3517" spans="1:9" x14ac:dyDescent="0.25">
      <c r="A3517" s="18">
        <v>44440</v>
      </c>
      <c r="B3517" s="5">
        <f t="shared" si="54"/>
        <v>2021</v>
      </c>
      <c r="C3517" s="12">
        <v>44562</v>
      </c>
      <c r="D3517" s="6">
        <v>44712</v>
      </c>
      <c r="E3517" s="7">
        <v>151</v>
      </c>
      <c r="F3517" s="7" t="s">
        <v>8</v>
      </c>
      <c r="G3517" s="7" t="s">
        <v>10</v>
      </c>
      <c r="H3517" s="7">
        <v>262.51</v>
      </c>
      <c r="I3517" s="8">
        <f>E3517/365</f>
        <v>0.41369863013698632</v>
      </c>
    </row>
    <row r="3518" spans="1:9" x14ac:dyDescent="0.25">
      <c r="A3518" s="18">
        <v>44440</v>
      </c>
      <c r="B3518" s="5">
        <f t="shared" si="54"/>
        <v>2021</v>
      </c>
      <c r="C3518" s="10">
        <v>44562</v>
      </c>
      <c r="D3518" s="3">
        <v>44926</v>
      </c>
      <c r="E3518" s="4">
        <v>365</v>
      </c>
      <c r="F3518" s="4" t="s">
        <v>8</v>
      </c>
      <c r="G3518" s="4" t="s">
        <v>10</v>
      </c>
      <c r="H3518" s="4">
        <v>245</v>
      </c>
      <c r="I3518" s="8">
        <f>E3518/365</f>
        <v>1</v>
      </c>
    </row>
    <row r="3519" spans="1:9" x14ac:dyDescent="0.25">
      <c r="A3519" s="18">
        <v>44440</v>
      </c>
      <c r="B3519" s="5">
        <f t="shared" si="54"/>
        <v>2021</v>
      </c>
      <c r="C3519" s="12">
        <v>44562</v>
      </c>
      <c r="D3519" s="6">
        <v>44926</v>
      </c>
      <c r="E3519" s="7">
        <v>365</v>
      </c>
      <c r="F3519" s="7" t="s">
        <v>8</v>
      </c>
      <c r="G3519" s="7" t="s">
        <v>10</v>
      </c>
      <c r="H3519" s="7">
        <v>257.24</v>
      </c>
      <c r="I3519" s="8">
        <f>E3519/365</f>
        <v>1</v>
      </c>
    </row>
    <row r="3520" spans="1:9" x14ac:dyDescent="0.25">
      <c r="A3520" s="18">
        <v>44440</v>
      </c>
      <c r="B3520" s="5">
        <f t="shared" si="54"/>
        <v>2021</v>
      </c>
      <c r="C3520" s="10">
        <v>44562</v>
      </c>
      <c r="D3520" s="3">
        <v>44926</v>
      </c>
      <c r="E3520" s="4">
        <v>365</v>
      </c>
      <c r="F3520" s="4" t="s">
        <v>8</v>
      </c>
      <c r="G3520" s="4" t="s">
        <v>10</v>
      </c>
      <c r="H3520" s="4">
        <v>238.14</v>
      </c>
      <c r="I3520" s="8">
        <f>E3520/365</f>
        <v>1</v>
      </c>
    </row>
    <row r="3521" spans="1:9" x14ac:dyDescent="0.25">
      <c r="A3521" s="18">
        <v>44440</v>
      </c>
      <c r="B3521" s="5">
        <f t="shared" si="54"/>
        <v>2021</v>
      </c>
      <c r="C3521" s="12">
        <v>44562</v>
      </c>
      <c r="D3521" s="6">
        <v>44926</v>
      </c>
      <c r="E3521" s="7">
        <v>365</v>
      </c>
      <c r="F3521" s="7" t="s">
        <v>8</v>
      </c>
      <c r="G3521" s="7" t="s">
        <v>10</v>
      </c>
      <c r="H3521" s="7">
        <v>247</v>
      </c>
      <c r="I3521" s="8">
        <f>E3521/365</f>
        <v>1</v>
      </c>
    </row>
    <row r="3522" spans="1:9" x14ac:dyDescent="0.25">
      <c r="A3522" s="18">
        <v>44440</v>
      </c>
      <c r="B3522" s="5">
        <f t="shared" ref="B3522:B3585" si="55">+YEAR(A3522)</f>
        <v>2021</v>
      </c>
      <c r="C3522" s="10">
        <v>44562</v>
      </c>
      <c r="D3522" s="3">
        <v>44926</v>
      </c>
      <c r="E3522" s="4">
        <v>365</v>
      </c>
      <c r="F3522" s="4" t="s">
        <v>8</v>
      </c>
      <c r="G3522" s="4" t="s">
        <v>10</v>
      </c>
      <c r="H3522" s="4">
        <v>247.67</v>
      </c>
      <c r="I3522" s="8">
        <f>E3522/365</f>
        <v>1</v>
      </c>
    </row>
    <row r="3523" spans="1:9" x14ac:dyDescent="0.25">
      <c r="A3523" s="18">
        <v>44440</v>
      </c>
      <c r="B3523" s="5">
        <f t="shared" si="55"/>
        <v>2021</v>
      </c>
      <c r="C3523" s="12">
        <v>44562</v>
      </c>
      <c r="D3523" s="6">
        <v>44926</v>
      </c>
      <c r="E3523" s="7">
        <v>365</v>
      </c>
      <c r="F3523" s="7" t="s">
        <v>8</v>
      </c>
      <c r="G3523" s="7" t="s">
        <v>10</v>
      </c>
      <c r="H3523" s="7">
        <v>255.53</v>
      </c>
      <c r="I3523" s="8">
        <f>E3523/365</f>
        <v>1</v>
      </c>
    </row>
    <row r="3524" spans="1:9" x14ac:dyDescent="0.25">
      <c r="A3524" s="18">
        <v>44440</v>
      </c>
      <c r="B3524" s="5">
        <f t="shared" si="55"/>
        <v>2021</v>
      </c>
      <c r="C3524" s="10">
        <v>44562</v>
      </c>
      <c r="D3524" s="3">
        <v>45291</v>
      </c>
      <c r="E3524" s="4">
        <v>730</v>
      </c>
      <c r="F3524" s="4" t="s">
        <v>8</v>
      </c>
      <c r="G3524" s="4" t="s">
        <v>10</v>
      </c>
      <c r="H3524" s="4">
        <v>238.04</v>
      </c>
      <c r="I3524" s="8">
        <f>E3524/365</f>
        <v>2</v>
      </c>
    </row>
    <row r="3525" spans="1:9" x14ac:dyDescent="0.25">
      <c r="A3525" s="18">
        <v>44440</v>
      </c>
      <c r="B3525" s="5">
        <f t="shared" si="55"/>
        <v>2021</v>
      </c>
      <c r="C3525" s="12">
        <v>44562</v>
      </c>
      <c r="D3525" s="6">
        <v>46752</v>
      </c>
      <c r="E3525" s="7">
        <v>2191</v>
      </c>
      <c r="F3525" s="7" t="s">
        <v>8</v>
      </c>
      <c r="G3525" s="7" t="s">
        <v>10</v>
      </c>
      <c r="H3525" s="7">
        <v>226.94</v>
      </c>
      <c r="I3525" s="8">
        <f>E3525/365</f>
        <v>6.0027397260273974</v>
      </c>
    </row>
    <row r="3526" spans="1:9" x14ac:dyDescent="0.25">
      <c r="A3526" s="18">
        <v>44440</v>
      </c>
      <c r="B3526" s="5">
        <f t="shared" si="55"/>
        <v>2021</v>
      </c>
      <c r="C3526" s="10">
        <v>44562</v>
      </c>
      <c r="D3526" s="3">
        <v>46752</v>
      </c>
      <c r="E3526" s="4">
        <v>2191</v>
      </c>
      <c r="F3526" s="4" t="s">
        <v>8</v>
      </c>
      <c r="G3526" s="4" t="s">
        <v>10</v>
      </c>
      <c r="H3526" s="4">
        <v>222.53</v>
      </c>
      <c r="I3526" s="8">
        <f>E3526/365</f>
        <v>6.0027397260273974</v>
      </c>
    </row>
    <row r="3527" spans="1:9" x14ac:dyDescent="0.25">
      <c r="A3527" s="18">
        <v>44440</v>
      </c>
      <c r="B3527" s="5">
        <f t="shared" si="55"/>
        <v>2021</v>
      </c>
      <c r="C3527" s="12">
        <v>44562</v>
      </c>
      <c r="D3527" s="6">
        <v>46752</v>
      </c>
      <c r="E3527" s="7">
        <v>2191</v>
      </c>
      <c r="F3527" s="7" t="s">
        <v>8</v>
      </c>
      <c r="G3527" s="7" t="s">
        <v>10</v>
      </c>
      <c r="H3527" s="7">
        <v>233.94</v>
      </c>
      <c r="I3527" s="8">
        <f>E3527/365</f>
        <v>6.0027397260273974</v>
      </c>
    </row>
    <row r="3528" spans="1:9" x14ac:dyDescent="0.25">
      <c r="A3528" s="18">
        <v>44440</v>
      </c>
      <c r="B3528" s="5">
        <f t="shared" si="55"/>
        <v>2021</v>
      </c>
      <c r="C3528" s="12">
        <v>44682</v>
      </c>
      <c r="D3528" s="6">
        <v>44926</v>
      </c>
      <c r="E3528" s="7">
        <v>245</v>
      </c>
      <c r="F3528" s="7" t="s">
        <v>8</v>
      </c>
      <c r="G3528" s="7" t="s">
        <v>10</v>
      </c>
      <c r="H3528" s="7">
        <v>255.9</v>
      </c>
      <c r="I3528" s="8">
        <f>E3528/365</f>
        <v>0.67123287671232879</v>
      </c>
    </row>
    <row r="3529" spans="1:9" x14ac:dyDescent="0.25">
      <c r="A3529" s="18">
        <v>44440</v>
      </c>
      <c r="B3529" s="5">
        <f t="shared" si="55"/>
        <v>2021</v>
      </c>
      <c r="C3529" s="10">
        <v>44927</v>
      </c>
      <c r="D3529" s="3">
        <v>45291</v>
      </c>
      <c r="E3529" s="4">
        <v>365</v>
      </c>
      <c r="F3529" s="4" t="s">
        <v>8</v>
      </c>
      <c r="G3529" s="4" t="s">
        <v>10</v>
      </c>
      <c r="H3529" s="4">
        <v>240.85</v>
      </c>
      <c r="I3529" s="8">
        <f>E3529/365</f>
        <v>1</v>
      </c>
    </row>
    <row r="3530" spans="1:9" x14ac:dyDescent="0.25">
      <c r="A3530" s="18">
        <v>44440</v>
      </c>
      <c r="B3530" s="5">
        <f t="shared" si="55"/>
        <v>2021</v>
      </c>
      <c r="C3530" s="12">
        <v>45658</v>
      </c>
      <c r="D3530" s="6">
        <v>46022</v>
      </c>
      <c r="E3530" s="7">
        <v>365</v>
      </c>
      <c r="F3530" s="7" t="s">
        <v>8</v>
      </c>
      <c r="G3530" s="7" t="s">
        <v>10</v>
      </c>
      <c r="H3530" s="7">
        <v>208.91</v>
      </c>
      <c r="I3530" s="8">
        <f>E3530/365</f>
        <v>1</v>
      </c>
    </row>
    <row r="3531" spans="1:9" x14ac:dyDescent="0.25">
      <c r="A3531" s="18">
        <v>44440</v>
      </c>
      <c r="B3531" s="5">
        <f t="shared" si="55"/>
        <v>2021</v>
      </c>
      <c r="C3531" s="10">
        <v>46023</v>
      </c>
      <c r="D3531" s="3">
        <v>46387</v>
      </c>
      <c r="E3531" s="4">
        <v>365</v>
      </c>
      <c r="F3531" s="4" t="s">
        <v>8</v>
      </c>
      <c r="G3531" s="4" t="s">
        <v>10</v>
      </c>
      <c r="H3531" s="4">
        <v>204.83</v>
      </c>
      <c r="I3531" s="8">
        <f>E3531/365</f>
        <v>1</v>
      </c>
    </row>
    <row r="3532" spans="1:9" x14ac:dyDescent="0.25">
      <c r="A3532" s="18">
        <v>44470</v>
      </c>
      <c r="B3532" s="5">
        <f t="shared" si="55"/>
        <v>2021</v>
      </c>
      <c r="C3532" s="10">
        <v>44562</v>
      </c>
      <c r="D3532" s="3">
        <v>44651</v>
      </c>
      <c r="E3532" s="4">
        <v>90</v>
      </c>
      <c r="F3532" s="4" t="s">
        <v>8</v>
      </c>
      <c r="G3532" s="4" t="s">
        <v>9</v>
      </c>
      <c r="H3532" s="4">
        <v>255</v>
      </c>
      <c r="I3532" s="8">
        <f>E3532/365</f>
        <v>0.24657534246575341</v>
      </c>
    </row>
    <row r="3533" spans="1:9" x14ac:dyDescent="0.25">
      <c r="A3533" s="18">
        <v>44470</v>
      </c>
      <c r="B3533" s="5">
        <f t="shared" si="55"/>
        <v>2021</v>
      </c>
      <c r="C3533" s="12">
        <v>44562</v>
      </c>
      <c r="D3533" s="6">
        <v>44926</v>
      </c>
      <c r="E3533" s="7">
        <v>365</v>
      </c>
      <c r="F3533" s="7" t="s">
        <v>8</v>
      </c>
      <c r="G3533" s="7" t="s">
        <v>9</v>
      </c>
      <c r="H3533" s="7">
        <v>226</v>
      </c>
      <c r="I3533" s="8">
        <f>E3533/365</f>
        <v>1</v>
      </c>
    </row>
    <row r="3534" spans="1:9" x14ac:dyDescent="0.25">
      <c r="A3534" s="18">
        <v>44470</v>
      </c>
      <c r="B3534" s="5">
        <f t="shared" si="55"/>
        <v>2021</v>
      </c>
      <c r="C3534" s="10">
        <v>44562</v>
      </c>
      <c r="D3534" s="3">
        <v>45291</v>
      </c>
      <c r="E3534" s="4">
        <v>730</v>
      </c>
      <c r="F3534" s="4" t="s">
        <v>8</v>
      </c>
      <c r="G3534" s="4" t="s">
        <v>9</v>
      </c>
      <c r="H3534" s="4">
        <v>244</v>
      </c>
      <c r="I3534" s="8">
        <f>E3534/365</f>
        <v>2</v>
      </c>
    </row>
    <row r="3535" spans="1:9" x14ac:dyDescent="0.25">
      <c r="A3535" s="18">
        <v>44470</v>
      </c>
      <c r="B3535" s="5">
        <f t="shared" si="55"/>
        <v>2021</v>
      </c>
      <c r="C3535" s="12">
        <v>44682</v>
      </c>
      <c r="D3535" s="6">
        <v>44895</v>
      </c>
      <c r="E3535" s="7">
        <v>214</v>
      </c>
      <c r="F3535" s="7" t="s">
        <v>8</v>
      </c>
      <c r="G3535" s="7" t="s">
        <v>9</v>
      </c>
      <c r="H3535" s="7">
        <v>219</v>
      </c>
      <c r="I3535" s="8">
        <f>E3535/365</f>
        <v>0.58630136986301373</v>
      </c>
    </row>
    <row r="3536" spans="1:9" x14ac:dyDescent="0.25">
      <c r="A3536" s="18">
        <v>44470</v>
      </c>
      <c r="B3536" s="5">
        <f t="shared" si="55"/>
        <v>2021</v>
      </c>
      <c r="C3536" s="10">
        <v>45658</v>
      </c>
      <c r="D3536" s="3">
        <v>46022</v>
      </c>
      <c r="E3536" s="4">
        <v>365</v>
      </c>
      <c r="F3536" s="4" t="s">
        <v>8</v>
      </c>
      <c r="G3536" s="4" t="s">
        <v>9</v>
      </c>
      <c r="H3536" s="4">
        <v>215</v>
      </c>
      <c r="I3536" s="8">
        <f>E3536/365</f>
        <v>1</v>
      </c>
    </row>
    <row r="3537" spans="1:9" x14ac:dyDescent="0.25">
      <c r="A3537" s="18">
        <v>44470</v>
      </c>
      <c r="B3537" s="5">
        <f t="shared" si="55"/>
        <v>2021</v>
      </c>
      <c r="C3537" s="10">
        <v>44562</v>
      </c>
      <c r="D3537" s="3">
        <v>44926</v>
      </c>
      <c r="E3537" s="4">
        <v>365</v>
      </c>
      <c r="F3537" s="4" t="s">
        <v>8</v>
      </c>
      <c r="G3537" s="4" t="s">
        <v>10</v>
      </c>
      <c r="H3537" s="4">
        <v>212</v>
      </c>
      <c r="I3537" s="8">
        <f>E3537/365</f>
        <v>1</v>
      </c>
    </row>
    <row r="3538" spans="1:9" x14ac:dyDescent="0.25">
      <c r="A3538" s="18">
        <v>44470</v>
      </c>
      <c r="B3538" s="5">
        <f t="shared" si="55"/>
        <v>2021</v>
      </c>
      <c r="C3538" s="12">
        <v>44562</v>
      </c>
      <c r="D3538" s="6">
        <v>44926</v>
      </c>
      <c r="E3538" s="7">
        <v>365</v>
      </c>
      <c r="F3538" s="7" t="s">
        <v>8</v>
      </c>
      <c r="G3538" s="7" t="s">
        <v>10</v>
      </c>
      <c r="H3538" s="7">
        <v>235</v>
      </c>
      <c r="I3538" s="8">
        <f>E3538/365</f>
        <v>1</v>
      </c>
    </row>
    <row r="3539" spans="1:9" x14ac:dyDescent="0.25">
      <c r="A3539" s="18">
        <v>44470</v>
      </c>
      <c r="B3539" s="5">
        <f t="shared" si="55"/>
        <v>2021</v>
      </c>
      <c r="C3539" s="10">
        <v>44562</v>
      </c>
      <c r="D3539" s="3">
        <v>44926</v>
      </c>
      <c r="E3539" s="4">
        <v>365</v>
      </c>
      <c r="F3539" s="4" t="s">
        <v>8</v>
      </c>
      <c r="G3539" s="4" t="s">
        <v>10</v>
      </c>
      <c r="H3539" s="4">
        <v>280</v>
      </c>
      <c r="I3539" s="8">
        <f>E3539/365</f>
        <v>1</v>
      </c>
    </row>
    <row r="3540" spans="1:9" x14ac:dyDescent="0.25">
      <c r="A3540" s="18">
        <v>44470</v>
      </c>
      <c r="B3540" s="5">
        <f t="shared" si="55"/>
        <v>2021</v>
      </c>
      <c r="C3540" s="12">
        <v>45292</v>
      </c>
      <c r="D3540" s="6">
        <v>45657</v>
      </c>
      <c r="E3540" s="7">
        <v>366</v>
      </c>
      <c r="F3540" s="7" t="s">
        <v>8</v>
      </c>
      <c r="G3540" s="7" t="s">
        <v>10</v>
      </c>
      <c r="H3540" s="7">
        <v>241</v>
      </c>
      <c r="I3540" s="8">
        <f>E3540/365</f>
        <v>1.0027397260273974</v>
      </c>
    </row>
    <row r="3541" spans="1:9" x14ac:dyDescent="0.25">
      <c r="A3541" s="18">
        <v>44470</v>
      </c>
      <c r="B3541" s="5">
        <f t="shared" si="55"/>
        <v>2021</v>
      </c>
      <c r="C3541" s="10">
        <v>45292</v>
      </c>
      <c r="D3541" s="3">
        <v>45657</v>
      </c>
      <c r="E3541" s="4">
        <v>366</v>
      </c>
      <c r="F3541" s="4" t="s">
        <v>8</v>
      </c>
      <c r="G3541" s="4" t="s">
        <v>10</v>
      </c>
      <c r="H3541" s="4">
        <v>256</v>
      </c>
      <c r="I3541" s="8">
        <f>E3541/365</f>
        <v>1.0027397260273974</v>
      </c>
    </row>
    <row r="3542" spans="1:9" x14ac:dyDescent="0.25">
      <c r="A3542" s="18">
        <v>44470</v>
      </c>
      <c r="B3542" s="5">
        <f t="shared" si="55"/>
        <v>2021</v>
      </c>
      <c r="C3542" s="12">
        <v>45292</v>
      </c>
      <c r="D3542" s="6">
        <v>45657</v>
      </c>
      <c r="E3542" s="7">
        <v>366</v>
      </c>
      <c r="F3542" s="7" t="s">
        <v>8</v>
      </c>
      <c r="G3542" s="7" t="s">
        <v>10</v>
      </c>
      <c r="H3542" s="7">
        <v>230</v>
      </c>
      <c r="I3542" s="8">
        <f>E3542/365</f>
        <v>1.0027397260273974</v>
      </c>
    </row>
    <row r="3543" spans="1:9" x14ac:dyDescent="0.25">
      <c r="A3543" s="18">
        <v>44470</v>
      </c>
      <c r="B3543" s="5">
        <f t="shared" si="55"/>
        <v>2021</v>
      </c>
      <c r="C3543" s="10">
        <v>45292</v>
      </c>
      <c r="D3543" s="3">
        <v>45657</v>
      </c>
      <c r="E3543" s="4">
        <v>366</v>
      </c>
      <c r="F3543" s="4" t="s">
        <v>8</v>
      </c>
      <c r="G3543" s="4" t="s">
        <v>10</v>
      </c>
      <c r="H3543" s="4">
        <v>223</v>
      </c>
      <c r="I3543" s="8">
        <f>E3543/365</f>
        <v>1.0027397260273974</v>
      </c>
    </row>
    <row r="3544" spans="1:9" x14ac:dyDescent="0.25">
      <c r="A3544" s="18">
        <v>44501</v>
      </c>
      <c r="B3544" s="5">
        <f t="shared" si="55"/>
        <v>2021</v>
      </c>
      <c r="C3544" s="12">
        <v>44518</v>
      </c>
      <c r="D3544" s="6">
        <v>44926</v>
      </c>
      <c r="E3544" s="7">
        <v>409</v>
      </c>
      <c r="F3544" s="7" t="s">
        <v>8</v>
      </c>
      <c r="G3544" s="7" t="s">
        <v>9</v>
      </c>
      <c r="H3544" s="7">
        <v>185</v>
      </c>
      <c r="I3544" s="8">
        <f>E3544/365</f>
        <v>1.1205479452054794</v>
      </c>
    </row>
    <row r="3545" spans="1:9" x14ac:dyDescent="0.25">
      <c r="A3545" s="18">
        <v>44501</v>
      </c>
      <c r="B3545" s="5">
        <f t="shared" si="55"/>
        <v>2021</v>
      </c>
      <c r="C3545" s="10">
        <v>44518</v>
      </c>
      <c r="D3545" s="3">
        <v>44926</v>
      </c>
      <c r="E3545" s="4">
        <v>409</v>
      </c>
      <c r="F3545" s="4" t="s">
        <v>8</v>
      </c>
      <c r="G3545" s="4" t="s">
        <v>9</v>
      </c>
      <c r="H3545" s="4">
        <v>192</v>
      </c>
      <c r="I3545" s="8">
        <f>E3545/365</f>
        <v>1.1205479452054794</v>
      </c>
    </row>
    <row r="3546" spans="1:9" x14ac:dyDescent="0.25">
      <c r="A3546" s="18">
        <v>44501</v>
      </c>
      <c r="B3546" s="5">
        <f t="shared" si="55"/>
        <v>2021</v>
      </c>
      <c r="C3546" s="12">
        <v>44518</v>
      </c>
      <c r="D3546" s="6">
        <v>46752</v>
      </c>
      <c r="E3546" s="7">
        <v>2235</v>
      </c>
      <c r="F3546" s="7" t="s">
        <v>8</v>
      </c>
      <c r="G3546" s="7" t="s">
        <v>9</v>
      </c>
      <c r="H3546" s="7">
        <v>205</v>
      </c>
      <c r="I3546" s="8">
        <f>E3546/365</f>
        <v>6.1232876712328768</v>
      </c>
    </row>
    <row r="3547" spans="1:9" x14ac:dyDescent="0.25">
      <c r="A3547" s="18">
        <v>44501</v>
      </c>
      <c r="B3547" s="5">
        <f t="shared" si="55"/>
        <v>2021</v>
      </c>
      <c r="C3547" s="12">
        <v>44532</v>
      </c>
      <c r="D3547" s="6">
        <v>44926</v>
      </c>
      <c r="E3547" s="7">
        <v>395</v>
      </c>
      <c r="F3547" s="7" t="s">
        <v>8</v>
      </c>
      <c r="G3547" s="7" t="s">
        <v>9</v>
      </c>
      <c r="H3547" s="7">
        <v>245.79</v>
      </c>
      <c r="I3547" s="8">
        <f>E3547/365</f>
        <v>1.0821917808219179</v>
      </c>
    </row>
    <row r="3548" spans="1:9" x14ac:dyDescent="0.25">
      <c r="A3548" s="18">
        <v>44501</v>
      </c>
      <c r="B3548" s="5">
        <f t="shared" si="55"/>
        <v>2021</v>
      </c>
      <c r="C3548" s="12">
        <v>44539</v>
      </c>
      <c r="D3548" s="6">
        <v>44926</v>
      </c>
      <c r="E3548" s="7">
        <v>388</v>
      </c>
      <c r="F3548" s="7" t="s">
        <v>8</v>
      </c>
      <c r="G3548" s="7" t="s">
        <v>9</v>
      </c>
      <c r="H3548" s="7">
        <v>234</v>
      </c>
      <c r="I3548" s="8">
        <f>E3548/365</f>
        <v>1.0630136986301371</v>
      </c>
    </row>
    <row r="3549" spans="1:9" x14ac:dyDescent="0.25">
      <c r="A3549" s="18">
        <v>44501</v>
      </c>
      <c r="B3549" s="5">
        <f t="shared" si="55"/>
        <v>2021</v>
      </c>
      <c r="C3549" s="10">
        <v>44539</v>
      </c>
      <c r="D3549" s="3">
        <v>44926</v>
      </c>
      <c r="E3549" s="4">
        <v>388</v>
      </c>
      <c r="F3549" s="4" t="s">
        <v>8</v>
      </c>
      <c r="G3549" s="4" t="s">
        <v>9</v>
      </c>
      <c r="H3549" s="4">
        <v>234</v>
      </c>
      <c r="I3549" s="8">
        <f>E3549/365</f>
        <v>1.0630136986301371</v>
      </c>
    </row>
    <row r="3550" spans="1:9" x14ac:dyDescent="0.25">
      <c r="A3550" s="18">
        <v>44501</v>
      </c>
      <c r="B3550" s="5">
        <f t="shared" si="55"/>
        <v>2021</v>
      </c>
      <c r="C3550" s="12">
        <v>44539</v>
      </c>
      <c r="D3550" s="6">
        <v>44926</v>
      </c>
      <c r="E3550" s="7">
        <v>388</v>
      </c>
      <c r="F3550" s="7" t="s">
        <v>8</v>
      </c>
      <c r="G3550" s="7" t="s">
        <v>9</v>
      </c>
      <c r="H3550" s="7">
        <v>237</v>
      </c>
      <c r="I3550" s="8">
        <f>E3550/365</f>
        <v>1.0630136986301371</v>
      </c>
    </row>
    <row r="3551" spans="1:9" x14ac:dyDescent="0.25">
      <c r="A3551" s="18">
        <v>44501</v>
      </c>
      <c r="B3551" s="5">
        <f t="shared" si="55"/>
        <v>2021</v>
      </c>
      <c r="C3551" s="10">
        <v>44539</v>
      </c>
      <c r="D3551" s="3">
        <v>44926</v>
      </c>
      <c r="E3551" s="4">
        <v>388</v>
      </c>
      <c r="F3551" s="4" t="s">
        <v>8</v>
      </c>
      <c r="G3551" s="4" t="s">
        <v>9</v>
      </c>
      <c r="H3551" s="4">
        <v>245.79</v>
      </c>
      <c r="I3551" s="8">
        <f>E3551/365</f>
        <v>1.0630136986301371</v>
      </c>
    </row>
    <row r="3552" spans="1:9" x14ac:dyDescent="0.25">
      <c r="A3552" s="18">
        <v>44501</v>
      </c>
      <c r="B3552" s="5">
        <f t="shared" si="55"/>
        <v>2021</v>
      </c>
      <c r="C3552" s="10">
        <v>44562</v>
      </c>
      <c r="D3552" s="3">
        <v>44926</v>
      </c>
      <c r="E3552" s="4">
        <v>365</v>
      </c>
      <c r="F3552" s="4" t="s">
        <v>8</v>
      </c>
      <c r="G3552" s="4" t="s">
        <v>9</v>
      </c>
      <c r="H3552" s="4">
        <v>207</v>
      </c>
      <c r="I3552" s="8">
        <f>E3552/365</f>
        <v>1</v>
      </c>
    </row>
    <row r="3553" spans="1:9" x14ac:dyDescent="0.25">
      <c r="A3553" s="18">
        <v>44501</v>
      </c>
      <c r="B3553" s="5">
        <f t="shared" si="55"/>
        <v>2021</v>
      </c>
      <c r="C3553" s="12">
        <v>44562</v>
      </c>
      <c r="D3553" s="6">
        <v>45291</v>
      </c>
      <c r="E3553" s="7">
        <v>730</v>
      </c>
      <c r="F3553" s="7" t="s">
        <v>8</v>
      </c>
      <c r="G3553" s="7" t="s">
        <v>9</v>
      </c>
      <c r="H3553" s="7">
        <v>223.33</v>
      </c>
      <c r="I3553" s="8">
        <f>E3553/365</f>
        <v>2</v>
      </c>
    </row>
    <row r="3554" spans="1:9" x14ac:dyDescent="0.25">
      <c r="A3554" s="18">
        <v>44501</v>
      </c>
      <c r="B3554" s="5">
        <f t="shared" si="55"/>
        <v>2021</v>
      </c>
      <c r="C3554" s="12">
        <v>44562</v>
      </c>
      <c r="D3554" s="6">
        <v>46752</v>
      </c>
      <c r="E3554" s="7">
        <v>2191</v>
      </c>
      <c r="F3554" s="7" t="s">
        <v>8</v>
      </c>
      <c r="G3554" s="7" t="s">
        <v>9</v>
      </c>
      <c r="H3554" s="7">
        <v>198.24</v>
      </c>
      <c r="I3554" s="8">
        <f>E3554/365</f>
        <v>6.0027397260273974</v>
      </c>
    </row>
    <row r="3555" spans="1:9" x14ac:dyDescent="0.25">
      <c r="A3555" s="18">
        <v>44501</v>
      </c>
      <c r="B3555" s="5">
        <f t="shared" si="55"/>
        <v>2021</v>
      </c>
      <c r="C3555" s="10">
        <v>44927</v>
      </c>
      <c r="D3555" s="3">
        <v>45291</v>
      </c>
      <c r="E3555" s="4">
        <v>365</v>
      </c>
      <c r="F3555" s="4" t="s">
        <v>8</v>
      </c>
      <c r="G3555" s="4" t="s">
        <v>9</v>
      </c>
      <c r="H3555" s="4">
        <v>248</v>
      </c>
      <c r="I3555" s="8">
        <f>E3555/365</f>
        <v>1</v>
      </c>
    </row>
    <row r="3556" spans="1:9" x14ac:dyDescent="0.25">
      <c r="A3556" s="18">
        <v>44501</v>
      </c>
      <c r="B3556" s="5">
        <f t="shared" si="55"/>
        <v>2021</v>
      </c>
      <c r="C3556" s="12">
        <v>44927</v>
      </c>
      <c r="D3556" s="6">
        <v>45291</v>
      </c>
      <c r="E3556" s="7">
        <v>365</v>
      </c>
      <c r="F3556" s="7" t="s">
        <v>8</v>
      </c>
      <c r="G3556" s="7" t="s">
        <v>9</v>
      </c>
      <c r="H3556" s="7">
        <v>238</v>
      </c>
      <c r="I3556" s="8">
        <f>E3556/365</f>
        <v>1</v>
      </c>
    </row>
    <row r="3557" spans="1:9" x14ac:dyDescent="0.25">
      <c r="A3557" s="18">
        <v>44501</v>
      </c>
      <c r="B3557" s="5">
        <f t="shared" si="55"/>
        <v>2021</v>
      </c>
      <c r="C3557" s="10">
        <v>45292</v>
      </c>
      <c r="D3557" s="3">
        <v>45657</v>
      </c>
      <c r="E3557" s="4">
        <v>366</v>
      </c>
      <c r="F3557" s="4" t="s">
        <v>8</v>
      </c>
      <c r="G3557" s="4" t="s">
        <v>9</v>
      </c>
      <c r="H3557" s="4">
        <v>220.2</v>
      </c>
      <c r="I3557" s="8">
        <f>E3557/365</f>
        <v>1.0027397260273974</v>
      </c>
    </row>
    <row r="3558" spans="1:9" x14ac:dyDescent="0.25">
      <c r="A3558" s="18">
        <v>44501</v>
      </c>
      <c r="B3558" s="5">
        <f t="shared" si="55"/>
        <v>2021</v>
      </c>
      <c r="C3558" s="10">
        <v>44531</v>
      </c>
      <c r="D3558" s="3">
        <v>44561</v>
      </c>
      <c r="E3558" s="4">
        <v>31</v>
      </c>
      <c r="F3558" s="4" t="s">
        <v>8</v>
      </c>
      <c r="G3558" s="4" t="s">
        <v>10</v>
      </c>
      <c r="H3558" s="4">
        <v>190</v>
      </c>
      <c r="I3558" s="8">
        <f>E3558/365</f>
        <v>8.4931506849315067E-2</v>
      </c>
    </row>
    <row r="3559" spans="1:9" x14ac:dyDescent="0.25">
      <c r="A3559" s="18">
        <v>44501</v>
      </c>
      <c r="B3559" s="5">
        <f t="shared" si="55"/>
        <v>2021</v>
      </c>
      <c r="C3559" s="12">
        <v>44562</v>
      </c>
      <c r="D3559" s="6">
        <v>44742</v>
      </c>
      <c r="E3559" s="7">
        <v>181</v>
      </c>
      <c r="F3559" s="7" t="s">
        <v>8</v>
      </c>
      <c r="G3559" s="7" t="s">
        <v>10</v>
      </c>
      <c r="H3559" s="7">
        <v>253.08</v>
      </c>
      <c r="I3559" s="8">
        <f>E3559/365</f>
        <v>0.49589041095890413</v>
      </c>
    </row>
    <row r="3560" spans="1:9" x14ac:dyDescent="0.25">
      <c r="A3560" s="18">
        <v>44501</v>
      </c>
      <c r="B3560" s="5">
        <f t="shared" si="55"/>
        <v>2021</v>
      </c>
      <c r="C3560" s="10">
        <v>44562</v>
      </c>
      <c r="D3560" s="3">
        <v>44742</v>
      </c>
      <c r="E3560" s="4">
        <v>181</v>
      </c>
      <c r="F3560" s="4" t="s">
        <v>8</v>
      </c>
      <c r="G3560" s="4" t="s">
        <v>10</v>
      </c>
      <c r="H3560" s="4">
        <v>258.02999999999997</v>
      </c>
      <c r="I3560" s="8">
        <f>E3560/365</f>
        <v>0.49589041095890413</v>
      </c>
    </row>
    <row r="3561" spans="1:9" x14ac:dyDescent="0.25">
      <c r="A3561" s="18">
        <v>44501</v>
      </c>
      <c r="B3561" s="5">
        <f t="shared" si="55"/>
        <v>2021</v>
      </c>
      <c r="C3561" s="12">
        <v>44562</v>
      </c>
      <c r="D3561" s="6">
        <v>44895</v>
      </c>
      <c r="E3561" s="7">
        <v>334</v>
      </c>
      <c r="F3561" s="7" t="s">
        <v>8</v>
      </c>
      <c r="G3561" s="7" t="s">
        <v>10</v>
      </c>
      <c r="H3561" s="7">
        <v>251.55</v>
      </c>
      <c r="I3561" s="8">
        <f>E3561/365</f>
        <v>0.91506849315068495</v>
      </c>
    </row>
    <row r="3562" spans="1:9" x14ac:dyDescent="0.25">
      <c r="A3562" s="18">
        <v>44501</v>
      </c>
      <c r="B3562" s="5">
        <f t="shared" si="55"/>
        <v>2021</v>
      </c>
      <c r="C3562" s="10">
        <v>44562</v>
      </c>
      <c r="D3562" s="3">
        <v>44926</v>
      </c>
      <c r="E3562" s="4">
        <v>365</v>
      </c>
      <c r="F3562" s="4" t="s">
        <v>8</v>
      </c>
      <c r="G3562" s="4" t="s">
        <v>10</v>
      </c>
      <c r="H3562" s="4">
        <v>248</v>
      </c>
      <c r="I3562" s="8">
        <f>E3562/365</f>
        <v>1</v>
      </c>
    </row>
    <row r="3563" spans="1:9" x14ac:dyDescent="0.25">
      <c r="A3563" s="18">
        <v>44501</v>
      </c>
      <c r="B3563" s="5">
        <f t="shared" si="55"/>
        <v>2021</v>
      </c>
      <c r="C3563" s="12">
        <v>44562</v>
      </c>
      <c r="D3563" s="6">
        <v>44926</v>
      </c>
      <c r="E3563" s="7">
        <v>365</v>
      </c>
      <c r="F3563" s="7" t="s">
        <v>8</v>
      </c>
      <c r="G3563" s="7" t="s">
        <v>10</v>
      </c>
      <c r="H3563" s="7">
        <v>232.98</v>
      </c>
      <c r="I3563" s="8">
        <f>E3563/365</f>
        <v>1</v>
      </c>
    </row>
    <row r="3564" spans="1:9" x14ac:dyDescent="0.25">
      <c r="A3564" s="18">
        <v>44501</v>
      </c>
      <c r="B3564" s="5">
        <f t="shared" si="55"/>
        <v>2021</v>
      </c>
      <c r="C3564" s="10">
        <v>44562</v>
      </c>
      <c r="D3564" s="3">
        <v>44926</v>
      </c>
      <c r="E3564" s="4">
        <v>365</v>
      </c>
      <c r="F3564" s="4" t="s">
        <v>8</v>
      </c>
      <c r="G3564" s="4" t="s">
        <v>10</v>
      </c>
      <c r="H3564" s="4">
        <v>234.98</v>
      </c>
      <c r="I3564" s="8">
        <f>E3564/365</f>
        <v>1</v>
      </c>
    </row>
    <row r="3565" spans="1:9" x14ac:dyDescent="0.25">
      <c r="A3565" s="18">
        <v>44501</v>
      </c>
      <c r="B3565" s="5">
        <f t="shared" si="55"/>
        <v>2021</v>
      </c>
      <c r="C3565" s="12">
        <v>44562</v>
      </c>
      <c r="D3565" s="6">
        <v>46752</v>
      </c>
      <c r="E3565" s="7">
        <v>2191</v>
      </c>
      <c r="F3565" s="7" t="s">
        <v>8</v>
      </c>
      <c r="G3565" s="7" t="s">
        <v>10</v>
      </c>
      <c r="H3565" s="7">
        <v>206.32</v>
      </c>
      <c r="I3565" s="8">
        <f>E3565/365</f>
        <v>6.0027397260273974</v>
      </c>
    </row>
    <row r="3566" spans="1:9" x14ac:dyDescent="0.25">
      <c r="A3566" s="18">
        <v>44501</v>
      </c>
      <c r="B3566" s="5">
        <f t="shared" si="55"/>
        <v>2021</v>
      </c>
      <c r="C3566" s="10">
        <v>44562</v>
      </c>
      <c r="D3566" s="3">
        <v>46752</v>
      </c>
      <c r="E3566" s="4">
        <v>2191</v>
      </c>
      <c r="F3566" s="4" t="s">
        <v>8</v>
      </c>
      <c r="G3566" s="4" t="s">
        <v>10</v>
      </c>
      <c r="H3566" s="4">
        <v>223.03</v>
      </c>
      <c r="I3566" s="8">
        <f>E3566/365</f>
        <v>6.0027397260273974</v>
      </c>
    </row>
    <row r="3567" spans="1:9" x14ac:dyDescent="0.25">
      <c r="A3567" s="18">
        <v>44501</v>
      </c>
      <c r="B3567" s="5">
        <f t="shared" si="55"/>
        <v>2021</v>
      </c>
      <c r="C3567" s="12">
        <v>45292</v>
      </c>
      <c r="D3567" s="6">
        <v>46022</v>
      </c>
      <c r="E3567" s="7">
        <v>731</v>
      </c>
      <c r="F3567" s="7" t="s">
        <v>8</v>
      </c>
      <c r="G3567" s="7" t="s">
        <v>10</v>
      </c>
      <c r="H3567" s="7">
        <v>228.27</v>
      </c>
      <c r="I3567" s="8">
        <f>E3567/365</f>
        <v>2.0027397260273974</v>
      </c>
    </row>
    <row r="3568" spans="1:9" x14ac:dyDescent="0.25">
      <c r="A3568" s="18">
        <v>44501</v>
      </c>
      <c r="B3568" s="5">
        <f t="shared" si="55"/>
        <v>2021</v>
      </c>
      <c r="C3568" s="10">
        <v>45658</v>
      </c>
      <c r="D3568" s="3">
        <v>46022</v>
      </c>
      <c r="E3568" s="4">
        <v>365</v>
      </c>
      <c r="F3568" s="4" t="s">
        <v>8</v>
      </c>
      <c r="G3568" s="4" t="s">
        <v>10</v>
      </c>
      <c r="H3568" s="4">
        <v>216</v>
      </c>
      <c r="I3568" s="8">
        <f>E3568/365</f>
        <v>1</v>
      </c>
    </row>
    <row r="3569" spans="1:9" x14ac:dyDescent="0.25">
      <c r="A3569" s="18">
        <v>44501</v>
      </c>
      <c r="B3569" s="5">
        <f t="shared" si="55"/>
        <v>2021</v>
      </c>
      <c r="C3569" s="12">
        <v>46023</v>
      </c>
      <c r="D3569" s="6">
        <v>46387</v>
      </c>
      <c r="E3569" s="7">
        <v>365</v>
      </c>
      <c r="F3569" s="7" t="s">
        <v>8</v>
      </c>
      <c r="G3569" s="7" t="s">
        <v>10</v>
      </c>
      <c r="H3569" s="7">
        <v>211.46</v>
      </c>
      <c r="I3569" s="8">
        <f>E3569/365</f>
        <v>1</v>
      </c>
    </row>
    <row r="3570" spans="1:9" x14ac:dyDescent="0.25">
      <c r="A3570" s="18">
        <v>44501</v>
      </c>
      <c r="B3570" s="5">
        <f t="shared" si="55"/>
        <v>2021</v>
      </c>
      <c r="C3570" s="10">
        <v>46023</v>
      </c>
      <c r="D3570" s="3">
        <v>46387</v>
      </c>
      <c r="E3570" s="4">
        <v>365</v>
      </c>
      <c r="F3570" s="4" t="s">
        <v>8</v>
      </c>
      <c r="G3570" s="4" t="s">
        <v>10</v>
      </c>
      <c r="H3570" s="4">
        <v>212.72</v>
      </c>
      <c r="I3570" s="8">
        <f>E3570/365</f>
        <v>1</v>
      </c>
    </row>
    <row r="3571" spans="1:9" x14ac:dyDescent="0.25">
      <c r="A3571" s="18">
        <v>44501</v>
      </c>
      <c r="B3571" s="5">
        <f t="shared" si="55"/>
        <v>2021</v>
      </c>
      <c r="C3571" s="12">
        <v>46388</v>
      </c>
      <c r="D3571" s="6">
        <v>46752</v>
      </c>
      <c r="E3571" s="7">
        <v>365</v>
      </c>
      <c r="F3571" s="7" t="s">
        <v>8</v>
      </c>
      <c r="G3571" s="7" t="s">
        <v>10</v>
      </c>
      <c r="H3571" s="7">
        <v>203.5</v>
      </c>
      <c r="I3571" s="8">
        <f>E3571/365</f>
        <v>1</v>
      </c>
    </row>
    <row r="3572" spans="1:9" x14ac:dyDescent="0.25">
      <c r="A3572" s="18">
        <v>44531</v>
      </c>
      <c r="B3572" s="5">
        <f t="shared" si="55"/>
        <v>2021</v>
      </c>
      <c r="C3572" s="12" t="s">
        <v>13</v>
      </c>
      <c r="D3572" s="6" t="s">
        <v>14</v>
      </c>
      <c r="E3572" s="7">
        <v>381</v>
      </c>
      <c r="F3572" s="7" t="s">
        <v>8</v>
      </c>
      <c r="G3572" s="7" t="s">
        <v>9</v>
      </c>
      <c r="H3572" s="7">
        <v>248.34</v>
      </c>
      <c r="I3572" s="8">
        <f>E3572/365</f>
        <v>1.0438356164383562</v>
      </c>
    </row>
    <row r="3573" spans="1:9" x14ac:dyDescent="0.25">
      <c r="A3573" s="18">
        <v>44531</v>
      </c>
      <c r="B3573" s="5">
        <f t="shared" si="55"/>
        <v>2021</v>
      </c>
      <c r="C3573" s="10" t="s">
        <v>13</v>
      </c>
      <c r="D3573" s="3" t="s">
        <v>14</v>
      </c>
      <c r="E3573" s="4">
        <v>381</v>
      </c>
      <c r="F3573" s="4" t="s">
        <v>8</v>
      </c>
      <c r="G3573" s="4" t="s">
        <v>9</v>
      </c>
      <c r="H3573" s="4">
        <v>200</v>
      </c>
      <c r="I3573" s="8">
        <f>E3573/365</f>
        <v>1.0438356164383562</v>
      </c>
    </row>
    <row r="3574" spans="1:9" x14ac:dyDescent="0.25">
      <c r="A3574" s="18">
        <v>44531</v>
      </c>
      <c r="B3574" s="5">
        <f t="shared" si="55"/>
        <v>2021</v>
      </c>
      <c r="C3574" s="10" t="s">
        <v>13</v>
      </c>
      <c r="D3574" s="3" t="s">
        <v>15</v>
      </c>
      <c r="E3574" s="4">
        <v>746</v>
      </c>
      <c r="F3574" s="4" t="s">
        <v>8</v>
      </c>
      <c r="G3574" s="4" t="s">
        <v>9</v>
      </c>
      <c r="H3574" s="4">
        <v>246.5</v>
      </c>
      <c r="I3574" s="8">
        <f>E3574/365</f>
        <v>2.043835616438356</v>
      </c>
    </row>
    <row r="3575" spans="1:9" x14ac:dyDescent="0.25">
      <c r="A3575" s="18">
        <v>44531</v>
      </c>
      <c r="B3575" s="5">
        <f t="shared" si="55"/>
        <v>2021</v>
      </c>
      <c r="C3575" s="10" t="s">
        <v>13</v>
      </c>
      <c r="D3575" s="3" t="s">
        <v>15</v>
      </c>
      <c r="E3575" s="4">
        <v>746</v>
      </c>
      <c r="F3575" s="4" t="s">
        <v>8</v>
      </c>
      <c r="G3575" s="4" t="s">
        <v>9</v>
      </c>
      <c r="H3575" s="4">
        <v>230.7</v>
      </c>
      <c r="I3575" s="8">
        <f>E3575/365</f>
        <v>2.043835616438356</v>
      </c>
    </row>
    <row r="3576" spans="1:9" x14ac:dyDescent="0.25">
      <c r="A3576" s="18">
        <v>44531</v>
      </c>
      <c r="B3576" s="5">
        <f t="shared" si="55"/>
        <v>2021</v>
      </c>
      <c r="C3576" s="10" t="s">
        <v>16</v>
      </c>
      <c r="D3576" s="3" t="s">
        <v>17</v>
      </c>
      <c r="E3576" s="4">
        <v>5859</v>
      </c>
      <c r="F3576" s="4" t="s">
        <v>8</v>
      </c>
      <c r="G3576" s="4" t="s">
        <v>9</v>
      </c>
      <c r="H3576" s="4">
        <v>172.1</v>
      </c>
      <c r="I3576" s="8">
        <f>E3576/365</f>
        <v>16.052054794520547</v>
      </c>
    </row>
    <row r="3577" spans="1:9" x14ac:dyDescent="0.25">
      <c r="A3577" s="18">
        <v>44531</v>
      </c>
      <c r="B3577" s="5">
        <f t="shared" si="55"/>
        <v>2021</v>
      </c>
      <c r="C3577" s="12" t="s">
        <v>18</v>
      </c>
      <c r="D3577" s="6" t="s">
        <v>14</v>
      </c>
      <c r="E3577" s="7">
        <v>378</v>
      </c>
      <c r="F3577" s="7" t="s">
        <v>8</v>
      </c>
      <c r="G3577" s="7" t="s">
        <v>9</v>
      </c>
      <c r="H3577" s="7">
        <v>234.98</v>
      </c>
      <c r="I3577" s="8">
        <f>E3577/365</f>
        <v>1.0356164383561643</v>
      </c>
    </row>
    <row r="3578" spans="1:9" x14ac:dyDescent="0.25">
      <c r="A3578" s="18">
        <v>44531</v>
      </c>
      <c r="B3578" s="5">
        <f t="shared" si="55"/>
        <v>2021</v>
      </c>
      <c r="C3578" s="12" t="s">
        <v>19</v>
      </c>
      <c r="D3578" s="6" t="s">
        <v>14</v>
      </c>
      <c r="E3578" s="7">
        <v>377</v>
      </c>
      <c r="F3578" s="7" t="s">
        <v>8</v>
      </c>
      <c r="G3578" s="7" t="s">
        <v>9</v>
      </c>
      <c r="H3578" s="7">
        <v>185</v>
      </c>
      <c r="I3578" s="8">
        <f>E3578/365</f>
        <v>1.0328767123287672</v>
      </c>
    </row>
    <row r="3579" spans="1:9" x14ac:dyDescent="0.25">
      <c r="A3579" s="18">
        <v>44531</v>
      </c>
      <c r="B3579" s="5">
        <f t="shared" si="55"/>
        <v>2021</v>
      </c>
      <c r="C3579" s="10" t="s">
        <v>20</v>
      </c>
      <c r="D3579" s="3" t="s">
        <v>21</v>
      </c>
      <c r="E3579" s="4">
        <v>190</v>
      </c>
      <c r="F3579" s="4" t="s">
        <v>8</v>
      </c>
      <c r="G3579" s="4" t="s">
        <v>9</v>
      </c>
      <c r="H3579" s="4">
        <v>212</v>
      </c>
      <c r="I3579" s="8">
        <f>E3579/365</f>
        <v>0.52054794520547942</v>
      </c>
    </row>
    <row r="3580" spans="1:9" x14ac:dyDescent="0.25">
      <c r="A3580" s="18">
        <v>44531</v>
      </c>
      <c r="B3580" s="5">
        <f t="shared" si="55"/>
        <v>2021</v>
      </c>
      <c r="C3580" s="12" t="s">
        <v>20</v>
      </c>
      <c r="D3580" s="6" t="s">
        <v>22</v>
      </c>
      <c r="E3580" s="7">
        <v>252</v>
      </c>
      <c r="F3580" s="7" t="s">
        <v>8</v>
      </c>
      <c r="G3580" s="7" t="s">
        <v>9</v>
      </c>
      <c r="H3580" s="7">
        <v>233.99</v>
      </c>
      <c r="I3580" s="8">
        <f>E3580/365</f>
        <v>0.69041095890410964</v>
      </c>
    </row>
    <row r="3581" spans="1:9" x14ac:dyDescent="0.25">
      <c r="A3581" s="18">
        <v>44531</v>
      </c>
      <c r="B3581" s="5">
        <f t="shared" si="55"/>
        <v>2021</v>
      </c>
      <c r="C3581" s="10" t="s">
        <v>20</v>
      </c>
      <c r="D3581" s="3" t="s">
        <v>14</v>
      </c>
      <c r="E3581" s="4">
        <v>374</v>
      </c>
      <c r="F3581" s="4" t="s">
        <v>8</v>
      </c>
      <c r="G3581" s="4" t="s">
        <v>9</v>
      </c>
      <c r="H3581" s="4">
        <v>241.96</v>
      </c>
      <c r="I3581" s="8">
        <f>E3581/365</f>
        <v>1.0246575342465754</v>
      </c>
    </row>
    <row r="3582" spans="1:9" x14ac:dyDescent="0.25">
      <c r="A3582" s="18">
        <v>44531</v>
      </c>
      <c r="B3582" s="5">
        <f t="shared" si="55"/>
        <v>2021</v>
      </c>
      <c r="C3582" s="12" t="s">
        <v>20</v>
      </c>
      <c r="D3582" s="6" t="s">
        <v>14</v>
      </c>
      <c r="E3582" s="7">
        <v>374</v>
      </c>
      <c r="F3582" s="7" t="s">
        <v>8</v>
      </c>
      <c r="G3582" s="7" t="s">
        <v>9</v>
      </c>
      <c r="H3582" s="7">
        <v>240</v>
      </c>
      <c r="I3582" s="8">
        <f>E3582/365</f>
        <v>1.0246575342465754</v>
      </c>
    </row>
    <row r="3583" spans="1:9" x14ac:dyDescent="0.25">
      <c r="A3583" s="18">
        <v>44531</v>
      </c>
      <c r="B3583" s="5">
        <f t="shared" si="55"/>
        <v>2021</v>
      </c>
      <c r="C3583" s="10" t="s">
        <v>20</v>
      </c>
      <c r="D3583" s="3" t="s">
        <v>15</v>
      </c>
      <c r="E3583" s="4">
        <v>739</v>
      </c>
      <c r="F3583" s="4" t="s">
        <v>8</v>
      </c>
      <c r="G3583" s="4" t="s">
        <v>9</v>
      </c>
      <c r="H3583" s="4">
        <v>247.09</v>
      </c>
      <c r="I3583" s="8">
        <f>E3583/365</f>
        <v>2.0246575342465754</v>
      </c>
    </row>
    <row r="3584" spans="1:9" x14ac:dyDescent="0.25">
      <c r="A3584" s="18">
        <v>44531</v>
      </c>
      <c r="B3584" s="5">
        <f t="shared" si="55"/>
        <v>2021</v>
      </c>
      <c r="C3584" s="12" t="s">
        <v>23</v>
      </c>
      <c r="D3584" s="6" t="s">
        <v>14</v>
      </c>
      <c r="E3584" s="7">
        <v>367</v>
      </c>
      <c r="F3584" s="7" t="s">
        <v>8</v>
      </c>
      <c r="G3584" s="7" t="s">
        <v>9</v>
      </c>
      <c r="H3584" s="7">
        <v>247.33</v>
      </c>
      <c r="I3584" s="8">
        <f>E3584/365</f>
        <v>1.0054794520547945</v>
      </c>
    </row>
    <row r="3585" spans="1:9" x14ac:dyDescent="0.25">
      <c r="A3585" s="18">
        <v>44531</v>
      </c>
      <c r="B3585" s="5">
        <f t="shared" si="55"/>
        <v>2021</v>
      </c>
      <c r="C3585" s="10" t="s">
        <v>23</v>
      </c>
      <c r="D3585" s="3" t="s">
        <v>14</v>
      </c>
      <c r="E3585" s="4">
        <v>367</v>
      </c>
      <c r="F3585" s="4" t="s">
        <v>8</v>
      </c>
      <c r="G3585" s="4" t="s">
        <v>9</v>
      </c>
      <c r="H3585" s="4">
        <v>250.72</v>
      </c>
      <c r="I3585" s="8">
        <f>E3585/365</f>
        <v>1.0054794520547945</v>
      </c>
    </row>
    <row r="3586" spans="1:9" x14ac:dyDescent="0.25">
      <c r="A3586" s="18">
        <v>44531</v>
      </c>
      <c r="B3586" s="5">
        <f t="shared" ref="B3586:B3649" si="56">+YEAR(A3586)</f>
        <v>2021</v>
      </c>
      <c r="C3586" s="12" t="s">
        <v>23</v>
      </c>
      <c r="D3586" s="6" t="s">
        <v>24</v>
      </c>
      <c r="E3586" s="7">
        <v>1098</v>
      </c>
      <c r="F3586" s="7" t="s">
        <v>8</v>
      </c>
      <c r="G3586" s="7" t="s">
        <v>9</v>
      </c>
      <c r="H3586" s="7">
        <v>170</v>
      </c>
      <c r="I3586" s="8">
        <f>E3586/365</f>
        <v>3.0082191780821916</v>
      </c>
    </row>
    <row r="3587" spans="1:9" x14ac:dyDescent="0.25">
      <c r="A3587" s="18">
        <v>44531</v>
      </c>
      <c r="B3587" s="5">
        <f t="shared" si="56"/>
        <v>2021</v>
      </c>
      <c r="C3587" s="12" t="s">
        <v>25</v>
      </c>
      <c r="D3587" s="6" t="s">
        <v>26</v>
      </c>
      <c r="E3587" s="7">
        <v>120</v>
      </c>
      <c r="F3587" s="7" t="s">
        <v>8</v>
      </c>
      <c r="G3587" s="7" t="s">
        <v>9</v>
      </c>
      <c r="H3587" s="7">
        <v>245</v>
      </c>
      <c r="I3587" s="8">
        <f>E3587/365</f>
        <v>0.32876712328767121</v>
      </c>
    </row>
    <row r="3588" spans="1:9" x14ac:dyDescent="0.25">
      <c r="A3588" s="18">
        <v>44531</v>
      </c>
      <c r="B3588" s="5">
        <f t="shared" si="56"/>
        <v>2021</v>
      </c>
      <c r="C3588" s="10" t="s">
        <v>25</v>
      </c>
      <c r="D3588" s="3" t="s">
        <v>26</v>
      </c>
      <c r="E3588" s="4">
        <v>120</v>
      </c>
      <c r="F3588" s="4" t="s">
        <v>8</v>
      </c>
      <c r="G3588" s="4" t="s">
        <v>9</v>
      </c>
      <c r="H3588" s="4">
        <v>238</v>
      </c>
      <c r="I3588" s="8">
        <f>E3588/365</f>
        <v>0.32876712328767121</v>
      </c>
    </row>
    <row r="3589" spans="1:9" x14ac:dyDescent="0.25">
      <c r="A3589" s="18">
        <v>44531</v>
      </c>
      <c r="B3589" s="5">
        <f t="shared" si="56"/>
        <v>2021</v>
      </c>
      <c r="C3589" s="12" t="s">
        <v>25</v>
      </c>
      <c r="D3589" s="6" t="s">
        <v>14</v>
      </c>
      <c r="E3589" s="7">
        <v>365</v>
      </c>
      <c r="F3589" s="7" t="s">
        <v>8</v>
      </c>
      <c r="G3589" s="7" t="s">
        <v>9</v>
      </c>
      <c r="H3589" s="7">
        <v>219.04</v>
      </c>
      <c r="I3589" s="8">
        <f>E3589/365</f>
        <v>1</v>
      </c>
    </row>
    <row r="3590" spans="1:9" x14ac:dyDescent="0.25">
      <c r="A3590" s="18">
        <v>44531</v>
      </c>
      <c r="B3590" s="5">
        <f t="shared" si="56"/>
        <v>2021</v>
      </c>
      <c r="C3590" s="12" t="s">
        <v>25</v>
      </c>
      <c r="D3590" s="6" t="s">
        <v>14</v>
      </c>
      <c r="E3590" s="7">
        <v>365</v>
      </c>
      <c r="F3590" s="7" t="s">
        <v>8</v>
      </c>
      <c r="G3590" s="7" t="s">
        <v>9</v>
      </c>
      <c r="H3590" s="7">
        <v>243.88</v>
      </c>
      <c r="I3590" s="8">
        <f>E3590/365</f>
        <v>1</v>
      </c>
    </row>
    <row r="3591" spans="1:9" x14ac:dyDescent="0.25">
      <c r="A3591" s="18">
        <v>44531</v>
      </c>
      <c r="B3591" s="5">
        <f t="shared" si="56"/>
        <v>2021</v>
      </c>
      <c r="C3591" s="10" t="s">
        <v>25</v>
      </c>
      <c r="D3591" s="3" t="s">
        <v>14</v>
      </c>
      <c r="E3591" s="4">
        <v>365</v>
      </c>
      <c r="F3591" s="4" t="s">
        <v>8</v>
      </c>
      <c r="G3591" s="4" t="s">
        <v>9</v>
      </c>
      <c r="H3591" s="4">
        <v>218</v>
      </c>
      <c r="I3591" s="8">
        <f>E3591/365</f>
        <v>1</v>
      </c>
    </row>
    <row r="3592" spans="1:9" x14ac:dyDescent="0.25">
      <c r="A3592" s="18">
        <v>44531</v>
      </c>
      <c r="B3592" s="5">
        <f t="shared" si="56"/>
        <v>2021</v>
      </c>
      <c r="C3592" s="12" t="s">
        <v>25</v>
      </c>
      <c r="D3592" s="6" t="s">
        <v>14</v>
      </c>
      <c r="E3592" s="7">
        <v>365</v>
      </c>
      <c r="F3592" s="7" t="s">
        <v>8</v>
      </c>
      <c r="G3592" s="7" t="s">
        <v>9</v>
      </c>
      <c r="H3592" s="7">
        <v>224.65</v>
      </c>
      <c r="I3592" s="8">
        <f>E3592/365</f>
        <v>1</v>
      </c>
    </row>
    <row r="3593" spans="1:9" x14ac:dyDescent="0.25">
      <c r="A3593" s="18">
        <v>44531</v>
      </c>
      <c r="B3593" s="5">
        <f t="shared" si="56"/>
        <v>2021</v>
      </c>
      <c r="C3593" s="12" t="s">
        <v>25</v>
      </c>
      <c r="D3593" s="6" t="s">
        <v>24</v>
      </c>
      <c r="E3593" s="7">
        <v>1096</v>
      </c>
      <c r="F3593" s="7" t="s">
        <v>8</v>
      </c>
      <c r="G3593" s="7" t="s">
        <v>9</v>
      </c>
      <c r="H3593" s="7">
        <v>211.5</v>
      </c>
      <c r="I3593" s="8">
        <f>E3593/365</f>
        <v>3.0027397260273974</v>
      </c>
    </row>
    <row r="3594" spans="1:9" x14ac:dyDescent="0.25">
      <c r="A3594" s="18">
        <v>44531</v>
      </c>
      <c r="B3594" s="5">
        <f t="shared" si="56"/>
        <v>2021</v>
      </c>
      <c r="C3594" s="10" t="s">
        <v>25</v>
      </c>
      <c r="D3594" s="3" t="s">
        <v>27</v>
      </c>
      <c r="E3594" s="4">
        <v>1826</v>
      </c>
      <c r="F3594" s="4" t="s">
        <v>8</v>
      </c>
      <c r="G3594" s="4" t="s">
        <v>9</v>
      </c>
      <c r="H3594" s="4">
        <v>222.2</v>
      </c>
      <c r="I3594" s="8">
        <f>E3594/365</f>
        <v>5.0027397260273974</v>
      </c>
    </row>
    <row r="3595" spans="1:9" x14ac:dyDescent="0.25">
      <c r="A3595" s="18">
        <v>44531</v>
      </c>
      <c r="B3595" s="5">
        <f t="shared" si="56"/>
        <v>2021</v>
      </c>
      <c r="C3595" s="12" t="s">
        <v>25</v>
      </c>
      <c r="D3595" s="6" t="s">
        <v>28</v>
      </c>
      <c r="E3595" s="7">
        <v>3652</v>
      </c>
      <c r="F3595" s="7" t="s">
        <v>8</v>
      </c>
      <c r="G3595" s="7" t="s">
        <v>9</v>
      </c>
      <c r="H3595" s="7">
        <v>209.55</v>
      </c>
      <c r="I3595" s="8">
        <f>E3595/365</f>
        <v>10.005479452054795</v>
      </c>
    </row>
    <row r="3596" spans="1:9" x14ac:dyDescent="0.25">
      <c r="A3596" s="18">
        <v>44531</v>
      </c>
      <c r="B3596" s="5">
        <f t="shared" si="56"/>
        <v>2021</v>
      </c>
      <c r="C3596" s="10" t="s">
        <v>25</v>
      </c>
      <c r="D3596" s="3" t="s">
        <v>28</v>
      </c>
      <c r="E3596" s="4">
        <v>3652</v>
      </c>
      <c r="F3596" s="4" t="s">
        <v>11</v>
      </c>
      <c r="G3596" s="4" t="s">
        <v>9</v>
      </c>
      <c r="H3596" s="4">
        <v>186</v>
      </c>
      <c r="I3596" s="8">
        <f>E3596/365</f>
        <v>10.005479452054795</v>
      </c>
    </row>
    <row r="3597" spans="1:9" x14ac:dyDescent="0.25">
      <c r="A3597" s="18">
        <v>44531</v>
      </c>
      <c r="B3597" s="5">
        <f t="shared" si="56"/>
        <v>2021</v>
      </c>
      <c r="C3597" s="10" t="s">
        <v>25</v>
      </c>
      <c r="D3597" s="3" t="s">
        <v>29</v>
      </c>
      <c r="E3597" s="4">
        <v>4018</v>
      </c>
      <c r="F3597" s="4" t="s">
        <v>8</v>
      </c>
      <c r="G3597" s="4" t="s">
        <v>9</v>
      </c>
      <c r="H3597" s="4">
        <v>175</v>
      </c>
      <c r="I3597" s="8">
        <f>E3597/365</f>
        <v>11.008219178082191</v>
      </c>
    </row>
    <row r="3598" spans="1:9" x14ac:dyDescent="0.25">
      <c r="A3598" s="18">
        <v>44531</v>
      </c>
      <c r="B3598" s="5">
        <f t="shared" si="56"/>
        <v>2021</v>
      </c>
      <c r="C3598" s="10" t="s">
        <v>30</v>
      </c>
      <c r="D3598" s="3" t="s">
        <v>31</v>
      </c>
      <c r="E3598" s="4">
        <v>2186</v>
      </c>
      <c r="F3598" s="4" t="s">
        <v>8</v>
      </c>
      <c r="G3598" s="4" t="s">
        <v>9</v>
      </c>
      <c r="H3598" s="4">
        <v>203.81</v>
      </c>
      <c r="I3598" s="8">
        <f>E3598/365</f>
        <v>5.9890410958904106</v>
      </c>
    </row>
    <row r="3599" spans="1:9" x14ac:dyDescent="0.25">
      <c r="A3599" s="18">
        <v>44531</v>
      </c>
      <c r="B3599" s="5">
        <f t="shared" si="56"/>
        <v>2021</v>
      </c>
      <c r="C3599" s="12" t="s">
        <v>32</v>
      </c>
      <c r="D3599" s="6" t="s">
        <v>33</v>
      </c>
      <c r="E3599" s="7">
        <v>120</v>
      </c>
      <c r="F3599" s="7" t="s">
        <v>8</v>
      </c>
      <c r="G3599" s="7" t="s">
        <v>9</v>
      </c>
      <c r="H3599" s="7">
        <v>240</v>
      </c>
      <c r="I3599" s="8">
        <f>E3599/365</f>
        <v>0.32876712328767121</v>
      </c>
    </row>
    <row r="3600" spans="1:9" x14ac:dyDescent="0.25">
      <c r="A3600" s="18">
        <v>44531</v>
      </c>
      <c r="B3600" s="5">
        <f t="shared" si="56"/>
        <v>2021</v>
      </c>
      <c r="C3600" s="10" t="s">
        <v>32</v>
      </c>
      <c r="D3600" s="3" t="s">
        <v>14</v>
      </c>
      <c r="E3600" s="4">
        <v>334</v>
      </c>
      <c r="F3600" s="4" t="s">
        <v>8</v>
      </c>
      <c r="G3600" s="4" t="s">
        <v>9</v>
      </c>
      <c r="H3600" s="4">
        <v>226.98</v>
      </c>
      <c r="I3600" s="8">
        <f>E3600/365</f>
        <v>0.91506849315068495</v>
      </c>
    </row>
    <row r="3601" spans="1:9" x14ac:dyDescent="0.25">
      <c r="A3601" s="18">
        <v>44531</v>
      </c>
      <c r="B3601" s="5">
        <f t="shared" si="56"/>
        <v>2021</v>
      </c>
      <c r="C3601" s="12" t="s">
        <v>32</v>
      </c>
      <c r="D3601" s="6" t="s">
        <v>34</v>
      </c>
      <c r="E3601" s="7">
        <v>1430</v>
      </c>
      <c r="F3601" s="7" t="s">
        <v>8</v>
      </c>
      <c r="G3601" s="7" t="s">
        <v>9</v>
      </c>
      <c r="H3601" s="7">
        <v>188.49</v>
      </c>
      <c r="I3601" s="8">
        <f>E3601/365</f>
        <v>3.9178082191780823</v>
      </c>
    </row>
    <row r="3602" spans="1:9" x14ac:dyDescent="0.25">
      <c r="A3602" s="18">
        <v>44531</v>
      </c>
      <c r="B3602" s="5">
        <f t="shared" si="56"/>
        <v>2021</v>
      </c>
      <c r="C3602" s="10" t="s">
        <v>35</v>
      </c>
      <c r="D3602" s="3" t="s">
        <v>14</v>
      </c>
      <c r="E3602" s="4">
        <v>275</v>
      </c>
      <c r="F3602" s="4" t="s">
        <v>8</v>
      </c>
      <c r="G3602" s="4" t="s">
        <v>9</v>
      </c>
      <c r="H3602" s="4">
        <v>188</v>
      </c>
      <c r="I3602" s="8">
        <f>E3602/365</f>
        <v>0.75342465753424659</v>
      </c>
    </row>
    <row r="3603" spans="1:9" x14ac:dyDescent="0.25">
      <c r="A3603" s="18">
        <v>44531</v>
      </c>
      <c r="B3603" s="5">
        <f t="shared" si="56"/>
        <v>2021</v>
      </c>
      <c r="C3603" s="12" t="s">
        <v>36</v>
      </c>
      <c r="D3603" s="6" t="s">
        <v>34</v>
      </c>
      <c r="E3603" s="7">
        <v>731</v>
      </c>
      <c r="F3603" s="7" t="s">
        <v>8</v>
      </c>
      <c r="G3603" s="7" t="s">
        <v>9</v>
      </c>
      <c r="H3603" s="7">
        <v>220</v>
      </c>
      <c r="I3603" s="8">
        <f>E3603/365</f>
        <v>2.0027397260273974</v>
      </c>
    </row>
    <row r="3604" spans="1:9" x14ac:dyDescent="0.25">
      <c r="A3604" s="18">
        <v>44531</v>
      </c>
      <c r="B3604" s="5">
        <f t="shared" si="56"/>
        <v>2021</v>
      </c>
      <c r="C3604" s="10" t="s">
        <v>36</v>
      </c>
      <c r="D3604" s="3" t="s">
        <v>34</v>
      </c>
      <c r="E3604" s="4">
        <v>731</v>
      </c>
      <c r="F3604" s="4" t="s">
        <v>8</v>
      </c>
      <c r="G3604" s="4" t="s">
        <v>9</v>
      </c>
      <c r="H3604" s="4">
        <v>220</v>
      </c>
      <c r="I3604" s="8">
        <f>E3604/365</f>
        <v>2.0027397260273974</v>
      </c>
    </row>
    <row r="3605" spans="1:9" x14ac:dyDescent="0.25">
      <c r="A3605" s="18">
        <v>44531</v>
      </c>
      <c r="B3605" s="5">
        <f t="shared" si="56"/>
        <v>2021</v>
      </c>
      <c r="C3605" s="10" t="s">
        <v>25</v>
      </c>
      <c r="D3605" s="3" t="s">
        <v>37</v>
      </c>
      <c r="E3605" s="4">
        <v>31</v>
      </c>
      <c r="F3605" s="4" t="s">
        <v>11</v>
      </c>
      <c r="G3605" s="4" t="s">
        <v>10</v>
      </c>
      <c r="H3605" s="4">
        <v>230</v>
      </c>
      <c r="I3605" s="8">
        <f>E3605/365</f>
        <v>8.4931506849315067E-2</v>
      </c>
    </row>
    <row r="3606" spans="1:9" x14ac:dyDescent="0.25">
      <c r="A3606" s="18">
        <v>44531</v>
      </c>
      <c r="B3606" s="5">
        <f t="shared" si="56"/>
        <v>2021</v>
      </c>
      <c r="C3606" s="12" t="s">
        <v>25</v>
      </c>
      <c r="D3606" s="6" t="s">
        <v>38</v>
      </c>
      <c r="E3606" s="7">
        <v>350</v>
      </c>
      <c r="F3606" s="7" t="s">
        <v>8</v>
      </c>
      <c r="G3606" s="7" t="s">
        <v>10</v>
      </c>
      <c r="H3606" s="7">
        <v>236.98</v>
      </c>
      <c r="I3606" s="8">
        <f>E3606/365</f>
        <v>0.95890410958904104</v>
      </c>
    </row>
    <row r="3607" spans="1:9" x14ac:dyDescent="0.25">
      <c r="A3607" s="18">
        <v>44531</v>
      </c>
      <c r="B3607" s="5">
        <f t="shared" si="56"/>
        <v>2021</v>
      </c>
      <c r="C3607" s="10" t="s">
        <v>25</v>
      </c>
      <c r="D3607" s="3" t="s">
        <v>14</v>
      </c>
      <c r="E3607" s="4">
        <v>365</v>
      </c>
      <c r="F3607" s="4" t="s">
        <v>8</v>
      </c>
      <c r="G3607" s="4" t="s">
        <v>10</v>
      </c>
      <c r="H3607" s="4">
        <v>245</v>
      </c>
      <c r="I3607" s="8">
        <f>E3607/365</f>
        <v>1</v>
      </c>
    </row>
    <row r="3608" spans="1:9" x14ac:dyDescent="0.25">
      <c r="A3608" s="18">
        <v>44531</v>
      </c>
      <c r="B3608" s="5">
        <f t="shared" si="56"/>
        <v>2021</v>
      </c>
      <c r="C3608" s="12" t="s">
        <v>25</v>
      </c>
      <c r="D3608" s="6" t="s">
        <v>14</v>
      </c>
      <c r="E3608" s="7">
        <v>365</v>
      </c>
      <c r="F3608" s="7" t="s">
        <v>8</v>
      </c>
      <c r="G3608" s="7" t="s">
        <v>10</v>
      </c>
      <c r="H3608" s="7">
        <v>195</v>
      </c>
      <c r="I3608" s="8">
        <f>E3608/365</f>
        <v>1</v>
      </c>
    </row>
    <row r="3609" spans="1:9" x14ac:dyDescent="0.25">
      <c r="A3609" s="18">
        <v>44531</v>
      </c>
      <c r="B3609" s="5">
        <f t="shared" si="56"/>
        <v>2021</v>
      </c>
      <c r="C3609" s="12" t="s">
        <v>25</v>
      </c>
      <c r="D3609" s="6" t="s">
        <v>14</v>
      </c>
      <c r="E3609" s="7">
        <v>365</v>
      </c>
      <c r="F3609" s="7" t="s">
        <v>8</v>
      </c>
      <c r="G3609" s="7" t="s">
        <v>10</v>
      </c>
      <c r="H3609" s="7">
        <v>254.64</v>
      </c>
      <c r="I3609" s="8">
        <f>E3609/365</f>
        <v>1</v>
      </c>
    </row>
    <row r="3610" spans="1:9" x14ac:dyDescent="0.25">
      <c r="A3610" s="18">
        <v>44531</v>
      </c>
      <c r="B3610" s="5">
        <f t="shared" si="56"/>
        <v>2021</v>
      </c>
      <c r="C3610" s="10" t="s">
        <v>25</v>
      </c>
      <c r="D3610" s="3" t="s">
        <v>14</v>
      </c>
      <c r="E3610" s="4">
        <v>365</v>
      </c>
      <c r="F3610" s="4" t="s">
        <v>8</v>
      </c>
      <c r="G3610" s="4" t="s">
        <v>10</v>
      </c>
      <c r="H3610" s="4">
        <v>239.98</v>
      </c>
      <c r="I3610" s="8">
        <f>E3610/365</f>
        <v>1</v>
      </c>
    </row>
    <row r="3611" spans="1:9" x14ac:dyDescent="0.25">
      <c r="A3611" s="18">
        <v>44531</v>
      </c>
      <c r="B3611" s="5">
        <f t="shared" si="56"/>
        <v>2021</v>
      </c>
      <c r="C3611" s="12" t="s">
        <v>25</v>
      </c>
      <c r="D3611" s="6" t="s">
        <v>14</v>
      </c>
      <c r="E3611" s="7">
        <v>365</v>
      </c>
      <c r="F3611" s="7" t="s">
        <v>8</v>
      </c>
      <c r="G3611" s="7" t="s">
        <v>10</v>
      </c>
      <c r="H3611" s="7">
        <v>233.98</v>
      </c>
      <c r="I3611" s="8">
        <f>E3611/365</f>
        <v>1</v>
      </c>
    </row>
    <row r="3612" spans="1:9" x14ac:dyDescent="0.25">
      <c r="A3612" s="18">
        <v>44531</v>
      </c>
      <c r="B3612" s="5">
        <f t="shared" si="56"/>
        <v>2021</v>
      </c>
      <c r="C3612" s="10" t="s">
        <v>25</v>
      </c>
      <c r="D3612" s="3" t="s">
        <v>14</v>
      </c>
      <c r="E3612" s="4">
        <v>365</v>
      </c>
      <c r="F3612" s="4" t="s">
        <v>8</v>
      </c>
      <c r="G3612" s="4" t="s">
        <v>10</v>
      </c>
      <c r="H3612" s="4">
        <v>235.98</v>
      </c>
      <c r="I3612" s="8">
        <f>E3612/365</f>
        <v>1</v>
      </c>
    </row>
    <row r="3613" spans="1:9" x14ac:dyDescent="0.25">
      <c r="A3613" s="18">
        <v>44531</v>
      </c>
      <c r="B3613" s="5">
        <f t="shared" si="56"/>
        <v>2021</v>
      </c>
      <c r="C3613" s="12" t="s">
        <v>25</v>
      </c>
      <c r="D3613" s="6" t="s">
        <v>14</v>
      </c>
      <c r="E3613" s="7">
        <v>365</v>
      </c>
      <c r="F3613" s="7" t="s">
        <v>8</v>
      </c>
      <c r="G3613" s="7" t="s">
        <v>10</v>
      </c>
      <c r="H3613" s="7">
        <v>192.98</v>
      </c>
      <c r="I3613" s="8">
        <f>E3613/365</f>
        <v>1</v>
      </c>
    </row>
    <row r="3614" spans="1:9" x14ac:dyDescent="0.25">
      <c r="A3614" s="18">
        <v>44531</v>
      </c>
      <c r="B3614" s="5">
        <f t="shared" si="56"/>
        <v>2021</v>
      </c>
      <c r="C3614" s="10" t="s">
        <v>25</v>
      </c>
      <c r="D3614" s="3" t="s">
        <v>14</v>
      </c>
      <c r="E3614" s="4">
        <v>365</v>
      </c>
      <c r="F3614" s="4" t="s">
        <v>11</v>
      </c>
      <c r="G3614" s="4" t="s">
        <v>10</v>
      </c>
      <c r="H3614" s="4">
        <v>248.42</v>
      </c>
      <c r="I3614" s="8">
        <f>E3614/365</f>
        <v>1</v>
      </c>
    </row>
    <row r="3615" spans="1:9" x14ac:dyDescent="0.25">
      <c r="A3615" s="18">
        <v>44531</v>
      </c>
      <c r="B3615" s="5">
        <f t="shared" si="56"/>
        <v>2021</v>
      </c>
      <c r="C3615" s="12" t="s">
        <v>25</v>
      </c>
      <c r="D3615" s="6" t="s">
        <v>15</v>
      </c>
      <c r="E3615" s="7">
        <v>730</v>
      </c>
      <c r="F3615" s="7" t="s">
        <v>8</v>
      </c>
      <c r="G3615" s="7" t="s">
        <v>10</v>
      </c>
      <c r="H3615" s="7">
        <v>244.56</v>
      </c>
      <c r="I3615" s="8">
        <f>E3615/365</f>
        <v>2</v>
      </c>
    </row>
    <row r="3616" spans="1:9" x14ac:dyDescent="0.25">
      <c r="A3616" s="18">
        <v>44531</v>
      </c>
      <c r="B3616" s="5">
        <f t="shared" si="56"/>
        <v>2021</v>
      </c>
      <c r="C3616" s="10" t="s">
        <v>30</v>
      </c>
      <c r="D3616" s="3" t="s">
        <v>14</v>
      </c>
      <c r="E3616" s="4">
        <v>360</v>
      </c>
      <c r="F3616" s="4" t="s">
        <v>8</v>
      </c>
      <c r="G3616" s="4" t="s">
        <v>10</v>
      </c>
      <c r="H3616" s="4">
        <v>190</v>
      </c>
      <c r="I3616" s="8">
        <f>E3616/365</f>
        <v>0.98630136986301364</v>
      </c>
    </row>
    <row r="3617" spans="1:9" x14ac:dyDescent="0.25">
      <c r="A3617" s="18">
        <v>44531</v>
      </c>
      <c r="B3617" s="5">
        <f t="shared" si="56"/>
        <v>2021</v>
      </c>
      <c r="C3617" s="12" t="s">
        <v>30</v>
      </c>
      <c r="D3617" s="6" t="s">
        <v>14</v>
      </c>
      <c r="E3617" s="7">
        <v>360</v>
      </c>
      <c r="F3617" s="7" t="s">
        <v>8</v>
      </c>
      <c r="G3617" s="7" t="s">
        <v>10</v>
      </c>
      <c r="H3617" s="7">
        <v>190</v>
      </c>
      <c r="I3617" s="8">
        <f>E3617/365</f>
        <v>0.98630136986301364</v>
      </c>
    </row>
    <row r="3618" spans="1:9" x14ac:dyDescent="0.25">
      <c r="A3618" s="18">
        <v>44531</v>
      </c>
      <c r="B3618" s="5">
        <f t="shared" si="56"/>
        <v>2021</v>
      </c>
      <c r="C3618" s="10" t="s">
        <v>30</v>
      </c>
      <c r="D3618" s="3" t="s">
        <v>14</v>
      </c>
      <c r="E3618" s="4">
        <v>360</v>
      </c>
      <c r="F3618" s="4" t="s">
        <v>8</v>
      </c>
      <c r="G3618" s="4" t="s">
        <v>10</v>
      </c>
      <c r="H3618" s="4">
        <v>190</v>
      </c>
      <c r="I3618" s="8">
        <f>E3618/365</f>
        <v>0.98630136986301364</v>
      </c>
    </row>
    <row r="3619" spans="1:9" x14ac:dyDescent="0.25">
      <c r="A3619" s="18">
        <v>44531</v>
      </c>
      <c r="B3619" s="5">
        <f t="shared" si="56"/>
        <v>2021</v>
      </c>
      <c r="C3619" s="12" t="s">
        <v>30</v>
      </c>
      <c r="D3619" s="6" t="s">
        <v>14</v>
      </c>
      <c r="E3619" s="7">
        <v>360</v>
      </c>
      <c r="F3619" s="7" t="s">
        <v>8</v>
      </c>
      <c r="G3619" s="7" t="s">
        <v>10</v>
      </c>
      <c r="H3619" s="7">
        <v>195</v>
      </c>
      <c r="I3619" s="8">
        <f>E3619/365</f>
        <v>0.98630136986301364</v>
      </c>
    </row>
    <row r="3620" spans="1:9" x14ac:dyDescent="0.25">
      <c r="A3620" s="18">
        <v>44531</v>
      </c>
      <c r="B3620" s="5">
        <f t="shared" si="56"/>
        <v>2021</v>
      </c>
      <c r="C3620" s="12" t="s">
        <v>30</v>
      </c>
      <c r="D3620" s="6" t="s">
        <v>15</v>
      </c>
      <c r="E3620" s="7">
        <v>725</v>
      </c>
      <c r="F3620" s="7" t="s">
        <v>8</v>
      </c>
      <c r="G3620" s="7" t="s">
        <v>10</v>
      </c>
      <c r="H3620" s="7">
        <v>201</v>
      </c>
      <c r="I3620" s="8">
        <f>E3620/365</f>
        <v>1.9863013698630136</v>
      </c>
    </row>
    <row r="3621" spans="1:9" x14ac:dyDescent="0.25">
      <c r="A3621" s="18">
        <v>44531</v>
      </c>
      <c r="B3621" s="5">
        <f t="shared" si="56"/>
        <v>2021</v>
      </c>
      <c r="C3621" s="10" t="s">
        <v>30</v>
      </c>
      <c r="D3621" s="3" t="s">
        <v>15</v>
      </c>
      <c r="E3621" s="4">
        <v>725</v>
      </c>
      <c r="F3621" s="4" t="s">
        <v>8</v>
      </c>
      <c r="G3621" s="4" t="s">
        <v>10</v>
      </c>
      <c r="H3621" s="4">
        <v>201</v>
      </c>
      <c r="I3621" s="8">
        <f>E3621/365</f>
        <v>1.9863013698630136</v>
      </c>
    </row>
    <row r="3622" spans="1:9" x14ac:dyDescent="0.25">
      <c r="A3622" s="18">
        <v>44531</v>
      </c>
      <c r="B3622" s="5">
        <f t="shared" si="56"/>
        <v>2021</v>
      </c>
      <c r="C3622" s="12" t="s">
        <v>39</v>
      </c>
      <c r="D3622" s="6" t="s">
        <v>22</v>
      </c>
      <c r="E3622" s="7">
        <v>184</v>
      </c>
      <c r="F3622" s="7" t="s">
        <v>8</v>
      </c>
      <c r="G3622" s="7" t="s">
        <v>10</v>
      </c>
      <c r="H3622" s="7">
        <v>249</v>
      </c>
      <c r="I3622" s="8">
        <f>E3622/365</f>
        <v>0.50410958904109593</v>
      </c>
    </row>
    <row r="3623" spans="1:9" x14ac:dyDescent="0.25">
      <c r="A3623" s="18">
        <v>44531</v>
      </c>
      <c r="B3623" s="5">
        <f t="shared" si="56"/>
        <v>2021</v>
      </c>
      <c r="C3623" s="10" t="s">
        <v>40</v>
      </c>
      <c r="D3623" s="3" t="s">
        <v>41</v>
      </c>
      <c r="E3623" s="4">
        <v>214</v>
      </c>
      <c r="F3623" s="4" t="s">
        <v>8</v>
      </c>
      <c r="G3623" s="4" t="s">
        <v>10</v>
      </c>
      <c r="H3623" s="4">
        <v>247.3</v>
      </c>
      <c r="I3623" s="8">
        <f>E3623/365</f>
        <v>0.58630136986301373</v>
      </c>
    </row>
    <row r="3624" spans="1:9" x14ac:dyDescent="0.25">
      <c r="A3624" s="18">
        <v>44531</v>
      </c>
      <c r="B3624" s="5">
        <f t="shared" si="56"/>
        <v>2021</v>
      </c>
      <c r="C3624" s="12" t="s">
        <v>36</v>
      </c>
      <c r="D3624" s="6" t="s">
        <v>24</v>
      </c>
      <c r="E3624" s="7">
        <v>366</v>
      </c>
      <c r="F3624" s="7" t="s">
        <v>8</v>
      </c>
      <c r="G3624" s="7" t="s">
        <v>10</v>
      </c>
      <c r="H3624" s="7">
        <v>227.34</v>
      </c>
      <c r="I3624" s="8">
        <f>E3624/365</f>
        <v>1.0027397260273974</v>
      </c>
    </row>
    <row r="3625" spans="1:9" x14ac:dyDescent="0.25">
      <c r="A3625" s="18">
        <v>44531</v>
      </c>
      <c r="B3625" s="5">
        <f t="shared" si="56"/>
        <v>2021</v>
      </c>
      <c r="C3625" s="10" t="s">
        <v>36</v>
      </c>
      <c r="D3625" s="3" t="s">
        <v>24</v>
      </c>
      <c r="E3625" s="4">
        <v>366</v>
      </c>
      <c r="F3625" s="4" t="s">
        <v>8</v>
      </c>
      <c r="G3625" s="4" t="s">
        <v>10</v>
      </c>
      <c r="H3625" s="4">
        <v>227.34</v>
      </c>
      <c r="I3625" s="8">
        <f>E3625/365</f>
        <v>1.0027397260273974</v>
      </c>
    </row>
    <row r="3626" spans="1:9" x14ac:dyDescent="0.25">
      <c r="A3626" s="18">
        <v>44531</v>
      </c>
      <c r="B3626" s="5">
        <f t="shared" si="56"/>
        <v>2021</v>
      </c>
      <c r="C3626" s="12" t="s">
        <v>36</v>
      </c>
      <c r="D3626" s="6" t="s">
        <v>34</v>
      </c>
      <c r="E3626" s="7">
        <v>731</v>
      </c>
      <c r="F3626" s="7" t="s">
        <v>8</v>
      </c>
      <c r="G3626" s="7" t="s">
        <v>10</v>
      </c>
      <c r="H3626" s="7">
        <v>201</v>
      </c>
      <c r="I3626" s="8">
        <f>E3626/365</f>
        <v>2.0027397260273974</v>
      </c>
    </row>
    <row r="3627" spans="1:9" x14ac:dyDescent="0.25">
      <c r="A3627" s="18">
        <v>44531</v>
      </c>
      <c r="B3627" s="5">
        <f t="shared" si="56"/>
        <v>2021</v>
      </c>
      <c r="C3627" s="10" t="s">
        <v>36</v>
      </c>
      <c r="D3627" s="3" t="s">
        <v>34</v>
      </c>
      <c r="E3627" s="4">
        <v>731</v>
      </c>
      <c r="F3627" s="4" t="s">
        <v>8</v>
      </c>
      <c r="G3627" s="4" t="s">
        <v>10</v>
      </c>
      <c r="H3627" s="4">
        <v>201</v>
      </c>
      <c r="I3627" s="8">
        <f>E3627/365</f>
        <v>2.0027397260273974</v>
      </c>
    </row>
    <row r="3628" spans="1:9" x14ac:dyDescent="0.25">
      <c r="A3628" s="18">
        <v>44531</v>
      </c>
      <c r="B3628" s="5">
        <f t="shared" si="56"/>
        <v>2021</v>
      </c>
      <c r="C3628" s="12" t="s">
        <v>42</v>
      </c>
      <c r="D3628" s="6" t="s">
        <v>34</v>
      </c>
      <c r="E3628" s="7">
        <v>365</v>
      </c>
      <c r="F3628" s="7" t="s">
        <v>8</v>
      </c>
      <c r="G3628" s="7" t="s">
        <v>10</v>
      </c>
      <c r="H3628" s="7">
        <v>220.75</v>
      </c>
      <c r="I3628" s="8">
        <f>E3628/365</f>
        <v>1</v>
      </c>
    </row>
    <row r="3629" spans="1:9" x14ac:dyDescent="0.25">
      <c r="A3629" s="18">
        <v>44531</v>
      </c>
      <c r="B3629" s="5">
        <f t="shared" si="56"/>
        <v>2021</v>
      </c>
      <c r="C3629" s="10" t="s">
        <v>42</v>
      </c>
      <c r="D3629" s="3" t="s">
        <v>34</v>
      </c>
      <c r="E3629" s="4">
        <v>365</v>
      </c>
      <c r="F3629" s="4" t="s">
        <v>8</v>
      </c>
      <c r="G3629" s="4" t="s">
        <v>10</v>
      </c>
      <c r="H3629" s="4">
        <v>219.74</v>
      </c>
      <c r="I3629" s="8">
        <f>E3629/365</f>
        <v>1</v>
      </c>
    </row>
    <row r="3630" spans="1:9" x14ac:dyDescent="0.25">
      <c r="A3630" s="18">
        <v>44531</v>
      </c>
      <c r="B3630" s="5">
        <f t="shared" si="56"/>
        <v>2021</v>
      </c>
      <c r="C3630" s="12" t="s">
        <v>42</v>
      </c>
      <c r="D3630" s="6" t="s">
        <v>34</v>
      </c>
      <c r="E3630" s="7">
        <v>365</v>
      </c>
      <c r="F3630" s="7" t="s">
        <v>8</v>
      </c>
      <c r="G3630" s="7" t="s">
        <v>10</v>
      </c>
      <c r="H3630" s="7">
        <v>216</v>
      </c>
      <c r="I3630" s="8">
        <f>E3630/365</f>
        <v>1</v>
      </c>
    </row>
    <row r="3631" spans="1:9" x14ac:dyDescent="0.25">
      <c r="A3631" s="18">
        <v>44531</v>
      </c>
      <c r="B3631" s="5">
        <f t="shared" si="56"/>
        <v>2021</v>
      </c>
      <c r="C3631" s="10" t="s">
        <v>42</v>
      </c>
      <c r="D3631" s="3" t="s">
        <v>27</v>
      </c>
      <c r="E3631" s="4">
        <v>730</v>
      </c>
      <c r="F3631" s="4" t="s">
        <v>8</v>
      </c>
      <c r="G3631" s="4" t="s">
        <v>10</v>
      </c>
      <c r="H3631" s="4">
        <v>214.54</v>
      </c>
      <c r="I3631" s="8">
        <f>E3631/365</f>
        <v>2</v>
      </c>
    </row>
    <row r="3632" spans="1:9" x14ac:dyDescent="0.25">
      <c r="A3632" s="18">
        <v>44531</v>
      </c>
      <c r="B3632" s="5">
        <f t="shared" si="56"/>
        <v>2021</v>
      </c>
      <c r="C3632" s="12" t="s">
        <v>43</v>
      </c>
      <c r="D3632" s="6" t="s">
        <v>27</v>
      </c>
      <c r="E3632" s="7">
        <v>365</v>
      </c>
      <c r="F3632" s="7" t="s">
        <v>8</v>
      </c>
      <c r="G3632" s="7" t="s">
        <v>10</v>
      </c>
      <c r="H3632" s="7">
        <v>209.62</v>
      </c>
      <c r="I3632" s="8">
        <f>E3632/365</f>
        <v>1</v>
      </c>
    </row>
    <row r="3633" spans="1:9" x14ac:dyDescent="0.25">
      <c r="A3633" s="18">
        <v>44531</v>
      </c>
      <c r="B3633" s="5">
        <f t="shared" si="56"/>
        <v>2021</v>
      </c>
      <c r="C3633" s="10" t="s">
        <v>44</v>
      </c>
      <c r="D3633" s="3" t="s">
        <v>31</v>
      </c>
      <c r="E3633" s="4">
        <v>365</v>
      </c>
      <c r="F3633" s="4" t="s">
        <v>8</v>
      </c>
      <c r="G3633" s="4" t="s">
        <v>10</v>
      </c>
      <c r="H3633" s="4">
        <v>206.49</v>
      </c>
      <c r="I3633" s="8">
        <f>E3633/365</f>
        <v>1</v>
      </c>
    </row>
    <row r="3634" spans="1:9" x14ac:dyDescent="0.25">
      <c r="A3634" s="18">
        <v>44562</v>
      </c>
      <c r="B3634" s="5">
        <f t="shared" si="56"/>
        <v>2022</v>
      </c>
      <c r="C3634" s="10">
        <v>44581</v>
      </c>
      <c r="D3634" s="3" t="s">
        <v>24</v>
      </c>
      <c r="E3634" s="4">
        <v>1077</v>
      </c>
      <c r="F3634" s="4" t="s">
        <v>8</v>
      </c>
      <c r="G3634" s="4" t="s">
        <v>9</v>
      </c>
      <c r="H3634" s="4">
        <v>210</v>
      </c>
      <c r="I3634" s="8">
        <f>E3634/365</f>
        <v>2.9506849315068493</v>
      </c>
    </row>
    <row r="3635" spans="1:9" x14ac:dyDescent="0.25">
      <c r="A3635" s="18">
        <v>44562</v>
      </c>
      <c r="B3635" s="5">
        <f t="shared" si="56"/>
        <v>2022</v>
      </c>
      <c r="C3635" s="10">
        <v>44581</v>
      </c>
      <c r="D3635" s="6" t="s">
        <v>31</v>
      </c>
      <c r="E3635" s="7">
        <v>2172</v>
      </c>
      <c r="F3635" s="7" t="s">
        <v>8</v>
      </c>
      <c r="G3635" s="7" t="s">
        <v>9</v>
      </c>
      <c r="H3635" s="7">
        <v>205.59</v>
      </c>
      <c r="I3635" s="8">
        <f>E3635/365</f>
        <v>5.9506849315068493</v>
      </c>
    </row>
    <row r="3636" spans="1:9" x14ac:dyDescent="0.25">
      <c r="A3636" s="18">
        <v>44562</v>
      </c>
      <c r="B3636" s="5">
        <f t="shared" si="56"/>
        <v>2022</v>
      </c>
      <c r="C3636" s="10" t="s">
        <v>45</v>
      </c>
      <c r="D3636" s="3" t="s">
        <v>14</v>
      </c>
      <c r="E3636" s="4">
        <v>332</v>
      </c>
      <c r="F3636" s="4" t="s">
        <v>8</v>
      </c>
      <c r="G3636" s="4" t="s">
        <v>9</v>
      </c>
      <c r="H3636" s="4">
        <v>225.02</v>
      </c>
      <c r="I3636" s="8">
        <f>E3636/365</f>
        <v>0.90958904109589045</v>
      </c>
    </row>
    <row r="3637" spans="1:9" x14ac:dyDescent="0.25">
      <c r="A3637" s="18">
        <v>44562</v>
      </c>
      <c r="B3637" s="5">
        <f t="shared" si="56"/>
        <v>2022</v>
      </c>
      <c r="C3637" s="12" t="s">
        <v>45</v>
      </c>
      <c r="D3637" s="6" t="s">
        <v>14</v>
      </c>
      <c r="E3637" s="7">
        <v>332</v>
      </c>
      <c r="F3637" s="7" t="s">
        <v>8</v>
      </c>
      <c r="G3637" s="7" t="s">
        <v>9</v>
      </c>
      <c r="H3637" s="7">
        <v>245.5</v>
      </c>
      <c r="I3637" s="8">
        <f>E3637/365</f>
        <v>0.90958904109589045</v>
      </c>
    </row>
    <row r="3638" spans="1:9" x14ac:dyDescent="0.25">
      <c r="A3638" s="18">
        <v>44562</v>
      </c>
      <c r="B3638" s="5">
        <f t="shared" si="56"/>
        <v>2022</v>
      </c>
      <c r="C3638" s="10" t="s">
        <v>45</v>
      </c>
      <c r="D3638" s="3" t="s">
        <v>14</v>
      </c>
      <c r="E3638" s="4">
        <v>332</v>
      </c>
      <c r="F3638" s="4" t="s">
        <v>8</v>
      </c>
      <c r="G3638" s="4" t="s">
        <v>9</v>
      </c>
      <c r="H3638" s="4">
        <v>253.33</v>
      </c>
      <c r="I3638" s="8">
        <f>E3638/365</f>
        <v>0.90958904109589045</v>
      </c>
    </row>
    <row r="3639" spans="1:9" x14ac:dyDescent="0.25">
      <c r="A3639" s="18">
        <v>44562</v>
      </c>
      <c r="B3639" s="5">
        <f t="shared" si="56"/>
        <v>2022</v>
      </c>
      <c r="C3639" s="12" t="s">
        <v>45</v>
      </c>
      <c r="D3639" s="6" t="s">
        <v>17</v>
      </c>
      <c r="E3639" s="7">
        <v>5811</v>
      </c>
      <c r="F3639" s="7" t="s">
        <v>8</v>
      </c>
      <c r="G3639" s="7" t="s">
        <v>9</v>
      </c>
      <c r="H3639" s="7">
        <v>172.1</v>
      </c>
      <c r="I3639" s="8">
        <f>E3639/365</f>
        <v>15.920547945205479</v>
      </c>
    </row>
    <row r="3640" spans="1:9" x14ac:dyDescent="0.25">
      <c r="A3640" s="18">
        <v>44562</v>
      </c>
      <c r="B3640" s="5">
        <f t="shared" si="56"/>
        <v>2022</v>
      </c>
      <c r="C3640" s="10" t="s">
        <v>39</v>
      </c>
      <c r="D3640" s="3" t="s">
        <v>14</v>
      </c>
      <c r="E3640" s="4">
        <v>306</v>
      </c>
      <c r="F3640" s="4" t="s">
        <v>8</v>
      </c>
      <c r="G3640" s="4" t="s">
        <v>9</v>
      </c>
      <c r="H3640" s="4">
        <v>240</v>
      </c>
      <c r="I3640" s="8">
        <f>E3640/365</f>
        <v>0.83835616438356164</v>
      </c>
    </row>
    <row r="3641" spans="1:9" x14ac:dyDescent="0.25">
      <c r="A3641" s="18">
        <v>44562</v>
      </c>
      <c r="B3641" s="5">
        <f t="shared" si="56"/>
        <v>2022</v>
      </c>
      <c r="C3641" s="12" t="s">
        <v>39</v>
      </c>
      <c r="D3641" s="6" t="s">
        <v>14</v>
      </c>
      <c r="E3641" s="7">
        <v>306</v>
      </c>
      <c r="F3641" s="7" t="s">
        <v>8</v>
      </c>
      <c r="G3641" s="7" t="s">
        <v>9</v>
      </c>
      <c r="H3641" s="7">
        <v>240</v>
      </c>
      <c r="I3641" s="8">
        <f>E3641/365</f>
        <v>0.83835616438356164</v>
      </c>
    </row>
    <row r="3642" spans="1:9" x14ac:dyDescent="0.25">
      <c r="A3642" s="18">
        <v>44562</v>
      </c>
      <c r="B3642" s="5">
        <f t="shared" si="56"/>
        <v>2022</v>
      </c>
      <c r="C3642" s="10" t="s">
        <v>35</v>
      </c>
      <c r="D3642" s="3" t="s">
        <v>14</v>
      </c>
      <c r="E3642" s="4">
        <v>275</v>
      </c>
      <c r="F3642" s="4" t="s">
        <v>8</v>
      </c>
      <c r="G3642" s="4" t="s">
        <v>9</v>
      </c>
      <c r="H3642" s="4">
        <v>250</v>
      </c>
      <c r="I3642" s="8">
        <f>E3642/365</f>
        <v>0.75342465753424659</v>
      </c>
    </row>
    <row r="3643" spans="1:9" x14ac:dyDescent="0.25">
      <c r="A3643" s="18">
        <v>44562</v>
      </c>
      <c r="B3643" s="5">
        <f t="shared" si="56"/>
        <v>2022</v>
      </c>
      <c r="C3643" s="10" t="s">
        <v>46</v>
      </c>
      <c r="D3643" s="3" t="s">
        <v>47</v>
      </c>
      <c r="E3643" s="4">
        <v>31</v>
      </c>
      <c r="F3643" s="4" t="s">
        <v>8</v>
      </c>
      <c r="G3643" s="4" t="s">
        <v>9</v>
      </c>
      <c r="H3643" s="4">
        <v>265</v>
      </c>
      <c r="I3643" s="8">
        <f>E3643/365</f>
        <v>8.4931506849315067E-2</v>
      </c>
    </row>
    <row r="3644" spans="1:9" x14ac:dyDescent="0.25">
      <c r="A3644" s="18">
        <v>44562</v>
      </c>
      <c r="B3644" s="5">
        <f t="shared" si="56"/>
        <v>2022</v>
      </c>
      <c r="C3644" s="12" t="s">
        <v>46</v>
      </c>
      <c r="D3644" s="6" t="s">
        <v>15</v>
      </c>
      <c r="E3644" s="7">
        <v>365</v>
      </c>
      <c r="F3644" s="7" t="s">
        <v>8</v>
      </c>
      <c r="G3644" s="7" t="s">
        <v>9</v>
      </c>
      <c r="H3644" s="7">
        <v>235</v>
      </c>
      <c r="I3644" s="8">
        <f>E3644/365</f>
        <v>1</v>
      </c>
    </row>
    <row r="3645" spans="1:9" x14ac:dyDescent="0.25">
      <c r="A3645" s="18">
        <v>44562</v>
      </c>
      <c r="B3645" s="5">
        <f t="shared" si="56"/>
        <v>2022</v>
      </c>
      <c r="C3645" s="10" t="s">
        <v>36</v>
      </c>
      <c r="D3645" s="3" t="s">
        <v>34</v>
      </c>
      <c r="E3645" s="4">
        <v>731</v>
      </c>
      <c r="F3645" s="4" t="s">
        <v>8</v>
      </c>
      <c r="G3645" s="4" t="s">
        <v>9</v>
      </c>
      <c r="H3645" s="4">
        <v>220</v>
      </c>
      <c r="I3645" s="8">
        <f>E3645/365</f>
        <v>2.0027397260273974</v>
      </c>
    </row>
    <row r="3646" spans="1:9" x14ac:dyDescent="0.25">
      <c r="A3646" s="18">
        <v>44562</v>
      </c>
      <c r="B3646" s="5">
        <f t="shared" si="56"/>
        <v>2022</v>
      </c>
      <c r="C3646" s="12" t="s">
        <v>42</v>
      </c>
      <c r="D3646" s="6" t="s">
        <v>34</v>
      </c>
      <c r="E3646" s="7">
        <v>365</v>
      </c>
      <c r="F3646" s="7" t="s">
        <v>8</v>
      </c>
      <c r="G3646" s="7" t="s">
        <v>9</v>
      </c>
      <c r="H3646" s="7">
        <v>195</v>
      </c>
      <c r="I3646" s="8">
        <f>E3646/365</f>
        <v>1</v>
      </c>
    </row>
    <row r="3647" spans="1:9" x14ac:dyDescent="0.25">
      <c r="A3647" s="18">
        <v>44562</v>
      </c>
      <c r="B3647" s="5">
        <f t="shared" si="56"/>
        <v>2022</v>
      </c>
      <c r="C3647" s="10" t="s">
        <v>42</v>
      </c>
      <c r="D3647" s="3" t="s">
        <v>29</v>
      </c>
      <c r="E3647" s="4">
        <v>2922</v>
      </c>
      <c r="F3647" s="4" t="s">
        <v>8</v>
      </c>
      <c r="G3647" s="4" t="s">
        <v>9</v>
      </c>
      <c r="H3647" s="4">
        <v>210</v>
      </c>
      <c r="I3647" s="8">
        <f>E3647/365</f>
        <v>8.0054794520547947</v>
      </c>
    </row>
    <row r="3648" spans="1:9" x14ac:dyDescent="0.25">
      <c r="A3648" s="18">
        <v>44562</v>
      </c>
      <c r="B3648" s="5">
        <f t="shared" si="56"/>
        <v>2022</v>
      </c>
      <c r="C3648" s="12" t="s">
        <v>42</v>
      </c>
      <c r="D3648" s="6" t="s">
        <v>48</v>
      </c>
      <c r="E3648" s="7">
        <v>5478</v>
      </c>
      <c r="F3648" s="7" t="s">
        <v>8</v>
      </c>
      <c r="G3648" s="7" t="s">
        <v>9</v>
      </c>
      <c r="H3648" s="7">
        <v>190.38</v>
      </c>
      <c r="I3648" s="8">
        <f>E3648/365</f>
        <v>15.008219178082191</v>
      </c>
    </row>
    <row r="3649" spans="1:9" x14ac:dyDescent="0.25">
      <c r="A3649" s="18">
        <v>44562</v>
      </c>
      <c r="B3649" s="5">
        <f t="shared" si="56"/>
        <v>2022</v>
      </c>
      <c r="C3649" s="10">
        <v>44581</v>
      </c>
      <c r="D3649" s="3" t="s">
        <v>14</v>
      </c>
      <c r="E3649" s="4">
        <v>346</v>
      </c>
      <c r="F3649" s="4" t="s">
        <v>8</v>
      </c>
      <c r="G3649" s="4" t="s">
        <v>10</v>
      </c>
      <c r="H3649" s="4">
        <v>190</v>
      </c>
      <c r="I3649" s="8">
        <f>E3649/365</f>
        <v>0.94794520547945205</v>
      </c>
    </row>
    <row r="3650" spans="1:9" x14ac:dyDescent="0.25">
      <c r="A3650" s="18">
        <v>44562</v>
      </c>
      <c r="B3650" s="5">
        <f t="shared" ref="B3650:B3713" si="57">+YEAR(A3650)</f>
        <v>2022</v>
      </c>
      <c r="C3650" s="10" t="s">
        <v>32</v>
      </c>
      <c r="D3650" s="3" t="s">
        <v>14</v>
      </c>
      <c r="E3650" s="4">
        <v>334</v>
      </c>
      <c r="F3650" s="4" t="s">
        <v>8</v>
      </c>
      <c r="G3650" s="4" t="s">
        <v>10</v>
      </c>
      <c r="H3650" s="4">
        <v>259.89999999999998</v>
      </c>
      <c r="I3650" s="8">
        <f>E3650/365</f>
        <v>0.91506849315068495</v>
      </c>
    </row>
    <row r="3651" spans="1:9" x14ac:dyDescent="0.25">
      <c r="A3651" s="18">
        <v>44562</v>
      </c>
      <c r="B3651" s="5">
        <f t="shared" si="57"/>
        <v>2022</v>
      </c>
      <c r="C3651" s="12" t="s">
        <v>32</v>
      </c>
      <c r="D3651" s="6" t="s">
        <v>14</v>
      </c>
      <c r="E3651" s="7">
        <v>334</v>
      </c>
      <c r="F3651" s="7" t="s">
        <v>8</v>
      </c>
      <c r="G3651" s="7" t="s">
        <v>10</v>
      </c>
      <c r="H3651" s="7">
        <v>250</v>
      </c>
      <c r="I3651" s="8">
        <f>E3651/365</f>
        <v>0.91506849315068495</v>
      </c>
    </row>
    <row r="3652" spans="1:9" x14ac:dyDescent="0.25">
      <c r="A3652" s="18">
        <v>44562</v>
      </c>
      <c r="B3652" s="5">
        <f t="shared" si="57"/>
        <v>2022</v>
      </c>
      <c r="C3652" s="10" t="s">
        <v>32</v>
      </c>
      <c r="D3652" s="3" t="s">
        <v>14</v>
      </c>
      <c r="E3652" s="4">
        <v>334</v>
      </c>
      <c r="F3652" s="4" t="s">
        <v>8</v>
      </c>
      <c r="G3652" s="4" t="s">
        <v>10</v>
      </c>
      <c r="H3652" s="4">
        <v>260</v>
      </c>
      <c r="I3652" s="8">
        <f>E3652/365</f>
        <v>0.91506849315068495</v>
      </c>
    </row>
    <row r="3653" spans="1:9" x14ac:dyDescent="0.25">
      <c r="A3653" s="18">
        <v>44562</v>
      </c>
      <c r="B3653" s="5">
        <f t="shared" si="57"/>
        <v>2022</v>
      </c>
      <c r="C3653" s="12" t="s">
        <v>32</v>
      </c>
      <c r="D3653" s="6" t="s">
        <v>49</v>
      </c>
      <c r="E3653" s="7">
        <v>4352</v>
      </c>
      <c r="F3653" s="7" t="s">
        <v>8</v>
      </c>
      <c r="G3653" s="7" t="s">
        <v>10</v>
      </c>
      <c r="H3653" s="7">
        <v>238.43</v>
      </c>
      <c r="I3653" s="8">
        <f>E3653/365</f>
        <v>11.923287671232877</v>
      </c>
    </row>
    <row r="3654" spans="1:9" x14ac:dyDescent="0.25">
      <c r="A3654" s="18">
        <v>44562</v>
      </c>
      <c r="B3654" s="5">
        <f t="shared" si="57"/>
        <v>2022</v>
      </c>
      <c r="C3654" s="10" t="s">
        <v>45</v>
      </c>
      <c r="D3654" s="3" t="s">
        <v>14</v>
      </c>
      <c r="E3654" s="4">
        <v>332</v>
      </c>
      <c r="F3654" s="4" t="s">
        <v>8</v>
      </c>
      <c r="G3654" s="4" t="s">
        <v>10</v>
      </c>
      <c r="H3654" s="4">
        <v>246</v>
      </c>
      <c r="I3654" s="8">
        <f>E3654/365</f>
        <v>0.90958904109589045</v>
      </c>
    </row>
    <row r="3655" spans="1:9" x14ac:dyDescent="0.25">
      <c r="A3655" s="18">
        <v>44562</v>
      </c>
      <c r="B3655" s="5">
        <f t="shared" si="57"/>
        <v>2022</v>
      </c>
      <c r="C3655" s="12" t="s">
        <v>45</v>
      </c>
      <c r="D3655" s="6" t="s">
        <v>14</v>
      </c>
      <c r="E3655" s="7">
        <v>332</v>
      </c>
      <c r="F3655" s="7" t="s">
        <v>8</v>
      </c>
      <c r="G3655" s="7" t="s">
        <v>10</v>
      </c>
      <c r="H3655" s="7">
        <v>245.77</v>
      </c>
      <c r="I3655" s="8">
        <f>E3655/365</f>
        <v>0.90958904109589045</v>
      </c>
    </row>
    <row r="3656" spans="1:9" x14ac:dyDescent="0.25">
      <c r="A3656" s="18">
        <v>44562</v>
      </c>
      <c r="B3656" s="5">
        <f t="shared" si="57"/>
        <v>2022</v>
      </c>
      <c r="C3656" s="10" t="s">
        <v>40</v>
      </c>
      <c r="D3656" s="3" t="s">
        <v>14</v>
      </c>
      <c r="E3656" s="4">
        <v>245</v>
      </c>
      <c r="F3656" s="4" t="s">
        <v>8</v>
      </c>
      <c r="G3656" s="4" t="s">
        <v>10</v>
      </c>
      <c r="H3656" s="4">
        <v>266.52999999999997</v>
      </c>
      <c r="I3656" s="8">
        <f>E3656/365</f>
        <v>0.67123287671232879</v>
      </c>
    </row>
    <row r="3657" spans="1:9" x14ac:dyDescent="0.25">
      <c r="A3657" s="18">
        <v>44562</v>
      </c>
      <c r="B3657" s="5">
        <f t="shared" si="57"/>
        <v>2022</v>
      </c>
      <c r="C3657" s="12" t="s">
        <v>46</v>
      </c>
      <c r="D3657" s="6" t="s">
        <v>15</v>
      </c>
      <c r="E3657" s="7">
        <v>365</v>
      </c>
      <c r="F3657" s="7" t="s">
        <v>8</v>
      </c>
      <c r="G3657" s="7" t="s">
        <v>10</v>
      </c>
      <c r="H3657" s="7">
        <v>235</v>
      </c>
      <c r="I3657" s="8">
        <f>E3657/365</f>
        <v>1</v>
      </c>
    </row>
    <row r="3658" spans="1:9" x14ac:dyDescent="0.25">
      <c r="A3658" s="18">
        <v>44562</v>
      </c>
      <c r="B3658" s="5">
        <f t="shared" si="57"/>
        <v>2022</v>
      </c>
      <c r="C3658" s="10" t="s">
        <v>42</v>
      </c>
      <c r="D3658" s="3" t="s">
        <v>34</v>
      </c>
      <c r="E3658" s="4">
        <v>365</v>
      </c>
      <c r="F3658" s="4" t="s">
        <v>8</v>
      </c>
      <c r="G3658" s="4" t="s">
        <v>10</v>
      </c>
      <c r="H3658" s="4">
        <v>228.56</v>
      </c>
      <c r="I3658" s="8">
        <f>E3658/365</f>
        <v>1</v>
      </c>
    </row>
    <row r="3659" spans="1:9" x14ac:dyDescent="0.25">
      <c r="A3659" s="18">
        <v>44562</v>
      </c>
      <c r="B3659" s="5">
        <f t="shared" si="57"/>
        <v>2022</v>
      </c>
      <c r="C3659" s="12" t="s">
        <v>42</v>
      </c>
      <c r="D3659" s="6" t="s">
        <v>34</v>
      </c>
      <c r="E3659" s="7">
        <v>365</v>
      </c>
      <c r="F3659" s="7" t="s">
        <v>8</v>
      </c>
      <c r="G3659" s="7" t="s">
        <v>10</v>
      </c>
      <c r="H3659" s="7">
        <v>227.14</v>
      </c>
      <c r="I3659" s="8">
        <f>E3659/365</f>
        <v>1</v>
      </c>
    </row>
    <row r="3660" spans="1:9" x14ac:dyDescent="0.25">
      <c r="A3660" s="18">
        <v>44562</v>
      </c>
      <c r="B3660" s="5">
        <f t="shared" si="57"/>
        <v>2022</v>
      </c>
      <c r="C3660" s="10" t="s">
        <v>42</v>
      </c>
      <c r="D3660" s="3" t="s">
        <v>34</v>
      </c>
      <c r="E3660" s="4">
        <v>365</v>
      </c>
      <c r="F3660" s="4" t="s">
        <v>8</v>
      </c>
      <c r="G3660" s="4" t="s">
        <v>10</v>
      </c>
      <c r="H3660" s="4">
        <v>230.48</v>
      </c>
      <c r="I3660" s="8">
        <f>E3660/365</f>
        <v>1</v>
      </c>
    </row>
    <row r="3661" spans="1:9" x14ac:dyDescent="0.25">
      <c r="A3661" s="18">
        <v>44562</v>
      </c>
      <c r="B3661" s="5">
        <f t="shared" si="57"/>
        <v>2022</v>
      </c>
      <c r="C3661" s="12" t="s">
        <v>42</v>
      </c>
      <c r="D3661" s="6" t="s">
        <v>34</v>
      </c>
      <c r="E3661" s="7">
        <v>365</v>
      </c>
      <c r="F3661" s="7" t="s">
        <v>8</v>
      </c>
      <c r="G3661" s="7" t="s">
        <v>10</v>
      </c>
      <c r="H3661" s="7">
        <v>235.48</v>
      </c>
      <c r="I3661" s="8">
        <f>E3661/365</f>
        <v>1</v>
      </c>
    </row>
    <row r="3662" spans="1:9" x14ac:dyDescent="0.25">
      <c r="A3662" s="18">
        <v>44562</v>
      </c>
      <c r="B3662" s="5">
        <f t="shared" si="57"/>
        <v>2022</v>
      </c>
      <c r="C3662" s="10" t="s">
        <v>43</v>
      </c>
      <c r="D3662" s="3" t="s">
        <v>27</v>
      </c>
      <c r="E3662" s="4">
        <v>365</v>
      </c>
      <c r="F3662" s="4" t="s">
        <v>8</v>
      </c>
      <c r="G3662" s="4" t="s">
        <v>10</v>
      </c>
      <c r="H3662" s="4">
        <v>216.81</v>
      </c>
      <c r="I3662" s="8">
        <f>E3662/365</f>
        <v>1</v>
      </c>
    </row>
    <row r="3663" spans="1:9" x14ac:dyDescent="0.25">
      <c r="A3663" s="18">
        <v>44562</v>
      </c>
      <c r="B3663" s="5">
        <f t="shared" si="57"/>
        <v>2022</v>
      </c>
      <c r="C3663" s="12" t="s">
        <v>43</v>
      </c>
      <c r="D3663" s="6" t="s">
        <v>27</v>
      </c>
      <c r="E3663" s="7">
        <v>365</v>
      </c>
      <c r="F3663" s="7" t="s">
        <v>8</v>
      </c>
      <c r="G3663" s="7" t="s">
        <v>10</v>
      </c>
      <c r="H3663" s="7">
        <v>209</v>
      </c>
      <c r="I3663" s="8">
        <f>E3663/365</f>
        <v>1</v>
      </c>
    </row>
    <row r="3664" spans="1:9" x14ac:dyDescent="0.25">
      <c r="A3664" s="18">
        <v>44593</v>
      </c>
      <c r="B3664" s="5">
        <f t="shared" si="57"/>
        <v>2022</v>
      </c>
      <c r="C3664" s="12" t="s">
        <v>46</v>
      </c>
      <c r="D3664" s="19">
        <v>44926</v>
      </c>
      <c r="E3664" s="7">
        <v>365</v>
      </c>
      <c r="F3664" s="7" t="s">
        <v>8</v>
      </c>
      <c r="G3664" s="7" t="s">
        <v>9</v>
      </c>
      <c r="H3664" s="7">
        <v>242.48</v>
      </c>
      <c r="I3664" s="8">
        <f>E3664/365</f>
        <v>1</v>
      </c>
    </row>
    <row r="3665" spans="1:9" x14ac:dyDescent="0.25">
      <c r="A3665" s="18">
        <v>44593</v>
      </c>
      <c r="B3665" s="5">
        <f t="shared" si="57"/>
        <v>2022</v>
      </c>
      <c r="C3665" s="10" t="s">
        <v>46</v>
      </c>
      <c r="D3665" s="19">
        <v>50405</v>
      </c>
      <c r="E3665" s="4">
        <v>3653</v>
      </c>
      <c r="F3665" s="4" t="s">
        <v>8</v>
      </c>
      <c r="G3665" s="4" t="s">
        <v>10</v>
      </c>
      <c r="H3665" s="4">
        <v>229.4</v>
      </c>
      <c r="I3665" s="8">
        <f>E3665/365</f>
        <v>10.008219178082191</v>
      </c>
    </row>
    <row r="3666" spans="1:9" x14ac:dyDescent="0.25">
      <c r="A3666" s="18">
        <v>44593</v>
      </c>
      <c r="B3666" s="5">
        <f t="shared" si="57"/>
        <v>2022</v>
      </c>
      <c r="C3666" s="12" t="s">
        <v>42</v>
      </c>
      <c r="D3666" s="20">
        <v>50405</v>
      </c>
      <c r="E3666" s="7">
        <v>730</v>
      </c>
      <c r="F3666" s="7" t="s">
        <v>8</v>
      </c>
      <c r="G3666" s="7" t="s">
        <v>9</v>
      </c>
      <c r="H3666" s="7">
        <v>216.49</v>
      </c>
      <c r="I3666" s="8">
        <f>E3666/365</f>
        <v>2</v>
      </c>
    </row>
    <row r="3667" spans="1:9" x14ac:dyDescent="0.25">
      <c r="A3667" s="18">
        <v>44593</v>
      </c>
      <c r="B3667" s="5">
        <f t="shared" si="57"/>
        <v>2022</v>
      </c>
      <c r="C3667" s="10" t="s">
        <v>42</v>
      </c>
      <c r="D3667" s="19">
        <v>50405</v>
      </c>
      <c r="E3667" s="4">
        <v>1095</v>
      </c>
      <c r="F3667" s="4" t="s">
        <v>8</v>
      </c>
      <c r="G3667" s="4" t="s">
        <v>9</v>
      </c>
      <c r="H3667" s="4">
        <v>217.84</v>
      </c>
      <c r="I3667" s="8">
        <f>E3667/365</f>
        <v>3</v>
      </c>
    </row>
    <row r="3668" spans="1:9" x14ac:dyDescent="0.25">
      <c r="A3668" s="18">
        <v>44593</v>
      </c>
      <c r="B3668" s="5">
        <f t="shared" si="57"/>
        <v>2022</v>
      </c>
      <c r="C3668" s="12" t="s">
        <v>43</v>
      </c>
      <c r="D3668" s="20">
        <v>45291</v>
      </c>
      <c r="E3668" s="7">
        <v>365</v>
      </c>
      <c r="F3668" s="7" t="s">
        <v>8</v>
      </c>
      <c r="G3668" s="7" t="s">
        <v>10</v>
      </c>
      <c r="H3668" s="7">
        <v>212.42</v>
      </c>
      <c r="I3668" s="8">
        <f>E3668/365</f>
        <v>1</v>
      </c>
    </row>
    <row r="3669" spans="1:9" x14ac:dyDescent="0.25">
      <c r="A3669" s="18">
        <v>44593</v>
      </c>
      <c r="B3669" s="5">
        <f t="shared" si="57"/>
        <v>2022</v>
      </c>
      <c r="C3669" s="10">
        <v>44609</v>
      </c>
      <c r="D3669" s="19">
        <v>44712</v>
      </c>
      <c r="E3669" s="4">
        <v>318</v>
      </c>
      <c r="F3669" s="4" t="s">
        <v>8</v>
      </c>
      <c r="G3669" s="4" t="s">
        <v>9</v>
      </c>
      <c r="H3669" s="4">
        <v>253.33</v>
      </c>
      <c r="I3669" s="8">
        <f>E3669/365</f>
        <v>0.87123287671232874</v>
      </c>
    </row>
    <row r="3670" spans="1:9" x14ac:dyDescent="0.25">
      <c r="A3670" s="18">
        <v>44593</v>
      </c>
      <c r="B3670" s="5">
        <f t="shared" si="57"/>
        <v>2022</v>
      </c>
      <c r="C3670" s="10">
        <v>44616</v>
      </c>
      <c r="D3670" s="20">
        <v>48579</v>
      </c>
      <c r="E3670" s="4">
        <v>5790</v>
      </c>
      <c r="F3670" s="4" t="s">
        <v>8</v>
      </c>
      <c r="G3670" s="4" t="s">
        <v>9</v>
      </c>
      <c r="H3670" s="4">
        <v>170.2</v>
      </c>
      <c r="I3670" s="8">
        <f>E3670/365</f>
        <v>15.863013698630137</v>
      </c>
    </row>
    <row r="3671" spans="1:9" x14ac:dyDescent="0.25">
      <c r="A3671" s="18">
        <v>44593</v>
      </c>
      <c r="B3671" s="5">
        <f t="shared" si="57"/>
        <v>2022</v>
      </c>
      <c r="C3671" s="10">
        <v>44616</v>
      </c>
      <c r="D3671" s="19">
        <v>44926</v>
      </c>
      <c r="E3671" s="7">
        <v>5790</v>
      </c>
      <c r="F3671" s="7" t="s">
        <v>8</v>
      </c>
      <c r="G3671" s="7" t="s">
        <v>9</v>
      </c>
      <c r="H3671" s="7">
        <v>170.2</v>
      </c>
      <c r="I3671" s="8">
        <f>E3671/365</f>
        <v>15.863013698630137</v>
      </c>
    </row>
    <row r="3672" spans="1:9" x14ac:dyDescent="0.25">
      <c r="A3672" s="18">
        <v>44593</v>
      </c>
      <c r="B3672" s="5">
        <f t="shared" si="57"/>
        <v>2022</v>
      </c>
      <c r="C3672" s="10">
        <v>44617</v>
      </c>
      <c r="D3672" s="20">
        <v>46022</v>
      </c>
      <c r="E3672" s="4">
        <v>5789</v>
      </c>
      <c r="F3672" s="4" t="s">
        <v>8</v>
      </c>
      <c r="G3672" s="4" t="s">
        <v>9</v>
      </c>
      <c r="H3672" s="4">
        <v>172.1</v>
      </c>
      <c r="I3672" s="8">
        <f>E3672/365</f>
        <v>15.860273972602739</v>
      </c>
    </row>
    <row r="3673" spans="1:9" x14ac:dyDescent="0.25">
      <c r="A3673" s="18">
        <v>44593</v>
      </c>
      <c r="B3673" s="5">
        <f t="shared" si="57"/>
        <v>2022</v>
      </c>
      <c r="C3673" s="12">
        <v>44630</v>
      </c>
      <c r="D3673" s="19">
        <v>45291</v>
      </c>
      <c r="E3673" s="7">
        <v>662</v>
      </c>
      <c r="F3673" s="7" t="s">
        <v>8</v>
      </c>
      <c r="G3673" s="7" t="s">
        <v>9</v>
      </c>
      <c r="H3673" s="7">
        <v>219.8</v>
      </c>
      <c r="I3673" s="8">
        <f>E3673/365</f>
        <v>1.8136986301369864</v>
      </c>
    </row>
    <row r="3674" spans="1:9" x14ac:dyDescent="0.25">
      <c r="A3674" s="18">
        <v>44593</v>
      </c>
      <c r="B3674" s="5">
        <f t="shared" si="57"/>
        <v>2022</v>
      </c>
      <c r="C3674" s="10" t="s">
        <v>35</v>
      </c>
      <c r="D3674" s="20">
        <v>45291</v>
      </c>
      <c r="E3674" s="4">
        <v>61</v>
      </c>
      <c r="F3674" s="4" t="s">
        <v>8</v>
      </c>
      <c r="G3674" s="4" t="s">
        <v>9</v>
      </c>
      <c r="H3674" s="4">
        <v>264</v>
      </c>
      <c r="I3674" s="8">
        <f>E3674/365</f>
        <v>0.16712328767123288</v>
      </c>
    </row>
    <row r="3675" spans="1:9" x14ac:dyDescent="0.25">
      <c r="A3675" s="18">
        <v>44593</v>
      </c>
      <c r="B3675" s="5">
        <f t="shared" si="57"/>
        <v>2022</v>
      </c>
      <c r="C3675" s="12" t="s">
        <v>35</v>
      </c>
      <c r="D3675" s="19">
        <v>46022</v>
      </c>
      <c r="E3675" s="7">
        <v>3928</v>
      </c>
      <c r="F3675" s="7" t="s">
        <v>8</v>
      </c>
      <c r="G3675" s="7" t="s">
        <v>9</v>
      </c>
      <c r="H3675" s="7">
        <v>178.58</v>
      </c>
      <c r="I3675" s="8">
        <f>E3675/365</f>
        <v>10.761643835616438</v>
      </c>
    </row>
    <row r="3676" spans="1:9" x14ac:dyDescent="0.25">
      <c r="A3676" s="18">
        <v>44593</v>
      </c>
      <c r="B3676" s="5">
        <f t="shared" si="57"/>
        <v>2022</v>
      </c>
      <c r="C3676" s="10" t="s">
        <v>40</v>
      </c>
      <c r="D3676" s="20">
        <v>45291</v>
      </c>
      <c r="E3676" s="4">
        <v>245</v>
      </c>
      <c r="F3676" s="4" t="s">
        <v>8</v>
      </c>
      <c r="G3676" s="4" t="s">
        <v>9</v>
      </c>
      <c r="H3676" s="4">
        <v>263.5</v>
      </c>
      <c r="I3676" s="8">
        <f>E3676/365</f>
        <v>0.67123287671232879</v>
      </c>
    </row>
    <row r="3677" spans="1:9" x14ac:dyDescent="0.25">
      <c r="A3677" s="18">
        <v>44593</v>
      </c>
      <c r="B3677" s="5">
        <f t="shared" si="57"/>
        <v>2022</v>
      </c>
      <c r="C3677" s="12" t="s">
        <v>50</v>
      </c>
      <c r="D3677" s="19">
        <v>50405</v>
      </c>
      <c r="E3677" s="7">
        <v>1188</v>
      </c>
      <c r="F3677" s="7" t="s">
        <v>8</v>
      </c>
      <c r="G3677" s="7" t="s">
        <v>9</v>
      </c>
      <c r="H3677" s="7">
        <v>187.69</v>
      </c>
      <c r="I3677" s="8">
        <f>E3677/365</f>
        <v>3.2547945205479452</v>
      </c>
    </row>
    <row r="3678" spans="1:9" x14ac:dyDescent="0.25">
      <c r="A3678" s="18">
        <v>44593</v>
      </c>
      <c r="B3678" s="5">
        <f t="shared" si="57"/>
        <v>2022</v>
      </c>
      <c r="C3678" s="10" t="s">
        <v>51</v>
      </c>
      <c r="D3678" s="20">
        <v>46387</v>
      </c>
      <c r="E3678" s="4">
        <v>396</v>
      </c>
      <c r="F3678" s="4" t="s">
        <v>8</v>
      </c>
      <c r="G3678" s="4" t="s">
        <v>9</v>
      </c>
      <c r="H3678" s="4">
        <v>220</v>
      </c>
      <c r="I3678" s="8">
        <f>E3678/365</f>
        <v>1.0849315068493151</v>
      </c>
    </row>
    <row r="3679" spans="1:9" x14ac:dyDescent="0.25">
      <c r="A3679" s="18">
        <v>44593</v>
      </c>
      <c r="B3679" s="5">
        <f t="shared" si="57"/>
        <v>2022</v>
      </c>
      <c r="C3679" s="12" t="s">
        <v>51</v>
      </c>
      <c r="D3679" s="19">
        <v>46752</v>
      </c>
      <c r="E3679" s="7">
        <v>396</v>
      </c>
      <c r="F3679" s="7" t="s">
        <v>8</v>
      </c>
      <c r="G3679" s="7" t="s">
        <v>9</v>
      </c>
      <c r="H3679" s="7">
        <v>223.22</v>
      </c>
      <c r="I3679" s="8">
        <f>E3679/365</f>
        <v>1.0849315068493151</v>
      </c>
    </row>
    <row r="3680" spans="1:9" x14ac:dyDescent="0.25">
      <c r="A3680" s="18">
        <v>44593</v>
      </c>
      <c r="B3680" s="5">
        <f t="shared" si="57"/>
        <v>2022</v>
      </c>
      <c r="C3680" s="10" t="s">
        <v>51</v>
      </c>
      <c r="D3680" s="19">
        <v>48579</v>
      </c>
      <c r="E3680" s="4">
        <v>1127</v>
      </c>
      <c r="F3680" s="4" t="s">
        <v>8</v>
      </c>
      <c r="G3680" s="4" t="s">
        <v>9</v>
      </c>
      <c r="H3680" s="4">
        <v>195</v>
      </c>
      <c r="I3680" s="8">
        <f>E3680/365</f>
        <v>3.0876712328767124</v>
      </c>
    </row>
    <row r="3681" spans="1:9" x14ac:dyDescent="0.25">
      <c r="A3681" s="18">
        <v>44593</v>
      </c>
      <c r="B3681" s="5">
        <f t="shared" si="57"/>
        <v>2022</v>
      </c>
      <c r="C3681" s="10">
        <v>45290</v>
      </c>
      <c r="D3681" s="20">
        <v>46387</v>
      </c>
      <c r="E3681" s="4">
        <v>5116</v>
      </c>
      <c r="F3681" s="4" t="s">
        <v>8</v>
      </c>
      <c r="G3681" s="4" t="s">
        <v>9</v>
      </c>
      <c r="H3681" s="4">
        <v>183.37</v>
      </c>
      <c r="I3681" s="8">
        <f>E3681/365</f>
        <v>14.016438356164384</v>
      </c>
    </row>
    <row r="3682" spans="1:9" x14ac:dyDescent="0.25">
      <c r="A3682" s="18">
        <v>44621</v>
      </c>
      <c r="B3682" s="5">
        <f t="shared" si="57"/>
        <v>2022</v>
      </c>
      <c r="C3682" s="12">
        <v>44644</v>
      </c>
      <c r="D3682" s="3" t="s">
        <v>14</v>
      </c>
      <c r="E3682" s="4">
        <v>283</v>
      </c>
      <c r="F3682" s="4" t="s">
        <v>8</v>
      </c>
      <c r="G3682" s="4" t="s">
        <v>9</v>
      </c>
      <c r="H3682" s="4">
        <v>227.24</v>
      </c>
      <c r="I3682" s="8">
        <f>E3682/365</f>
        <v>0.77534246575342469</v>
      </c>
    </row>
    <row r="3683" spans="1:9" x14ac:dyDescent="0.25">
      <c r="A3683" s="18">
        <v>44621</v>
      </c>
      <c r="B3683" s="5">
        <f t="shared" si="57"/>
        <v>2022</v>
      </c>
      <c r="C3683" s="12">
        <v>44651</v>
      </c>
      <c r="D3683" s="6" t="s">
        <v>26</v>
      </c>
      <c r="E3683" s="7">
        <v>31</v>
      </c>
      <c r="F3683" s="7" t="s">
        <v>8</v>
      </c>
      <c r="G3683" s="7" t="s">
        <v>9</v>
      </c>
      <c r="H3683" s="7">
        <v>222.52</v>
      </c>
      <c r="I3683" s="8">
        <f>E3683/365</f>
        <v>8.4931506849315067E-2</v>
      </c>
    </row>
    <row r="3684" spans="1:9" x14ac:dyDescent="0.25">
      <c r="A3684" s="18">
        <v>44621</v>
      </c>
      <c r="B3684" s="5">
        <f t="shared" si="57"/>
        <v>2022</v>
      </c>
      <c r="C3684" s="12">
        <v>44651</v>
      </c>
      <c r="D3684" s="6" t="s">
        <v>24</v>
      </c>
      <c r="E3684" s="7">
        <v>1007</v>
      </c>
      <c r="F3684" s="7" t="s">
        <v>8</v>
      </c>
      <c r="G3684" s="7" t="s">
        <v>9</v>
      </c>
      <c r="H3684" s="7">
        <v>210</v>
      </c>
      <c r="I3684" s="8">
        <f>E3684/365</f>
        <v>2.7589041095890412</v>
      </c>
    </row>
    <row r="3685" spans="1:9" x14ac:dyDescent="0.25">
      <c r="A3685" s="18">
        <v>44621</v>
      </c>
      <c r="B3685" s="5">
        <f t="shared" si="57"/>
        <v>2022</v>
      </c>
      <c r="C3685" s="12" t="s">
        <v>35</v>
      </c>
      <c r="D3685" s="3" t="s">
        <v>26</v>
      </c>
      <c r="E3685" s="4">
        <v>30</v>
      </c>
      <c r="F3685" s="4" t="s">
        <v>8</v>
      </c>
      <c r="G3685" s="4" t="s">
        <v>9</v>
      </c>
      <c r="H3685" s="4">
        <v>238</v>
      </c>
      <c r="I3685" s="8">
        <f>E3685/365</f>
        <v>8.2191780821917804E-2</v>
      </c>
    </row>
    <row r="3686" spans="1:9" x14ac:dyDescent="0.25">
      <c r="A3686" s="18">
        <v>44621</v>
      </c>
      <c r="B3686" s="5">
        <f t="shared" si="57"/>
        <v>2022</v>
      </c>
      <c r="C3686" s="12" t="s">
        <v>35</v>
      </c>
      <c r="D3686" s="6" t="s">
        <v>26</v>
      </c>
      <c r="E3686" s="7">
        <v>30</v>
      </c>
      <c r="F3686" s="7" t="s">
        <v>8</v>
      </c>
      <c r="G3686" s="7" t="s">
        <v>9</v>
      </c>
      <c r="H3686" s="7">
        <v>219.8</v>
      </c>
      <c r="I3686" s="8">
        <f>E3686/365</f>
        <v>8.2191780821917804E-2</v>
      </c>
    </row>
    <row r="3687" spans="1:9" x14ac:dyDescent="0.25">
      <c r="A3687" s="18">
        <v>44621</v>
      </c>
      <c r="B3687" s="5">
        <f t="shared" si="57"/>
        <v>2022</v>
      </c>
      <c r="C3687" s="12" t="s">
        <v>35</v>
      </c>
      <c r="D3687" s="3" t="s">
        <v>41</v>
      </c>
      <c r="E3687" s="4">
        <v>244</v>
      </c>
      <c r="F3687" s="4" t="s">
        <v>8</v>
      </c>
      <c r="G3687" s="4" t="s">
        <v>9</v>
      </c>
      <c r="H3687" s="4">
        <v>236.98</v>
      </c>
      <c r="I3687" s="8">
        <f>E3687/365</f>
        <v>0.66849315068493154</v>
      </c>
    </row>
    <row r="3688" spans="1:9" x14ac:dyDescent="0.25">
      <c r="A3688" s="18">
        <v>44621</v>
      </c>
      <c r="B3688" s="5">
        <f t="shared" si="57"/>
        <v>2022</v>
      </c>
      <c r="C3688" s="12" t="s">
        <v>35</v>
      </c>
      <c r="D3688" s="6" t="s">
        <v>14</v>
      </c>
      <c r="E3688" s="7">
        <v>275</v>
      </c>
      <c r="F3688" s="7" t="s">
        <v>8</v>
      </c>
      <c r="G3688" s="7" t="s">
        <v>9</v>
      </c>
      <c r="H3688" s="7">
        <v>200</v>
      </c>
      <c r="I3688" s="8">
        <f>E3688/365</f>
        <v>0.75342465753424659</v>
      </c>
    </row>
    <row r="3689" spans="1:9" x14ac:dyDescent="0.25">
      <c r="A3689" s="18">
        <v>44621</v>
      </c>
      <c r="B3689" s="5">
        <f t="shared" si="57"/>
        <v>2022</v>
      </c>
      <c r="C3689" s="12" t="s">
        <v>35</v>
      </c>
      <c r="D3689" s="6" t="s">
        <v>14</v>
      </c>
      <c r="E3689" s="7">
        <v>275</v>
      </c>
      <c r="F3689" s="7" t="s">
        <v>8</v>
      </c>
      <c r="G3689" s="7" t="s">
        <v>9</v>
      </c>
      <c r="H3689" s="7">
        <v>237</v>
      </c>
      <c r="I3689" s="8">
        <f>E3689/365</f>
        <v>0.75342465753424659</v>
      </c>
    </row>
    <row r="3690" spans="1:9" x14ac:dyDescent="0.25">
      <c r="A3690" s="18">
        <v>44621</v>
      </c>
      <c r="B3690" s="5">
        <f t="shared" si="57"/>
        <v>2022</v>
      </c>
      <c r="C3690" s="12" t="s">
        <v>35</v>
      </c>
      <c r="D3690" s="3" t="s">
        <v>24</v>
      </c>
      <c r="E3690" s="4">
        <v>1006</v>
      </c>
      <c r="F3690" s="4" t="s">
        <v>8</v>
      </c>
      <c r="G3690" s="4" t="s">
        <v>9</v>
      </c>
      <c r="H3690" s="4">
        <v>226.33</v>
      </c>
      <c r="I3690" s="8">
        <f>E3690/365</f>
        <v>2.7561643835616438</v>
      </c>
    </row>
    <row r="3691" spans="1:9" x14ac:dyDescent="0.25">
      <c r="A3691" s="18">
        <v>44621</v>
      </c>
      <c r="B3691" s="5">
        <f t="shared" si="57"/>
        <v>2022</v>
      </c>
      <c r="C3691" s="12" t="s">
        <v>35</v>
      </c>
      <c r="D3691" s="6" t="s">
        <v>29</v>
      </c>
      <c r="E3691" s="7">
        <v>3928</v>
      </c>
      <c r="F3691" s="7" t="s">
        <v>8</v>
      </c>
      <c r="G3691" s="7" t="s">
        <v>9</v>
      </c>
      <c r="H3691" s="7">
        <v>178.58</v>
      </c>
      <c r="I3691" s="8">
        <f>E3691/365</f>
        <v>10.761643835616438</v>
      </c>
    </row>
    <row r="3692" spans="1:9" x14ac:dyDescent="0.25">
      <c r="A3692" s="18">
        <v>44621</v>
      </c>
      <c r="B3692" s="5">
        <f t="shared" si="57"/>
        <v>2022</v>
      </c>
      <c r="C3692" s="12" t="s">
        <v>35</v>
      </c>
      <c r="D3692" s="3" t="s">
        <v>49</v>
      </c>
      <c r="E3692" s="4">
        <v>4293</v>
      </c>
      <c r="F3692" s="4" t="s">
        <v>8</v>
      </c>
      <c r="G3692" s="4" t="s">
        <v>9</v>
      </c>
      <c r="H3692" s="4">
        <v>174</v>
      </c>
      <c r="I3692" s="8">
        <f>E3692/365</f>
        <v>11.761643835616438</v>
      </c>
    </row>
    <row r="3693" spans="1:9" x14ac:dyDescent="0.25">
      <c r="A3693" s="18">
        <v>44621</v>
      </c>
      <c r="B3693" s="5">
        <f t="shared" si="57"/>
        <v>2022</v>
      </c>
      <c r="C3693" s="12" t="s">
        <v>35</v>
      </c>
      <c r="D3693" s="6" t="s">
        <v>49</v>
      </c>
      <c r="E3693" s="7">
        <v>4293</v>
      </c>
      <c r="F3693" s="7" t="s">
        <v>8</v>
      </c>
      <c r="G3693" s="7" t="s">
        <v>9</v>
      </c>
      <c r="H3693" s="7">
        <v>168.38</v>
      </c>
      <c r="I3693" s="8">
        <f>E3693/365</f>
        <v>11.761643835616438</v>
      </c>
    </row>
    <row r="3694" spans="1:9" x14ac:dyDescent="0.25">
      <c r="A3694" s="18">
        <v>44621</v>
      </c>
      <c r="B3694" s="5">
        <f t="shared" si="57"/>
        <v>2022</v>
      </c>
      <c r="C3694" s="12" t="s">
        <v>35</v>
      </c>
      <c r="D3694" s="3" t="s">
        <v>52</v>
      </c>
      <c r="E3694" s="4">
        <v>4658</v>
      </c>
      <c r="F3694" s="4" t="s">
        <v>8</v>
      </c>
      <c r="G3694" s="4" t="s">
        <v>9</v>
      </c>
      <c r="H3694" s="4">
        <v>180.63</v>
      </c>
      <c r="I3694" s="8">
        <f>E3694/365</f>
        <v>12.761643835616438</v>
      </c>
    </row>
    <row r="3695" spans="1:9" x14ac:dyDescent="0.25">
      <c r="A3695" s="18">
        <v>44621</v>
      </c>
      <c r="B3695" s="5">
        <f t="shared" si="57"/>
        <v>2022</v>
      </c>
      <c r="C3695" s="12" t="s">
        <v>35</v>
      </c>
      <c r="D3695" s="6" t="s">
        <v>53</v>
      </c>
      <c r="E3695" s="7">
        <v>5389</v>
      </c>
      <c r="F3695" s="7" t="s">
        <v>8</v>
      </c>
      <c r="G3695" s="7" t="s">
        <v>9</v>
      </c>
      <c r="H3695" s="7">
        <v>169.63</v>
      </c>
      <c r="I3695" s="8">
        <f>E3695/365</f>
        <v>14.764383561643836</v>
      </c>
    </row>
    <row r="3696" spans="1:9" x14ac:dyDescent="0.25">
      <c r="A3696" s="18">
        <v>44621</v>
      </c>
      <c r="B3696" s="5">
        <f t="shared" si="57"/>
        <v>2022</v>
      </c>
      <c r="C3696" s="12" t="s">
        <v>35</v>
      </c>
      <c r="D3696" s="3" t="s">
        <v>17</v>
      </c>
      <c r="E3696" s="4">
        <v>5754</v>
      </c>
      <c r="F3696" s="4" t="s">
        <v>8</v>
      </c>
      <c r="G3696" s="4" t="s">
        <v>9</v>
      </c>
      <c r="H3696" s="4">
        <v>172.1</v>
      </c>
      <c r="I3696" s="8">
        <f>E3696/365</f>
        <v>15.764383561643836</v>
      </c>
    </row>
    <row r="3697" spans="1:9" x14ac:dyDescent="0.25">
      <c r="A3697" s="18">
        <v>44621</v>
      </c>
      <c r="B3697" s="5">
        <f t="shared" si="57"/>
        <v>2022</v>
      </c>
      <c r="C3697" s="12" t="s">
        <v>35</v>
      </c>
      <c r="D3697" s="6" t="s">
        <v>17</v>
      </c>
      <c r="E3697" s="7">
        <v>5754</v>
      </c>
      <c r="F3697" s="7" t="s">
        <v>8</v>
      </c>
      <c r="G3697" s="7" t="s">
        <v>9</v>
      </c>
      <c r="H3697" s="7">
        <v>172.1</v>
      </c>
      <c r="I3697" s="8">
        <f>E3697/365</f>
        <v>15.764383561643836</v>
      </c>
    </row>
    <row r="3698" spans="1:9" x14ac:dyDescent="0.25">
      <c r="A3698" s="18">
        <v>44621</v>
      </c>
      <c r="B3698" s="5">
        <f t="shared" si="57"/>
        <v>2022</v>
      </c>
      <c r="C3698" s="12" t="s">
        <v>35</v>
      </c>
      <c r="D3698" s="3" t="s">
        <v>17</v>
      </c>
      <c r="E3698" s="4">
        <v>5754</v>
      </c>
      <c r="F3698" s="4" t="s">
        <v>8</v>
      </c>
      <c r="G3698" s="4" t="s">
        <v>9</v>
      </c>
      <c r="H3698" s="4">
        <v>170.2</v>
      </c>
      <c r="I3698" s="8">
        <f>E3698/365</f>
        <v>15.764383561643836</v>
      </c>
    </row>
    <row r="3699" spans="1:9" x14ac:dyDescent="0.25">
      <c r="A3699" s="18">
        <v>44621</v>
      </c>
      <c r="B3699" s="5">
        <f t="shared" si="57"/>
        <v>2022</v>
      </c>
      <c r="C3699" s="12" t="s">
        <v>35</v>
      </c>
      <c r="D3699" s="6" t="s">
        <v>17</v>
      </c>
      <c r="E3699" s="7">
        <v>5754</v>
      </c>
      <c r="F3699" s="7" t="s">
        <v>8</v>
      </c>
      <c r="G3699" s="7" t="s">
        <v>9</v>
      </c>
      <c r="H3699" s="7">
        <v>170.2</v>
      </c>
      <c r="I3699" s="8">
        <f>E3699/365</f>
        <v>15.764383561643836</v>
      </c>
    </row>
    <row r="3700" spans="1:9" x14ac:dyDescent="0.25">
      <c r="A3700" s="18">
        <v>44621</v>
      </c>
      <c r="B3700" s="5">
        <f t="shared" si="57"/>
        <v>2022</v>
      </c>
      <c r="C3700" s="12" t="s">
        <v>40</v>
      </c>
      <c r="D3700" s="3" t="s">
        <v>54</v>
      </c>
      <c r="E3700" s="4">
        <v>153</v>
      </c>
      <c r="F3700" s="4" t="s">
        <v>8</v>
      </c>
      <c r="G3700" s="4" t="s">
        <v>9</v>
      </c>
      <c r="H3700" s="4">
        <v>256</v>
      </c>
      <c r="I3700" s="8">
        <f>E3700/365</f>
        <v>0.41917808219178082</v>
      </c>
    </row>
    <row r="3701" spans="1:9" x14ac:dyDescent="0.25">
      <c r="A3701" s="18">
        <v>44621</v>
      </c>
      <c r="B3701" s="5">
        <f t="shared" si="57"/>
        <v>2022</v>
      </c>
      <c r="C3701" s="12" t="s">
        <v>40</v>
      </c>
      <c r="D3701" s="6" t="s">
        <v>55</v>
      </c>
      <c r="E3701" s="7">
        <v>1826</v>
      </c>
      <c r="F3701" s="7" t="s">
        <v>8</v>
      </c>
      <c r="G3701" s="7" t="s">
        <v>9</v>
      </c>
      <c r="H3701" s="7">
        <v>187.8</v>
      </c>
      <c r="I3701" s="8">
        <f>E3701/365</f>
        <v>5.0027397260273974</v>
      </c>
    </row>
    <row r="3702" spans="1:9" x14ac:dyDescent="0.25">
      <c r="A3702" s="18">
        <v>44621</v>
      </c>
      <c r="B3702" s="5">
        <f t="shared" si="57"/>
        <v>2022</v>
      </c>
      <c r="C3702" s="12" t="s">
        <v>40</v>
      </c>
      <c r="D3702" s="3" t="s">
        <v>55</v>
      </c>
      <c r="E3702" s="4">
        <v>1826</v>
      </c>
      <c r="F3702" s="4" t="s">
        <v>11</v>
      </c>
      <c r="G3702" s="4" t="s">
        <v>9</v>
      </c>
      <c r="H3702" s="4">
        <v>193.63</v>
      </c>
      <c r="I3702" s="8">
        <f>E3702/365</f>
        <v>5.0027397260273974</v>
      </c>
    </row>
    <row r="3703" spans="1:9" x14ac:dyDescent="0.25">
      <c r="A3703" s="18">
        <v>44621</v>
      </c>
      <c r="B3703" s="5">
        <f t="shared" si="57"/>
        <v>2022</v>
      </c>
      <c r="C3703" s="12" t="s">
        <v>56</v>
      </c>
      <c r="D3703" s="6" t="s">
        <v>54</v>
      </c>
      <c r="E3703" s="7">
        <v>122</v>
      </c>
      <c r="F3703" s="7" t="s">
        <v>11</v>
      </c>
      <c r="G3703" s="7" t="s">
        <v>9</v>
      </c>
      <c r="H3703" s="7">
        <v>280</v>
      </c>
      <c r="I3703" s="8">
        <f>E3703/365</f>
        <v>0.33424657534246577</v>
      </c>
    </row>
    <row r="3704" spans="1:9" x14ac:dyDescent="0.25">
      <c r="A3704" s="18">
        <v>44621</v>
      </c>
      <c r="B3704" s="5">
        <f t="shared" si="57"/>
        <v>2022</v>
      </c>
      <c r="C3704" s="12" t="s">
        <v>56</v>
      </c>
      <c r="D3704" s="3" t="s">
        <v>14</v>
      </c>
      <c r="E3704" s="4">
        <v>214</v>
      </c>
      <c r="F3704" s="4" t="s">
        <v>8</v>
      </c>
      <c r="G3704" s="4" t="s">
        <v>9</v>
      </c>
      <c r="H3704" s="4">
        <v>188</v>
      </c>
      <c r="I3704" s="8">
        <f>E3704/365</f>
        <v>0.58630136986301373</v>
      </c>
    </row>
    <row r="3705" spans="1:9" x14ac:dyDescent="0.25">
      <c r="A3705" s="18">
        <v>44621</v>
      </c>
      <c r="B3705" s="5">
        <f t="shared" si="57"/>
        <v>2022</v>
      </c>
      <c r="C3705" s="12" t="s">
        <v>46</v>
      </c>
      <c r="D3705" s="6" t="s">
        <v>15</v>
      </c>
      <c r="E3705" s="7">
        <v>365</v>
      </c>
      <c r="F3705" s="7" t="s">
        <v>8</v>
      </c>
      <c r="G3705" s="7" t="s">
        <v>9</v>
      </c>
      <c r="H3705" s="7">
        <v>256.5</v>
      </c>
      <c r="I3705" s="8">
        <f>E3705/365</f>
        <v>1</v>
      </c>
    </row>
    <row r="3706" spans="1:9" x14ac:dyDescent="0.25">
      <c r="A3706" s="18">
        <v>44621</v>
      </c>
      <c r="B3706" s="5">
        <f t="shared" si="57"/>
        <v>2022</v>
      </c>
      <c r="C3706" s="12" t="s">
        <v>46</v>
      </c>
      <c r="D3706" s="3" t="s">
        <v>24</v>
      </c>
      <c r="E3706" s="4">
        <v>731</v>
      </c>
      <c r="F3706" s="4" t="s">
        <v>8</v>
      </c>
      <c r="G3706" s="4" t="s">
        <v>9</v>
      </c>
      <c r="H3706" s="4">
        <v>207</v>
      </c>
      <c r="I3706" s="8">
        <f>E3706/365</f>
        <v>2.0027397260273974</v>
      </c>
    </row>
    <row r="3707" spans="1:9" x14ac:dyDescent="0.25">
      <c r="A3707" s="18">
        <v>44621</v>
      </c>
      <c r="B3707" s="5">
        <f t="shared" si="57"/>
        <v>2022</v>
      </c>
      <c r="C3707" s="12" t="s">
        <v>46</v>
      </c>
      <c r="D3707" s="6" t="s">
        <v>53</v>
      </c>
      <c r="E3707" s="7">
        <v>5114</v>
      </c>
      <c r="F3707" s="7" t="s">
        <v>8</v>
      </c>
      <c r="G3707" s="7" t="s">
        <v>9</v>
      </c>
      <c r="H3707" s="7">
        <v>170</v>
      </c>
      <c r="I3707" s="8">
        <f>E3707/365</f>
        <v>14.010958904109589</v>
      </c>
    </row>
    <row r="3708" spans="1:9" x14ac:dyDescent="0.25">
      <c r="A3708" s="18">
        <v>44621</v>
      </c>
      <c r="B3708" s="5">
        <f t="shared" si="57"/>
        <v>2022</v>
      </c>
      <c r="C3708" s="12" t="s">
        <v>57</v>
      </c>
      <c r="D3708" s="6" t="s">
        <v>28</v>
      </c>
      <c r="E3708" s="7">
        <v>3584</v>
      </c>
      <c r="F3708" s="7" t="s">
        <v>8</v>
      </c>
      <c r="G3708" s="7" t="s">
        <v>10</v>
      </c>
      <c r="H3708" s="7">
        <v>227.8</v>
      </c>
      <c r="I3708" s="8">
        <f>E3708/365</f>
        <v>9.8191780821917813</v>
      </c>
    </row>
    <row r="3709" spans="1:9" x14ac:dyDescent="0.25">
      <c r="A3709" s="18">
        <v>44621</v>
      </c>
      <c r="B3709" s="5">
        <f t="shared" si="57"/>
        <v>2022</v>
      </c>
      <c r="C3709" s="12" t="s">
        <v>35</v>
      </c>
      <c r="D3709" s="3" t="s">
        <v>14</v>
      </c>
      <c r="E3709" s="4">
        <v>275</v>
      </c>
      <c r="F3709" s="4" t="s">
        <v>8</v>
      </c>
      <c r="G3709" s="4" t="s">
        <v>10</v>
      </c>
      <c r="H3709" s="4">
        <v>171.48</v>
      </c>
      <c r="I3709" s="8">
        <f>E3709/365</f>
        <v>0.75342465753424659</v>
      </c>
    </row>
    <row r="3710" spans="1:9" x14ac:dyDescent="0.25">
      <c r="A3710" s="18">
        <v>44621</v>
      </c>
      <c r="B3710" s="5">
        <f t="shared" si="57"/>
        <v>2022</v>
      </c>
      <c r="C3710" s="12" t="s">
        <v>35</v>
      </c>
      <c r="D3710" s="6" t="s">
        <v>14</v>
      </c>
      <c r="E3710" s="7">
        <v>275</v>
      </c>
      <c r="F3710" s="7" t="s">
        <v>8</v>
      </c>
      <c r="G3710" s="7" t="s">
        <v>10</v>
      </c>
      <c r="H3710" s="7">
        <v>234</v>
      </c>
      <c r="I3710" s="8">
        <f>E3710/365</f>
        <v>0.75342465753424659</v>
      </c>
    </row>
    <row r="3711" spans="1:9" x14ac:dyDescent="0.25">
      <c r="A3711" s="18">
        <v>44621</v>
      </c>
      <c r="B3711" s="5">
        <f t="shared" si="57"/>
        <v>2022</v>
      </c>
      <c r="C3711" s="12" t="s">
        <v>35</v>
      </c>
      <c r="D3711" s="3" t="s">
        <v>14</v>
      </c>
      <c r="E3711" s="4">
        <v>275</v>
      </c>
      <c r="F3711" s="4" t="s">
        <v>8</v>
      </c>
      <c r="G3711" s="4" t="s">
        <v>10</v>
      </c>
      <c r="H3711" s="4">
        <v>244</v>
      </c>
      <c r="I3711" s="8">
        <f>E3711/365</f>
        <v>0.75342465753424659</v>
      </c>
    </row>
    <row r="3712" spans="1:9" x14ac:dyDescent="0.25">
      <c r="A3712" s="18">
        <v>44621</v>
      </c>
      <c r="B3712" s="5">
        <f t="shared" si="57"/>
        <v>2022</v>
      </c>
      <c r="C3712" s="12" t="s">
        <v>35</v>
      </c>
      <c r="D3712" s="6" t="s">
        <v>14</v>
      </c>
      <c r="E3712" s="7">
        <v>275</v>
      </c>
      <c r="F3712" s="7" t="s">
        <v>8</v>
      </c>
      <c r="G3712" s="7" t="s">
        <v>10</v>
      </c>
      <c r="H3712" s="7">
        <v>197.98</v>
      </c>
      <c r="I3712" s="8">
        <f>E3712/365</f>
        <v>0.75342465753424659</v>
      </c>
    </row>
    <row r="3713" spans="1:9" x14ac:dyDescent="0.25">
      <c r="A3713" s="18">
        <v>44621</v>
      </c>
      <c r="B3713" s="5">
        <f t="shared" si="57"/>
        <v>2022</v>
      </c>
      <c r="C3713" s="12" t="s">
        <v>35</v>
      </c>
      <c r="D3713" s="3" t="s">
        <v>14</v>
      </c>
      <c r="E3713" s="4">
        <v>275</v>
      </c>
      <c r="F3713" s="4" t="s">
        <v>8</v>
      </c>
      <c r="G3713" s="4" t="s">
        <v>10</v>
      </c>
      <c r="H3713" s="4">
        <v>216.2</v>
      </c>
      <c r="I3713" s="8">
        <f>E3713/365</f>
        <v>0.75342465753424659</v>
      </c>
    </row>
    <row r="3714" spans="1:9" x14ac:dyDescent="0.25">
      <c r="A3714" s="18">
        <v>44621</v>
      </c>
      <c r="B3714" s="5">
        <f t="shared" ref="B3714:B3777" si="58">+YEAR(A3714)</f>
        <v>2022</v>
      </c>
      <c r="C3714" s="12" t="s">
        <v>35</v>
      </c>
      <c r="D3714" s="6" t="s">
        <v>14</v>
      </c>
      <c r="E3714" s="7">
        <v>275</v>
      </c>
      <c r="F3714" s="7" t="s">
        <v>8</v>
      </c>
      <c r="G3714" s="7" t="s">
        <v>10</v>
      </c>
      <c r="H3714" s="7">
        <v>232</v>
      </c>
      <c r="I3714" s="8">
        <f>E3714/365</f>
        <v>0.75342465753424659</v>
      </c>
    </row>
    <row r="3715" spans="1:9" x14ac:dyDescent="0.25">
      <c r="A3715" s="18">
        <v>44621</v>
      </c>
      <c r="B3715" s="5">
        <f t="shared" si="58"/>
        <v>2022</v>
      </c>
      <c r="C3715" s="12" t="s">
        <v>35</v>
      </c>
      <c r="D3715" s="3" t="s">
        <v>14</v>
      </c>
      <c r="E3715" s="4">
        <v>275</v>
      </c>
      <c r="F3715" s="4" t="s">
        <v>8</v>
      </c>
      <c r="G3715" s="4" t="s">
        <v>10</v>
      </c>
      <c r="H3715" s="4">
        <v>234.98</v>
      </c>
      <c r="I3715" s="8">
        <f>E3715/365</f>
        <v>0.75342465753424659</v>
      </c>
    </row>
    <row r="3716" spans="1:9" x14ac:dyDescent="0.25">
      <c r="A3716" s="18">
        <v>44621</v>
      </c>
      <c r="B3716" s="5">
        <f t="shared" si="58"/>
        <v>2022</v>
      </c>
      <c r="C3716" s="12" t="s">
        <v>35</v>
      </c>
      <c r="D3716" s="6" t="s">
        <v>14</v>
      </c>
      <c r="E3716" s="7">
        <v>275</v>
      </c>
      <c r="F3716" s="7" t="s">
        <v>8</v>
      </c>
      <c r="G3716" s="7" t="s">
        <v>10</v>
      </c>
      <c r="H3716" s="7">
        <v>232.98</v>
      </c>
      <c r="I3716" s="8">
        <f>E3716/365</f>
        <v>0.75342465753424659</v>
      </c>
    </row>
    <row r="3717" spans="1:9" x14ac:dyDescent="0.25">
      <c r="A3717" s="18">
        <v>44621</v>
      </c>
      <c r="B3717" s="5">
        <f t="shared" si="58"/>
        <v>2022</v>
      </c>
      <c r="C3717" s="12" t="s">
        <v>35</v>
      </c>
      <c r="D3717" s="3" t="s">
        <v>15</v>
      </c>
      <c r="E3717" s="4">
        <v>640</v>
      </c>
      <c r="F3717" s="4" t="s">
        <v>8</v>
      </c>
      <c r="G3717" s="4" t="s">
        <v>10</v>
      </c>
      <c r="H3717" s="4">
        <v>216.87</v>
      </c>
      <c r="I3717" s="8">
        <f>E3717/365</f>
        <v>1.7534246575342465</v>
      </c>
    </row>
    <row r="3718" spans="1:9" x14ac:dyDescent="0.25">
      <c r="A3718" s="18">
        <v>44621</v>
      </c>
      <c r="B3718" s="5">
        <f t="shared" si="58"/>
        <v>2022</v>
      </c>
      <c r="C3718" s="12" t="s">
        <v>35</v>
      </c>
      <c r="D3718" s="6" t="s">
        <v>34</v>
      </c>
      <c r="E3718" s="7">
        <v>1371</v>
      </c>
      <c r="F3718" s="7" t="s">
        <v>8</v>
      </c>
      <c r="G3718" s="7" t="s">
        <v>10</v>
      </c>
      <c r="H3718" s="7">
        <v>198.35</v>
      </c>
      <c r="I3718" s="8">
        <f>E3718/365</f>
        <v>3.7561643835616438</v>
      </c>
    </row>
    <row r="3719" spans="1:9" x14ac:dyDescent="0.25">
      <c r="A3719" s="18">
        <v>44621</v>
      </c>
      <c r="B3719" s="5">
        <f t="shared" si="58"/>
        <v>2022</v>
      </c>
      <c r="C3719" s="12" t="s">
        <v>35</v>
      </c>
      <c r="D3719" s="3" t="s">
        <v>58</v>
      </c>
      <c r="E3719" s="4">
        <v>3653</v>
      </c>
      <c r="F3719" s="4" t="s">
        <v>8</v>
      </c>
      <c r="G3719" s="4" t="s">
        <v>10</v>
      </c>
      <c r="H3719" s="4">
        <v>248.1</v>
      </c>
      <c r="I3719" s="8">
        <f>E3719/365</f>
        <v>10.008219178082191</v>
      </c>
    </row>
    <row r="3720" spans="1:9" x14ac:dyDescent="0.25">
      <c r="A3720" s="18">
        <v>44621</v>
      </c>
      <c r="B3720" s="5">
        <f t="shared" si="58"/>
        <v>2022</v>
      </c>
      <c r="C3720" s="12" t="s">
        <v>35</v>
      </c>
      <c r="D3720" s="3" t="s">
        <v>53</v>
      </c>
      <c r="E3720" s="4">
        <v>5389</v>
      </c>
      <c r="F3720" s="4" t="s">
        <v>8</v>
      </c>
      <c r="G3720" s="4" t="s">
        <v>10</v>
      </c>
      <c r="H3720" s="4">
        <v>195.8</v>
      </c>
      <c r="I3720" s="8">
        <f>E3720/365</f>
        <v>14.764383561643836</v>
      </c>
    </row>
    <row r="3721" spans="1:9" x14ac:dyDescent="0.25">
      <c r="A3721" s="18">
        <v>44621</v>
      </c>
      <c r="B3721" s="5">
        <f t="shared" si="58"/>
        <v>2022</v>
      </c>
      <c r="C3721" s="12" t="s">
        <v>59</v>
      </c>
      <c r="D3721" s="6" t="s">
        <v>14</v>
      </c>
      <c r="E3721" s="7">
        <v>268</v>
      </c>
      <c r="F3721" s="7" t="s">
        <v>8</v>
      </c>
      <c r="G3721" s="7" t="s">
        <v>10</v>
      </c>
      <c r="H3721" s="7">
        <v>263.10000000000002</v>
      </c>
      <c r="I3721" s="8">
        <f>E3721/365</f>
        <v>0.73424657534246573</v>
      </c>
    </row>
    <row r="3722" spans="1:9" x14ac:dyDescent="0.25">
      <c r="A3722" s="18">
        <v>44621</v>
      </c>
      <c r="B3722" s="5">
        <f t="shared" si="58"/>
        <v>2022</v>
      </c>
      <c r="C3722" s="12" t="s">
        <v>60</v>
      </c>
      <c r="D3722" s="6" t="s">
        <v>15</v>
      </c>
      <c r="E3722" s="7">
        <v>549</v>
      </c>
      <c r="F3722" s="7" t="s">
        <v>8</v>
      </c>
      <c r="G3722" s="7" t="s">
        <v>10</v>
      </c>
      <c r="H3722" s="7">
        <v>254.48</v>
      </c>
      <c r="I3722" s="8">
        <f>E3722/365</f>
        <v>1.5041095890410958</v>
      </c>
    </row>
    <row r="3723" spans="1:9" x14ac:dyDescent="0.25">
      <c r="A3723" s="18">
        <v>44621</v>
      </c>
      <c r="B3723" s="5">
        <f t="shared" si="58"/>
        <v>2022</v>
      </c>
      <c r="C3723" s="12" t="s">
        <v>46</v>
      </c>
      <c r="D3723" s="3" t="s">
        <v>61</v>
      </c>
      <c r="E3723" s="4">
        <v>2557</v>
      </c>
      <c r="F3723" s="4" t="s">
        <v>8</v>
      </c>
      <c r="G3723" s="4" t="s">
        <v>10</v>
      </c>
      <c r="H3723" s="4">
        <v>252.94</v>
      </c>
      <c r="I3723" s="8">
        <f>E3723/365</f>
        <v>7.0054794520547947</v>
      </c>
    </row>
    <row r="3724" spans="1:9" x14ac:dyDescent="0.25">
      <c r="A3724" s="18">
        <v>44621</v>
      </c>
      <c r="B3724" s="5">
        <f t="shared" si="58"/>
        <v>2022</v>
      </c>
      <c r="C3724" s="12" t="s">
        <v>62</v>
      </c>
      <c r="D3724" s="6" t="s">
        <v>63</v>
      </c>
      <c r="E3724" s="7">
        <v>123</v>
      </c>
      <c r="F3724" s="7" t="s">
        <v>8</v>
      </c>
      <c r="G3724" s="7" t="s">
        <v>10</v>
      </c>
      <c r="H3724" s="7">
        <v>252.9</v>
      </c>
      <c r="I3724" s="8">
        <f>E3724/365</f>
        <v>0.33698630136986302</v>
      </c>
    </row>
    <row r="3725" spans="1:9" x14ac:dyDescent="0.25">
      <c r="A3725" s="18">
        <v>44621</v>
      </c>
      <c r="B3725" s="5">
        <f t="shared" si="58"/>
        <v>2022</v>
      </c>
      <c r="C3725" s="12" t="s">
        <v>64</v>
      </c>
      <c r="D3725" s="3" t="s">
        <v>15</v>
      </c>
      <c r="E3725" s="4">
        <v>214</v>
      </c>
      <c r="F3725" s="4" t="s">
        <v>8</v>
      </c>
      <c r="G3725" s="4" t="s">
        <v>10</v>
      </c>
      <c r="H3725" s="4">
        <v>248.2</v>
      </c>
      <c r="I3725" s="8">
        <f>E3725/365</f>
        <v>0.58630136986301373</v>
      </c>
    </row>
    <row r="3726" spans="1:9" x14ac:dyDescent="0.25">
      <c r="A3726" s="18">
        <v>44621</v>
      </c>
      <c r="B3726" s="5">
        <f t="shared" si="58"/>
        <v>2022</v>
      </c>
      <c r="C3726" s="12" t="s">
        <v>65</v>
      </c>
      <c r="D3726" s="6" t="s">
        <v>63</v>
      </c>
      <c r="E3726" s="7">
        <v>62</v>
      </c>
      <c r="F3726" s="7" t="s">
        <v>8</v>
      </c>
      <c r="G3726" s="7" t="s">
        <v>10</v>
      </c>
      <c r="H3726" s="7">
        <v>255.8</v>
      </c>
      <c r="I3726" s="8">
        <f>E3726/365</f>
        <v>0.16986301369863013</v>
      </c>
    </row>
    <row r="3727" spans="1:9" x14ac:dyDescent="0.25">
      <c r="A3727" s="18">
        <v>44621</v>
      </c>
      <c r="B3727" s="5">
        <f t="shared" si="58"/>
        <v>2022</v>
      </c>
      <c r="C3727" s="12" t="s">
        <v>65</v>
      </c>
      <c r="D3727" s="3" t="s">
        <v>63</v>
      </c>
      <c r="E3727" s="4">
        <v>62</v>
      </c>
      <c r="F3727" s="4" t="s">
        <v>8</v>
      </c>
      <c r="G3727" s="4" t="s">
        <v>10</v>
      </c>
      <c r="H3727" s="4">
        <v>259.89999999999998</v>
      </c>
      <c r="I3727" s="8">
        <f>E3727/365</f>
        <v>0.16986301369863013</v>
      </c>
    </row>
    <row r="3728" spans="1:9" x14ac:dyDescent="0.25">
      <c r="A3728" s="18">
        <v>44621</v>
      </c>
      <c r="B3728" s="5">
        <f t="shared" si="58"/>
        <v>2022</v>
      </c>
      <c r="C3728" s="12" t="s">
        <v>65</v>
      </c>
      <c r="D3728" s="6" t="s">
        <v>66</v>
      </c>
      <c r="E3728" s="7">
        <v>153</v>
      </c>
      <c r="F3728" s="7" t="s">
        <v>8</v>
      </c>
      <c r="G3728" s="7" t="s">
        <v>10</v>
      </c>
      <c r="H3728" s="7">
        <v>252.3</v>
      </c>
      <c r="I3728" s="8">
        <f>E3728/365</f>
        <v>0.41917808219178082</v>
      </c>
    </row>
    <row r="3729" spans="1:9" x14ac:dyDescent="0.25">
      <c r="A3729" s="18">
        <v>44621</v>
      </c>
      <c r="B3729" s="5">
        <f t="shared" si="58"/>
        <v>2022</v>
      </c>
      <c r="C3729" s="12" t="s">
        <v>67</v>
      </c>
      <c r="D3729" s="3" t="s">
        <v>66</v>
      </c>
      <c r="E3729" s="4">
        <v>91</v>
      </c>
      <c r="F3729" s="4" t="s">
        <v>8</v>
      </c>
      <c r="G3729" s="4" t="s">
        <v>10</v>
      </c>
      <c r="H3729" s="4">
        <v>247.83</v>
      </c>
      <c r="I3729" s="8">
        <f>E3729/365</f>
        <v>0.24931506849315069</v>
      </c>
    </row>
    <row r="3730" spans="1:9" x14ac:dyDescent="0.25">
      <c r="A3730" s="18">
        <v>44621</v>
      </c>
      <c r="B3730" s="5">
        <f t="shared" si="58"/>
        <v>2022</v>
      </c>
      <c r="C3730" s="12" t="s">
        <v>67</v>
      </c>
      <c r="D3730" s="6" t="s">
        <v>31</v>
      </c>
      <c r="E3730" s="7">
        <v>1583</v>
      </c>
      <c r="F3730" s="7" t="s">
        <v>8</v>
      </c>
      <c r="G3730" s="7" t="s">
        <v>10</v>
      </c>
      <c r="H3730" s="7">
        <v>229.64</v>
      </c>
      <c r="I3730" s="8">
        <f>E3730/365</f>
        <v>4.3369863013698629</v>
      </c>
    </row>
    <row r="3731" spans="1:9" x14ac:dyDescent="0.25">
      <c r="A3731" s="18">
        <v>44621</v>
      </c>
      <c r="B3731" s="5">
        <f t="shared" si="58"/>
        <v>2022</v>
      </c>
      <c r="C3731" s="12" t="s">
        <v>36</v>
      </c>
      <c r="D3731" s="3" t="s">
        <v>24</v>
      </c>
      <c r="E3731" s="4">
        <v>366</v>
      </c>
      <c r="F3731" s="4" t="s">
        <v>8</v>
      </c>
      <c r="G3731" s="4" t="s">
        <v>10</v>
      </c>
      <c r="H3731" s="4">
        <v>247.38</v>
      </c>
      <c r="I3731" s="8">
        <f>E3731/365</f>
        <v>1.0027397260273974</v>
      </c>
    </row>
    <row r="3732" spans="1:9" x14ac:dyDescent="0.25">
      <c r="A3732" s="18">
        <v>44621</v>
      </c>
      <c r="B3732" s="5">
        <f t="shared" si="58"/>
        <v>2022</v>
      </c>
      <c r="C3732" s="12" t="s">
        <v>36</v>
      </c>
      <c r="D3732" s="6" t="s">
        <v>24</v>
      </c>
      <c r="E3732" s="7">
        <v>366</v>
      </c>
      <c r="F3732" s="7" t="s">
        <v>8</v>
      </c>
      <c r="G3732" s="7" t="s">
        <v>10</v>
      </c>
      <c r="H3732" s="7">
        <v>236.21</v>
      </c>
      <c r="I3732" s="8">
        <f>E3732/365</f>
        <v>1.0027397260273974</v>
      </c>
    </row>
    <row r="3733" spans="1:9" x14ac:dyDescent="0.25">
      <c r="A3733" s="18">
        <v>44621</v>
      </c>
      <c r="B3733" s="5">
        <f t="shared" si="58"/>
        <v>2022</v>
      </c>
      <c r="C3733" s="12" t="s">
        <v>36</v>
      </c>
      <c r="D3733" s="3" t="s">
        <v>24</v>
      </c>
      <c r="E3733" s="4">
        <v>366</v>
      </c>
      <c r="F3733" s="4" t="s">
        <v>8</v>
      </c>
      <c r="G3733" s="4" t="s">
        <v>10</v>
      </c>
      <c r="H3733" s="4">
        <v>247.53</v>
      </c>
      <c r="I3733" s="8">
        <f>E3733/365</f>
        <v>1.0027397260273974</v>
      </c>
    </row>
    <row r="3734" spans="1:9" x14ac:dyDescent="0.25">
      <c r="A3734" s="18">
        <v>44621</v>
      </c>
      <c r="B3734" s="5">
        <f t="shared" si="58"/>
        <v>2022</v>
      </c>
      <c r="C3734" s="12" t="s">
        <v>36</v>
      </c>
      <c r="D3734" s="6" t="s">
        <v>34</v>
      </c>
      <c r="E3734" s="7">
        <v>731</v>
      </c>
      <c r="F3734" s="7" t="s">
        <v>8</v>
      </c>
      <c r="G3734" s="7" t="s">
        <v>10</v>
      </c>
      <c r="H3734" s="7">
        <v>232.84</v>
      </c>
      <c r="I3734" s="8">
        <f>E3734/365</f>
        <v>2.0027397260273974</v>
      </c>
    </row>
    <row r="3735" spans="1:9" x14ac:dyDescent="0.25">
      <c r="A3735" s="18">
        <v>44621</v>
      </c>
      <c r="B3735" s="5">
        <f t="shared" si="58"/>
        <v>2022</v>
      </c>
      <c r="C3735" s="12" t="s">
        <v>36</v>
      </c>
      <c r="D3735" s="3" t="s">
        <v>34</v>
      </c>
      <c r="E3735" s="4">
        <v>731</v>
      </c>
      <c r="F3735" s="4" t="s">
        <v>8</v>
      </c>
      <c r="G3735" s="4" t="s">
        <v>10</v>
      </c>
      <c r="H3735" s="4">
        <v>231.18</v>
      </c>
      <c r="I3735" s="8">
        <f>E3735/365</f>
        <v>2.0027397260273974</v>
      </c>
    </row>
    <row r="3736" spans="1:9" x14ac:dyDescent="0.25">
      <c r="A3736" s="18">
        <v>44621</v>
      </c>
      <c r="B3736" s="5">
        <f t="shared" si="58"/>
        <v>2022</v>
      </c>
      <c r="C3736" s="12" t="s">
        <v>36</v>
      </c>
      <c r="D3736" s="6" t="s">
        <v>31</v>
      </c>
      <c r="E3736" s="7">
        <v>1461</v>
      </c>
      <c r="F3736" s="7" t="s">
        <v>8</v>
      </c>
      <c r="G3736" s="7" t="s">
        <v>10</v>
      </c>
      <c r="H3736" s="7">
        <v>217.48</v>
      </c>
      <c r="I3736" s="8">
        <f>E3736/365</f>
        <v>4.0027397260273974</v>
      </c>
    </row>
    <row r="3737" spans="1:9" x14ac:dyDescent="0.25">
      <c r="A3737" s="18">
        <v>44621</v>
      </c>
      <c r="B3737" s="5">
        <f t="shared" si="58"/>
        <v>2022</v>
      </c>
      <c r="C3737" s="12" t="s">
        <v>42</v>
      </c>
      <c r="D3737" s="3" t="s">
        <v>34</v>
      </c>
      <c r="E3737" s="4">
        <v>365</v>
      </c>
      <c r="F3737" s="4" t="s">
        <v>8</v>
      </c>
      <c r="G3737" s="4" t="s">
        <v>10</v>
      </c>
      <c r="H3737" s="4">
        <v>207.79</v>
      </c>
      <c r="I3737" s="8">
        <f>E3737/365</f>
        <v>1</v>
      </c>
    </row>
    <row r="3738" spans="1:9" x14ac:dyDescent="0.25">
      <c r="A3738" s="18">
        <v>44621</v>
      </c>
      <c r="B3738" s="5">
        <f t="shared" si="58"/>
        <v>2022</v>
      </c>
      <c r="C3738" s="12" t="s">
        <v>42</v>
      </c>
      <c r="D3738" s="6" t="s">
        <v>34</v>
      </c>
      <c r="E3738" s="7">
        <v>365</v>
      </c>
      <c r="F3738" s="7" t="s">
        <v>8</v>
      </c>
      <c r="G3738" s="7" t="s">
        <v>10</v>
      </c>
      <c r="H3738" s="7">
        <v>236.48</v>
      </c>
      <c r="I3738" s="8">
        <f>E3738/365</f>
        <v>1</v>
      </c>
    </row>
    <row r="3739" spans="1:9" x14ac:dyDescent="0.25">
      <c r="A3739" s="18">
        <v>44621</v>
      </c>
      <c r="B3739" s="5">
        <f t="shared" si="58"/>
        <v>2022</v>
      </c>
      <c r="C3739" s="12" t="s">
        <v>42</v>
      </c>
      <c r="D3739" s="3" t="s">
        <v>34</v>
      </c>
      <c r="E3739" s="4">
        <v>365</v>
      </c>
      <c r="F3739" s="4" t="s">
        <v>8</v>
      </c>
      <c r="G3739" s="4" t="s">
        <v>10</v>
      </c>
      <c r="H3739" s="4">
        <v>239.48</v>
      </c>
      <c r="I3739" s="8">
        <f>E3739/365</f>
        <v>1</v>
      </c>
    </row>
    <row r="3740" spans="1:9" x14ac:dyDescent="0.25">
      <c r="A3740" s="18">
        <v>44621</v>
      </c>
      <c r="B3740" s="5">
        <f t="shared" si="58"/>
        <v>2022</v>
      </c>
      <c r="C3740" s="12" t="s">
        <v>42</v>
      </c>
      <c r="D3740" s="6" t="s">
        <v>27</v>
      </c>
      <c r="E3740" s="7">
        <v>730</v>
      </c>
      <c r="F3740" s="7" t="s">
        <v>8</v>
      </c>
      <c r="G3740" s="7" t="s">
        <v>10</v>
      </c>
      <c r="H3740" s="7">
        <v>187.98</v>
      </c>
      <c r="I3740" s="8">
        <f>E3740/365</f>
        <v>2</v>
      </c>
    </row>
    <row r="3741" spans="1:9" x14ac:dyDescent="0.25">
      <c r="A3741" s="18">
        <v>44621</v>
      </c>
      <c r="B3741" s="5">
        <f t="shared" si="58"/>
        <v>2022</v>
      </c>
      <c r="C3741" s="10" t="s">
        <v>42</v>
      </c>
      <c r="D3741" s="3" t="s">
        <v>27</v>
      </c>
      <c r="E3741" s="4">
        <v>730</v>
      </c>
      <c r="F3741" s="4" t="s">
        <v>8</v>
      </c>
      <c r="G3741" s="4" t="s">
        <v>10</v>
      </c>
      <c r="H3741" s="4">
        <v>189.93</v>
      </c>
      <c r="I3741" s="8">
        <f>E3741/365</f>
        <v>2</v>
      </c>
    </row>
    <row r="3742" spans="1:9" x14ac:dyDescent="0.25">
      <c r="A3742" s="18">
        <v>44621</v>
      </c>
      <c r="B3742" s="5">
        <f t="shared" si="58"/>
        <v>2022</v>
      </c>
      <c r="C3742" s="12" t="s">
        <v>42</v>
      </c>
      <c r="D3742" s="6" t="s">
        <v>27</v>
      </c>
      <c r="E3742" s="7">
        <v>730</v>
      </c>
      <c r="F3742" s="7" t="s">
        <v>8</v>
      </c>
      <c r="G3742" s="7" t="s">
        <v>10</v>
      </c>
      <c r="H3742" s="7">
        <v>191.91</v>
      </c>
      <c r="I3742" s="8">
        <f>E3742/365</f>
        <v>2</v>
      </c>
    </row>
    <row r="3743" spans="1:9" x14ac:dyDescent="0.25">
      <c r="A3743" s="18">
        <v>44621</v>
      </c>
      <c r="B3743" s="5">
        <f t="shared" si="58"/>
        <v>2022</v>
      </c>
      <c r="C3743" s="10" t="s">
        <v>43</v>
      </c>
      <c r="D3743" s="3" t="s">
        <v>28</v>
      </c>
      <c r="E3743" s="4">
        <v>2191</v>
      </c>
      <c r="F3743" s="4" t="s">
        <v>8</v>
      </c>
      <c r="G3743" s="4" t="s">
        <v>10</v>
      </c>
      <c r="H3743" s="4">
        <v>209.48</v>
      </c>
      <c r="I3743" s="8">
        <f>E3743/365</f>
        <v>6.0027397260273974</v>
      </c>
    </row>
    <row r="3744" spans="1:9" x14ac:dyDescent="0.25">
      <c r="A3744" s="18">
        <v>44621</v>
      </c>
      <c r="B3744" s="5">
        <f t="shared" si="58"/>
        <v>2022</v>
      </c>
      <c r="C3744" s="12" t="s">
        <v>43</v>
      </c>
      <c r="D3744" s="6" t="s">
        <v>28</v>
      </c>
      <c r="E3744" s="7">
        <v>2191</v>
      </c>
      <c r="F3744" s="7" t="s">
        <v>8</v>
      </c>
      <c r="G3744" s="7" t="s">
        <v>10</v>
      </c>
      <c r="H3744" s="7">
        <v>215.24</v>
      </c>
      <c r="I3744" s="8">
        <f>E3744/365</f>
        <v>6.0027397260273974</v>
      </c>
    </row>
    <row r="3745" spans="1:9" x14ac:dyDescent="0.25">
      <c r="A3745" s="18">
        <v>44621</v>
      </c>
      <c r="B3745" s="5">
        <f t="shared" si="58"/>
        <v>2022</v>
      </c>
      <c r="C3745" s="10" t="s">
        <v>44</v>
      </c>
      <c r="D3745" s="3" t="s">
        <v>31</v>
      </c>
      <c r="E3745" s="4">
        <v>365</v>
      </c>
      <c r="F3745" s="4" t="s">
        <v>8</v>
      </c>
      <c r="G3745" s="4" t="s">
        <v>10</v>
      </c>
      <c r="H3745" s="4">
        <v>214.99</v>
      </c>
      <c r="I3745" s="8">
        <f>E3745/365</f>
        <v>1</v>
      </c>
    </row>
    <row r="3746" spans="1:9" x14ac:dyDescent="0.25">
      <c r="A3746" s="18">
        <v>44621</v>
      </c>
      <c r="B3746" s="5">
        <f t="shared" si="58"/>
        <v>2022</v>
      </c>
      <c r="C3746" s="12" t="s">
        <v>44</v>
      </c>
      <c r="D3746" s="6" t="s">
        <v>31</v>
      </c>
      <c r="E3746" s="7">
        <v>365</v>
      </c>
      <c r="F3746" s="7" t="s">
        <v>8</v>
      </c>
      <c r="G3746" s="7" t="s">
        <v>10</v>
      </c>
      <c r="H3746" s="7">
        <v>213</v>
      </c>
      <c r="I3746" s="8">
        <f>E3746/365</f>
        <v>1</v>
      </c>
    </row>
    <row r="3747" spans="1:9" x14ac:dyDescent="0.25">
      <c r="A3747" s="18">
        <v>44621</v>
      </c>
      <c r="B3747" s="5">
        <f t="shared" si="58"/>
        <v>2022</v>
      </c>
      <c r="C3747" s="10" t="s">
        <v>44</v>
      </c>
      <c r="D3747" s="3" t="s">
        <v>53</v>
      </c>
      <c r="E3747" s="4">
        <v>3653</v>
      </c>
      <c r="F3747" s="4" t="s">
        <v>8</v>
      </c>
      <c r="G3747" s="4" t="s">
        <v>10</v>
      </c>
      <c r="H3747" s="4">
        <v>175</v>
      </c>
      <c r="I3747" s="8">
        <f>E3747/365</f>
        <v>10.008219178082191</v>
      </c>
    </row>
    <row r="3748" spans="1:9" x14ac:dyDescent="0.25">
      <c r="A3748" s="18">
        <v>44652</v>
      </c>
      <c r="B3748" s="5">
        <f t="shared" si="58"/>
        <v>2022</v>
      </c>
      <c r="C3748" s="10">
        <v>44679</v>
      </c>
      <c r="D3748" s="3" t="s">
        <v>33</v>
      </c>
      <c r="E3748" s="4">
        <v>34</v>
      </c>
      <c r="F3748" s="4" t="s">
        <v>8</v>
      </c>
      <c r="G3748" s="4" t="s">
        <v>9</v>
      </c>
      <c r="H3748" s="4">
        <v>281.91000000000003</v>
      </c>
      <c r="I3748" s="8">
        <f>E3748/365</f>
        <v>9.3150684931506855E-2</v>
      </c>
    </row>
    <row r="3749" spans="1:9" x14ac:dyDescent="0.25">
      <c r="A3749" s="18">
        <v>44652</v>
      </c>
      <c r="B3749" s="5">
        <f t="shared" si="58"/>
        <v>2022</v>
      </c>
      <c r="C3749" s="10" t="s">
        <v>40</v>
      </c>
      <c r="D3749" s="3" t="s">
        <v>21</v>
      </c>
      <c r="E3749" s="4">
        <v>61</v>
      </c>
      <c r="F3749" s="4" t="s">
        <v>8</v>
      </c>
      <c r="G3749" s="4" t="s">
        <v>9</v>
      </c>
      <c r="H3749" s="4">
        <v>295</v>
      </c>
      <c r="I3749" s="8">
        <f>E3749/365</f>
        <v>0.16712328767123288</v>
      </c>
    </row>
    <row r="3750" spans="1:9" x14ac:dyDescent="0.25">
      <c r="A3750" s="18">
        <v>44652</v>
      </c>
      <c r="B3750" s="5">
        <f t="shared" si="58"/>
        <v>2022</v>
      </c>
      <c r="C3750" s="12" t="s">
        <v>40</v>
      </c>
      <c r="D3750" s="6" t="s">
        <v>68</v>
      </c>
      <c r="E3750" s="7">
        <v>92</v>
      </c>
      <c r="F3750" s="7" t="s">
        <v>8</v>
      </c>
      <c r="G3750" s="7" t="s">
        <v>9</v>
      </c>
      <c r="H3750" s="7">
        <v>285</v>
      </c>
      <c r="I3750" s="8">
        <f>E3750/365</f>
        <v>0.25205479452054796</v>
      </c>
    </row>
    <row r="3751" spans="1:9" x14ac:dyDescent="0.25">
      <c r="A3751" s="18">
        <v>44652</v>
      </c>
      <c r="B3751" s="5">
        <f t="shared" si="58"/>
        <v>2022</v>
      </c>
      <c r="C3751" s="10" t="s">
        <v>40</v>
      </c>
      <c r="D3751" s="3" t="s">
        <v>54</v>
      </c>
      <c r="E3751" s="4">
        <v>153</v>
      </c>
      <c r="F3751" s="4" t="s">
        <v>8</v>
      </c>
      <c r="G3751" s="4" t="s">
        <v>9</v>
      </c>
      <c r="H3751" s="4">
        <v>290</v>
      </c>
      <c r="I3751" s="8">
        <f>E3751/365</f>
        <v>0.41917808219178082</v>
      </c>
    </row>
    <row r="3752" spans="1:9" x14ac:dyDescent="0.25">
      <c r="A3752" s="18">
        <v>44652</v>
      </c>
      <c r="B3752" s="5">
        <f t="shared" si="58"/>
        <v>2022</v>
      </c>
      <c r="C3752" s="12" t="s">
        <v>40</v>
      </c>
      <c r="D3752" s="6" t="s">
        <v>69</v>
      </c>
      <c r="E3752" s="7">
        <v>184</v>
      </c>
      <c r="F3752" s="7" t="s">
        <v>8</v>
      </c>
      <c r="G3752" s="7" t="s">
        <v>9</v>
      </c>
      <c r="H3752" s="7">
        <v>256.93</v>
      </c>
      <c r="I3752" s="8">
        <f>E3752/365</f>
        <v>0.50410958904109593</v>
      </c>
    </row>
    <row r="3753" spans="1:9" x14ac:dyDescent="0.25">
      <c r="A3753" s="18">
        <v>44652</v>
      </c>
      <c r="B3753" s="5">
        <f t="shared" si="58"/>
        <v>2022</v>
      </c>
      <c r="C3753" s="10" t="s">
        <v>40</v>
      </c>
      <c r="D3753" s="3" t="s">
        <v>41</v>
      </c>
      <c r="E3753" s="4">
        <v>214</v>
      </c>
      <c r="F3753" s="4" t="s">
        <v>8</v>
      </c>
      <c r="G3753" s="4" t="s">
        <v>9</v>
      </c>
      <c r="H3753" s="4">
        <v>261.88</v>
      </c>
      <c r="I3753" s="8">
        <f>E3753/365</f>
        <v>0.58630136986301373</v>
      </c>
    </row>
    <row r="3754" spans="1:9" x14ac:dyDescent="0.25">
      <c r="A3754" s="18">
        <v>44652</v>
      </c>
      <c r="B3754" s="5">
        <f t="shared" si="58"/>
        <v>2022</v>
      </c>
      <c r="C3754" s="10" t="s">
        <v>40</v>
      </c>
      <c r="D3754" s="3" t="s">
        <v>41</v>
      </c>
      <c r="E3754" s="4">
        <v>214</v>
      </c>
      <c r="F3754" s="4" t="s">
        <v>8</v>
      </c>
      <c r="G3754" s="4" t="s">
        <v>9</v>
      </c>
      <c r="H3754" s="4">
        <v>280</v>
      </c>
      <c r="I3754" s="8">
        <f>E3754/365</f>
        <v>0.58630136986301373</v>
      </c>
    </row>
    <row r="3755" spans="1:9" x14ac:dyDescent="0.25">
      <c r="A3755" s="18">
        <v>44652</v>
      </c>
      <c r="B3755" s="5">
        <f t="shared" si="58"/>
        <v>2022</v>
      </c>
      <c r="C3755" s="10" t="s">
        <v>40</v>
      </c>
      <c r="D3755" s="3" t="s">
        <v>70</v>
      </c>
      <c r="E3755" s="4">
        <v>549</v>
      </c>
      <c r="F3755" s="4" t="s">
        <v>8</v>
      </c>
      <c r="G3755" s="4" t="s">
        <v>9</v>
      </c>
      <c r="H3755" s="4">
        <v>253.27</v>
      </c>
      <c r="I3755" s="8">
        <f>E3755/365</f>
        <v>1.5041095890410958</v>
      </c>
    </row>
    <row r="3756" spans="1:9" x14ac:dyDescent="0.25">
      <c r="A3756" s="18">
        <v>44652</v>
      </c>
      <c r="B3756" s="5">
        <f t="shared" si="58"/>
        <v>2022</v>
      </c>
      <c r="C3756" s="12" t="s">
        <v>60</v>
      </c>
      <c r="D3756" s="6" t="s">
        <v>22</v>
      </c>
      <c r="E3756" s="7">
        <v>62</v>
      </c>
      <c r="F3756" s="7" t="s">
        <v>8</v>
      </c>
      <c r="G3756" s="7" t="s">
        <v>9</v>
      </c>
      <c r="H3756" s="7">
        <v>275</v>
      </c>
      <c r="I3756" s="8">
        <f>E3756/365</f>
        <v>0.16986301369863013</v>
      </c>
    </row>
    <row r="3757" spans="1:9" x14ac:dyDescent="0.25">
      <c r="A3757" s="18">
        <v>44652</v>
      </c>
      <c r="B3757" s="5">
        <f t="shared" si="58"/>
        <v>2022</v>
      </c>
      <c r="C3757" s="10" t="s">
        <v>60</v>
      </c>
      <c r="D3757" s="3" t="s">
        <v>54</v>
      </c>
      <c r="E3757" s="4">
        <v>92</v>
      </c>
      <c r="F3757" s="4" t="s">
        <v>8</v>
      </c>
      <c r="G3757" s="4" t="s">
        <v>9</v>
      </c>
      <c r="H3757" s="4">
        <v>205</v>
      </c>
      <c r="I3757" s="8">
        <f>E3757/365</f>
        <v>0.25205479452054796</v>
      </c>
    </row>
    <row r="3758" spans="1:9" x14ac:dyDescent="0.25">
      <c r="A3758" s="18">
        <v>44652</v>
      </c>
      <c r="B3758" s="5">
        <f t="shared" si="58"/>
        <v>2022</v>
      </c>
      <c r="C3758" s="12" t="s">
        <v>71</v>
      </c>
      <c r="D3758" s="6" t="s">
        <v>24</v>
      </c>
      <c r="E3758" s="7">
        <v>783</v>
      </c>
      <c r="F3758" s="7" t="s">
        <v>8</v>
      </c>
      <c r="G3758" s="7" t="s">
        <v>9</v>
      </c>
      <c r="H3758" s="7">
        <v>220.23</v>
      </c>
      <c r="I3758" s="8">
        <f>E3758/365</f>
        <v>2.1452054794520548</v>
      </c>
    </row>
    <row r="3759" spans="1:9" x14ac:dyDescent="0.25">
      <c r="A3759" s="18">
        <v>44652</v>
      </c>
      <c r="B3759" s="5">
        <f t="shared" si="58"/>
        <v>2022</v>
      </c>
      <c r="C3759" s="10" t="s">
        <v>51</v>
      </c>
      <c r="D3759" s="3" t="s">
        <v>72</v>
      </c>
      <c r="E3759" s="4">
        <v>212</v>
      </c>
      <c r="F3759" s="4" t="s">
        <v>8</v>
      </c>
      <c r="G3759" s="4" t="s">
        <v>9</v>
      </c>
      <c r="H3759" s="4">
        <v>240</v>
      </c>
      <c r="I3759" s="8">
        <f>E3759/365</f>
        <v>0.58082191780821912</v>
      </c>
    </row>
    <row r="3760" spans="1:9" x14ac:dyDescent="0.25">
      <c r="A3760" s="18">
        <v>44652</v>
      </c>
      <c r="B3760" s="5">
        <f t="shared" si="58"/>
        <v>2022</v>
      </c>
      <c r="C3760" s="12" t="s">
        <v>51</v>
      </c>
      <c r="D3760" s="6" t="s">
        <v>15</v>
      </c>
      <c r="E3760" s="7">
        <v>396</v>
      </c>
      <c r="F3760" s="7" t="s">
        <v>8</v>
      </c>
      <c r="G3760" s="7" t="s">
        <v>9</v>
      </c>
      <c r="H3760" s="7">
        <v>254.44</v>
      </c>
      <c r="I3760" s="8">
        <f>E3760/365</f>
        <v>1.0849315068493151</v>
      </c>
    </row>
    <row r="3761" spans="1:9" x14ac:dyDescent="0.25">
      <c r="A3761" s="18">
        <v>44652</v>
      </c>
      <c r="B3761" s="5">
        <f t="shared" si="58"/>
        <v>2022</v>
      </c>
      <c r="C3761" s="10" t="s">
        <v>51</v>
      </c>
      <c r="D3761" s="3" t="s">
        <v>15</v>
      </c>
      <c r="E3761" s="4">
        <v>396</v>
      </c>
      <c r="F3761" s="4" t="s">
        <v>8</v>
      </c>
      <c r="G3761" s="4" t="s">
        <v>9</v>
      </c>
      <c r="H3761" s="4">
        <v>246.33</v>
      </c>
      <c r="I3761" s="8">
        <f>E3761/365</f>
        <v>1.0849315068493151</v>
      </c>
    </row>
    <row r="3762" spans="1:9" x14ac:dyDescent="0.25">
      <c r="A3762" s="18">
        <v>44652</v>
      </c>
      <c r="B3762" s="5">
        <f t="shared" si="58"/>
        <v>2022</v>
      </c>
      <c r="C3762" s="12" t="s">
        <v>51</v>
      </c>
      <c r="D3762" s="6" t="s">
        <v>15</v>
      </c>
      <c r="E3762" s="7">
        <v>396</v>
      </c>
      <c r="F3762" s="7" t="s">
        <v>8</v>
      </c>
      <c r="G3762" s="7" t="s">
        <v>9</v>
      </c>
      <c r="H3762" s="7">
        <v>245.5</v>
      </c>
      <c r="I3762" s="8">
        <f>E3762/365</f>
        <v>1.0849315068493151</v>
      </c>
    </row>
    <row r="3763" spans="1:9" x14ac:dyDescent="0.25">
      <c r="A3763" s="18">
        <v>44652</v>
      </c>
      <c r="B3763" s="5">
        <f t="shared" si="58"/>
        <v>2022</v>
      </c>
      <c r="C3763" s="10" t="s">
        <v>46</v>
      </c>
      <c r="D3763" s="3" t="s">
        <v>15</v>
      </c>
      <c r="E3763" s="4">
        <v>365</v>
      </c>
      <c r="F3763" s="4" t="s">
        <v>8</v>
      </c>
      <c r="G3763" s="4" t="s">
        <v>9</v>
      </c>
      <c r="H3763" s="4">
        <v>250.57</v>
      </c>
      <c r="I3763" s="8">
        <f>E3763/365</f>
        <v>1</v>
      </c>
    </row>
    <row r="3764" spans="1:9" x14ac:dyDescent="0.25">
      <c r="A3764" s="18">
        <v>44652</v>
      </c>
      <c r="B3764" s="5">
        <f t="shared" si="58"/>
        <v>2022</v>
      </c>
      <c r="C3764" s="12" t="s">
        <v>46</v>
      </c>
      <c r="D3764" s="6" t="s">
        <v>34</v>
      </c>
      <c r="E3764" s="7">
        <v>1096</v>
      </c>
      <c r="F3764" s="7" t="s">
        <v>8</v>
      </c>
      <c r="G3764" s="7" t="s">
        <v>9</v>
      </c>
      <c r="H3764" s="7">
        <v>190.18</v>
      </c>
      <c r="I3764" s="8">
        <f>E3764/365</f>
        <v>3.0027397260273974</v>
      </c>
    </row>
    <row r="3765" spans="1:9" x14ac:dyDescent="0.25">
      <c r="A3765" s="18">
        <v>44652</v>
      </c>
      <c r="B3765" s="5">
        <f t="shared" si="58"/>
        <v>2022</v>
      </c>
      <c r="C3765" s="12" t="s">
        <v>46</v>
      </c>
      <c r="D3765" s="6" t="s">
        <v>31</v>
      </c>
      <c r="E3765" s="7">
        <v>1826</v>
      </c>
      <c r="F3765" s="7" t="s">
        <v>8</v>
      </c>
      <c r="G3765" s="7" t="s">
        <v>9</v>
      </c>
      <c r="H3765" s="7">
        <v>192.74</v>
      </c>
      <c r="I3765" s="8">
        <f>E3765/365</f>
        <v>5.0027397260273974</v>
      </c>
    </row>
    <row r="3766" spans="1:9" x14ac:dyDescent="0.25">
      <c r="A3766" s="18">
        <v>44652</v>
      </c>
      <c r="B3766" s="5">
        <f t="shared" si="58"/>
        <v>2022</v>
      </c>
      <c r="C3766" s="10" t="s">
        <v>64</v>
      </c>
      <c r="D3766" s="3" t="s">
        <v>66</v>
      </c>
      <c r="E3766" s="4">
        <v>183</v>
      </c>
      <c r="F3766" s="4" t="s">
        <v>8</v>
      </c>
      <c r="G3766" s="4" t="s">
        <v>9</v>
      </c>
      <c r="H3766" s="4">
        <v>300</v>
      </c>
      <c r="I3766" s="8">
        <f>E3766/365</f>
        <v>0.50136986301369868</v>
      </c>
    </row>
    <row r="3767" spans="1:9" x14ac:dyDescent="0.25">
      <c r="A3767" s="18">
        <v>44652</v>
      </c>
      <c r="B3767" s="5">
        <f t="shared" si="58"/>
        <v>2022</v>
      </c>
      <c r="C3767" s="10" t="s">
        <v>42</v>
      </c>
      <c r="D3767" s="3" t="s">
        <v>34</v>
      </c>
      <c r="E3767" s="4">
        <v>365</v>
      </c>
      <c r="F3767" s="4" t="s">
        <v>8</v>
      </c>
      <c r="G3767" s="4" t="s">
        <v>9</v>
      </c>
      <c r="H3767" s="4">
        <v>220</v>
      </c>
      <c r="I3767" s="8">
        <f>E3767/365</f>
        <v>1</v>
      </c>
    </row>
    <row r="3768" spans="1:9" x14ac:dyDescent="0.25">
      <c r="A3768" s="18">
        <v>44652</v>
      </c>
      <c r="B3768" s="5">
        <f t="shared" si="58"/>
        <v>2022</v>
      </c>
      <c r="C3768" s="12" t="s">
        <v>43</v>
      </c>
      <c r="D3768" s="6" t="s">
        <v>73</v>
      </c>
      <c r="E3768" s="7">
        <v>1826</v>
      </c>
      <c r="F3768" s="7" t="s">
        <v>8</v>
      </c>
      <c r="G3768" s="7" t="s">
        <v>9</v>
      </c>
      <c r="H3768" s="7">
        <v>213.31</v>
      </c>
      <c r="I3768" s="8">
        <f>E3768/365</f>
        <v>5.0027397260273974</v>
      </c>
    </row>
    <row r="3769" spans="1:9" x14ac:dyDescent="0.25">
      <c r="A3769" s="18">
        <v>44652</v>
      </c>
      <c r="B3769" s="5">
        <f t="shared" si="58"/>
        <v>2022</v>
      </c>
      <c r="C3769" s="10" t="s">
        <v>40</v>
      </c>
      <c r="D3769" s="3" t="s">
        <v>68</v>
      </c>
      <c r="E3769" s="4">
        <v>92</v>
      </c>
      <c r="F3769" s="4" t="s">
        <v>8</v>
      </c>
      <c r="G3769" s="4" t="s">
        <v>10</v>
      </c>
      <c r="H3769" s="4">
        <v>282.5</v>
      </c>
      <c r="I3769" s="8">
        <f>E3769/365</f>
        <v>0.25205479452054796</v>
      </c>
    </row>
    <row r="3770" spans="1:9" x14ac:dyDescent="0.25">
      <c r="A3770" s="18">
        <v>44652</v>
      </c>
      <c r="B3770" s="5">
        <f t="shared" si="58"/>
        <v>2022</v>
      </c>
      <c r="C3770" s="12" t="s">
        <v>40</v>
      </c>
      <c r="D3770" s="6" t="s">
        <v>74</v>
      </c>
      <c r="E3770" s="7">
        <v>3653</v>
      </c>
      <c r="F3770" s="7" t="s">
        <v>8</v>
      </c>
      <c r="G3770" s="7" t="s">
        <v>10</v>
      </c>
      <c r="H3770" s="7">
        <v>210.13</v>
      </c>
      <c r="I3770" s="8">
        <f>E3770/365</f>
        <v>10.008219178082191</v>
      </c>
    </row>
    <row r="3771" spans="1:9" x14ac:dyDescent="0.25">
      <c r="A3771" s="18">
        <v>44652</v>
      </c>
      <c r="B3771" s="5">
        <f t="shared" si="58"/>
        <v>2022</v>
      </c>
      <c r="C3771" s="12" t="s">
        <v>46</v>
      </c>
      <c r="D3771" s="6" t="s">
        <v>24</v>
      </c>
      <c r="E3771" s="7">
        <v>731</v>
      </c>
      <c r="F3771" s="7" t="s">
        <v>8</v>
      </c>
      <c r="G3771" s="7" t="s">
        <v>10</v>
      </c>
      <c r="H3771" s="7">
        <v>195.38</v>
      </c>
      <c r="I3771" s="8">
        <f>E3771/365</f>
        <v>2.0027397260273974</v>
      </c>
    </row>
    <row r="3772" spans="1:9" x14ac:dyDescent="0.25">
      <c r="A3772" s="18">
        <v>44652</v>
      </c>
      <c r="B3772" s="5">
        <f t="shared" si="58"/>
        <v>2022</v>
      </c>
      <c r="C3772" s="10" t="s">
        <v>46</v>
      </c>
      <c r="D3772" s="3" t="s">
        <v>24</v>
      </c>
      <c r="E3772" s="4">
        <v>731</v>
      </c>
      <c r="F3772" s="4" t="s">
        <v>8</v>
      </c>
      <c r="G3772" s="4" t="s">
        <v>10</v>
      </c>
      <c r="H3772" s="4">
        <v>197.4</v>
      </c>
      <c r="I3772" s="8">
        <f>E3772/365</f>
        <v>2.0027397260273974</v>
      </c>
    </row>
    <row r="3773" spans="1:9" x14ac:dyDescent="0.25">
      <c r="A3773" s="18">
        <v>44652</v>
      </c>
      <c r="B3773" s="5">
        <f t="shared" si="58"/>
        <v>2022</v>
      </c>
      <c r="C3773" s="12" t="s">
        <v>46</v>
      </c>
      <c r="D3773" s="6" t="s">
        <v>34</v>
      </c>
      <c r="E3773" s="7">
        <v>1096</v>
      </c>
      <c r="F3773" s="7" t="s">
        <v>8</v>
      </c>
      <c r="G3773" s="7" t="s">
        <v>10</v>
      </c>
      <c r="H3773" s="7">
        <v>192.6</v>
      </c>
      <c r="I3773" s="8">
        <f>E3773/365</f>
        <v>3.0027397260273974</v>
      </c>
    </row>
    <row r="3774" spans="1:9" x14ac:dyDescent="0.25">
      <c r="A3774" s="18">
        <v>44652</v>
      </c>
      <c r="B3774" s="5">
        <f t="shared" si="58"/>
        <v>2022</v>
      </c>
      <c r="C3774" s="10" t="s">
        <v>36</v>
      </c>
      <c r="D3774" s="3" t="s">
        <v>24</v>
      </c>
      <c r="E3774" s="4">
        <v>366</v>
      </c>
      <c r="F3774" s="4" t="s">
        <v>8</v>
      </c>
      <c r="G3774" s="4" t="s">
        <v>10</v>
      </c>
      <c r="H3774" s="4">
        <v>241.2</v>
      </c>
      <c r="I3774" s="8">
        <f>E3774/365</f>
        <v>1.0027397260273974</v>
      </c>
    </row>
    <row r="3775" spans="1:9" x14ac:dyDescent="0.25">
      <c r="A3775" s="18">
        <v>44652</v>
      </c>
      <c r="B3775" s="5">
        <f t="shared" si="58"/>
        <v>2022</v>
      </c>
      <c r="C3775" s="12" t="s">
        <v>36</v>
      </c>
      <c r="D3775" s="6" t="s">
        <v>24</v>
      </c>
      <c r="E3775" s="7">
        <v>366</v>
      </c>
      <c r="F3775" s="7" t="s">
        <v>8</v>
      </c>
      <c r="G3775" s="7" t="s">
        <v>10</v>
      </c>
      <c r="H3775" s="7">
        <v>244.64</v>
      </c>
      <c r="I3775" s="8">
        <f>E3775/365</f>
        <v>1.0027397260273974</v>
      </c>
    </row>
    <row r="3776" spans="1:9" x14ac:dyDescent="0.25">
      <c r="A3776" s="18">
        <v>44652</v>
      </c>
      <c r="B3776" s="5">
        <f t="shared" si="58"/>
        <v>2022</v>
      </c>
      <c r="C3776" s="10" t="s">
        <v>36</v>
      </c>
      <c r="D3776" s="3" t="s">
        <v>24</v>
      </c>
      <c r="E3776" s="4">
        <v>366</v>
      </c>
      <c r="F3776" s="4" t="s">
        <v>8</v>
      </c>
      <c r="G3776" s="4" t="s">
        <v>10</v>
      </c>
      <c r="H3776" s="4">
        <v>241.16</v>
      </c>
      <c r="I3776" s="8">
        <f>E3776/365</f>
        <v>1.0027397260273974</v>
      </c>
    </row>
    <row r="3777" spans="1:9" x14ac:dyDescent="0.25">
      <c r="A3777" s="18">
        <v>44652</v>
      </c>
      <c r="B3777" s="5">
        <f t="shared" si="58"/>
        <v>2022</v>
      </c>
      <c r="C3777" s="12" t="s">
        <v>36</v>
      </c>
      <c r="D3777" s="6" t="s">
        <v>34</v>
      </c>
      <c r="E3777" s="7">
        <v>731</v>
      </c>
      <c r="F3777" s="7" t="s">
        <v>8</v>
      </c>
      <c r="G3777" s="7" t="s">
        <v>10</v>
      </c>
      <c r="H3777" s="7">
        <v>237.15</v>
      </c>
      <c r="I3777" s="8">
        <f>E3777/365</f>
        <v>2.0027397260273974</v>
      </c>
    </row>
    <row r="3778" spans="1:9" x14ac:dyDescent="0.25">
      <c r="A3778" s="18">
        <v>44652</v>
      </c>
      <c r="B3778" s="5">
        <f t="shared" ref="B3778:B3841" si="59">+YEAR(A3778)</f>
        <v>2022</v>
      </c>
      <c r="C3778" s="10" t="s">
        <v>42</v>
      </c>
      <c r="D3778" s="3" t="s">
        <v>34</v>
      </c>
      <c r="E3778" s="4">
        <v>365</v>
      </c>
      <c r="F3778" s="4" t="s">
        <v>8</v>
      </c>
      <c r="G3778" s="4" t="s">
        <v>10</v>
      </c>
      <c r="H3778" s="4">
        <v>230</v>
      </c>
      <c r="I3778" s="8">
        <f>E3778/365</f>
        <v>1</v>
      </c>
    </row>
    <row r="3779" spans="1:9" x14ac:dyDescent="0.25">
      <c r="A3779" s="18">
        <v>44652</v>
      </c>
      <c r="B3779" s="5">
        <f t="shared" si="59"/>
        <v>2022</v>
      </c>
      <c r="C3779" s="12" t="s">
        <v>42</v>
      </c>
      <c r="D3779" s="6" t="s">
        <v>34</v>
      </c>
      <c r="E3779" s="7">
        <v>365</v>
      </c>
      <c r="F3779" s="7" t="s">
        <v>8</v>
      </c>
      <c r="G3779" s="7" t="s">
        <v>10</v>
      </c>
      <c r="H3779" s="7">
        <v>235.95</v>
      </c>
      <c r="I3779" s="8">
        <f>E3779/365</f>
        <v>1</v>
      </c>
    </row>
    <row r="3780" spans="1:9" x14ac:dyDescent="0.25">
      <c r="A3780" s="18">
        <v>44652</v>
      </c>
      <c r="B3780" s="5">
        <f t="shared" si="59"/>
        <v>2022</v>
      </c>
      <c r="C3780" s="10" t="s">
        <v>42</v>
      </c>
      <c r="D3780" s="3" t="s">
        <v>34</v>
      </c>
      <c r="E3780" s="4">
        <v>365</v>
      </c>
      <c r="F3780" s="4" t="s">
        <v>8</v>
      </c>
      <c r="G3780" s="4" t="s">
        <v>10</v>
      </c>
      <c r="H3780" s="4">
        <v>231.75</v>
      </c>
      <c r="I3780" s="8">
        <f>E3780/365</f>
        <v>1</v>
      </c>
    </row>
    <row r="3781" spans="1:9" x14ac:dyDescent="0.25">
      <c r="A3781" s="18">
        <v>44652</v>
      </c>
      <c r="B3781" s="5">
        <f t="shared" si="59"/>
        <v>2022</v>
      </c>
      <c r="C3781" s="12" t="s">
        <v>42</v>
      </c>
      <c r="D3781" s="6" t="s">
        <v>34</v>
      </c>
      <c r="E3781" s="7">
        <v>365</v>
      </c>
      <c r="F3781" s="7" t="s">
        <v>8</v>
      </c>
      <c r="G3781" s="7" t="s">
        <v>10</v>
      </c>
      <c r="H3781" s="7">
        <v>229.9</v>
      </c>
      <c r="I3781" s="8">
        <f>E3781/365</f>
        <v>1</v>
      </c>
    </row>
    <row r="3782" spans="1:9" x14ac:dyDescent="0.25">
      <c r="A3782" s="18">
        <v>44652</v>
      </c>
      <c r="B3782" s="5">
        <f t="shared" si="59"/>
        <v>2022</v>
      </c>
      <c r="C3782" s="10" t="s">
        <v>42</v>
      </c>
      <c r="D3782" s="3" t="s">
        <v>34</v>
      </c>
      <c r="E3782" s="4">
        <v>365</v>
      </c>
      <c r="F3782" s="4" t="s">
        <v>8</v>
      </c>
      <c r="G3782" s="4" t="s">
        <v>10</v>
      </c>
      <c r="H3782" s="4">
        <v>238.56</v>
      </c>
      <c r="I3782" s="8">
        <f>E3782/365</f>
        <v>1</v>
      </c>
    </row>
    <row r="3783" spans="1:9" x14ac:dyDescent="0.25">
      <c r="A3783" s="18">
        <v>44652</v>
      </c>
      <c r="B3783" s="5">
        <f t="shared" si="59"/>
        <v>2022</v>
      </c>
      <c r="C3783" s="12" t="s">
        <v>42</v>
      </c>
      <c r="D3783" s="6" t="s">
        <v>34</v>
      </c>
      <c r="E3783" s="7">
        <v>365</v>
      </c>
      <c r="F3783" s="7" t="s">
        <v>8</v>
      </c>
      <c r="G3783" s="7" t="s">
        <v>10</v>
      </c>
      <c r="H3783" s="7">
        <v>240.79</v>
      </c>
      <c r="I3783" s="8">
        <f>E3783/365</f>
        <v>1</v>
      </c>
    </row>
    <row r="3784" spans="1:9" x14ac:dyDescent="0.25">
      <c r="A3784" s="18">
        <v>44652</v>
      </c>
      <c r="B3784" s="5">
        <f t="shared" si="59"/>
        <v>2022</v>
      </c>
      <c r="C3784" s="10" t="s">
        <v>42</v>
      </c>
      <c r="D3784" s="3" t="s">
        <v>34</v>
      </c>
      <c r="E3784" s="4">
        <v>365</v>
      </c>
      <c r="F3784" s="4" t="s">
        <v>8</v>
      </c>
      <c r="G3784" s="4" t="s">
        <v>10</v>
      </c>
      <c r="H3784" s="4">
        <v>232.9</v>
      </c>
      <c r="I3784" s="8">
        <f>E3784/365</f>
        <v>1</v>
      </c>
    </row>
    <row r="3785" spans="1:9" x14ac:dyDescent="0.25">
      <c r="A3785" s="18">
        <v>44652</v>
      </c>
      <c r="B3785" s="5">
        <f t="shared" si="59"/>
        <v>2022</v>
      </c>
      <c r="C3785" s="12" t="s">
        <v>42</v>
      </c>
      <c r="D3785" s="6" t="s">
        <v>34</v>
      </c>
      <c r="E3785" s="7">
        <v>365</v>
      </c>
      <c r="F3785" s="7" t="s">
        <v>8</v>
      </c>
      <c r="G3785" s="7" t="s">
        <v>10</v>
      </c>
      <c r="H3785" s="7">
        <v>237</v>
      </c>
      <c r="I3785" s="8">
        <f>E3785/365</f>
        <v>1</v>
      </c>
    </row>
    <row r="3786" spans="1:9" x14ac:dyDescent="0.25">
      <c r="A3786" s="18">
        <v>44652</v>
      </c>
      <c r="B3786" s="5">
        <f t="shared" si="59"/>
        <v>2022</v>
      </c>
      <c r="C3786" s="10" t="s">
        <v>42</v>
      </c>
      <c r="D3786" s="3" t="s">
        <v>34</v>
      </c>
      <c r="E3786" s="4">
        <v>365</v>
      </c>
      <c r="F3786" s="4" t="s">
        <v>8</v>
      </c>
      <c r="G3786" s="4" t="s">
        <v>10</v>
      </c>
      <c r="H3786" s="4">
        <v>240</v>
      </c>
      <c r="I3786" s="8">
        <f>E3786/365</f>
        <v>1</v>
      </c>
    </row>
    <row r="3787" spans="1:9" x14ac:dyDescent="0.25">
      <c r="A3787" s="18">
        <v>44652</v>
      </c>
      <c r="B3787" s="5">
        <f t="shared" si="59"/>
        <v>2022</v>
      </c>
      <c r="C3787" s="12" t="s">
        <v>43</v>
      </c>
      <c r="D3787" s="6" t="s">
        <v>27</v>
      </c>
      <c r="E3787" s="7">
        <v>365</v>
      </c>
      <c r="F3787" s="7" t="s">
        <v>8</v>
      </c>
      <c r="G3787" s="7" t="s">
        <v>10</v>
      </c>
      <c r="H3787" s="7">
        <v>227.57</v>
      </c>
      <c r="I3787" s="8">
        <f>E3787/365</f>
        <v>1</v>
      </c>
    </row>
    <row r="3788" spans="1:9" x14ac:dyDescent="0.25">
      <c r="A3788" s="18">
        <v>44652</v>
      </c>
      <c r="B3788" s="5">
        <f t="shared" si="59"/>
        <v>2022</v>
      </c>
      <c r="C3788" s="10" t="s">
        <v>43</v>
      </c>
      <c r="D3788" s="3" t="s">
        <v>27</v>
      </c>
      <c r="E3788" s="4">
        <v>365</v>
      </c>
      <c r="F3788" s="4" t="s">
        <v>8</v>
      </c>
      <c r="G3788" s="4" t="s">
        <v>10</v>
      </c>
      <c r="H3788" s="4">
        <v>218.91</v>
      </c>
      <c r="I3788" s="8">
        <f>E3788/365</f>
        <v>1</v>
      </c>
    </row>
    <row r="3789" spans="1:9" x14ac:dyDescent="0.25">
      <c r="A3789" s="18">
        <v>44652</v>
      </c>
      <c r="B3789" s="5">
        <f t="shared" si="59"/>
        <v>2022</v>
      </c>
      <c r="C3789" s="12" t="s">
        <v>44</v>
      </c>
      <c r="D3789" s="6" t="s">
        <v>31</v>
      </c>
      <c r="E3789" s="7">
        <v>365</v>
      </c>
      <c r="F3789" s="7" t="s">
        <v>8</v>
      </c>
      <c r="G3789" s="7" t="s">
        <v>10</v>
      </c>
      <c r="H3789" s="7">
        <v>211.65</v>
      </c>
      <c r="I3789" s="8">
        <f>E3789/365</f>
        <v>1</v>
      </c>
    </row>
    <row r="3790" spans="1:9" x14ac:dyDescent="0.25">
      <c r="A3790" s="18">
        <v>44652</v>
      </c>
      <c r="B3790" s="5">
        <f t="shared" si="59"/>
        <v>2022</v>
      </c>
      <c r="C3790" s="10" t="s">
        <v>75</v>
      </c>
      <c r="D3790" s="3" t="s">
        <v>76</v>
      </c>
      <c r="E3790" s="4">
        <v>366</v>
      </c>
      <c r="F3790" s="4" t="s">
        <v>8</v>
      </c>
      <c r="G3790" s="4" t="s">
        <v>10</v>
      </c>
      <c r="H3790" s="4">
        <v>217.26</v>
      </c>
      <c r="I3790" s="8">
        <f>E3790/365</f>
        <v>1.0027397260273974</v>
      </c>
    </row>
    <row r="3791" spans="1:9" x14ac:dyDescent="0.25">
      <c r="A3791" s="18">
        <v>44652</v>
      </c>
      <c r="B3791" s="5">
        <f t="shared" si="59"/>
        <v>2022</v>
      </c>
      <c r="C3791" s="12" t="s">
        <v>75</v>
      </c>
      <c r="D3791" s="6" t="s">
        <v>73</v>
      </c>
      <c r="E3791" s="7">
        <v>1096</v>
      </c>
      <c r="F3791" s="7" t="s">
        <v>8</v>
      </c>
      <c r="G3791" s="7" t="s">
        <v>10</v>
      </c>
      <c r="H3791" s="7">
        <v>216.46</v>
      </c>
      <c r="I3791" s="8">
        <f>E3791/365</f>
        <v>3.0027397260273974</v>
      </c>
    </row>
    <row r="3792" spans="1:9" x14ac:dyDescent="0.25">
      <c r="A3792" s="18">
        <v>44682</v>
      </c>
      <c r="B3792" s="5">
        <f t="shared" si="59"/>
        <v>2022</v>
      </c>
      <c r="C3792" s="12">
        <v>44700</v>
      </c>
      <c r="D3792" s="6" t="s">
        <v>14</v>
      </c>
      <c r="E3792" s="7">
        <v>227</v>
      </c>
      <c r="F3792" s="7" t="s">
        <v>8</v>
      </c>
      <c r="G3792" s="7" t="s">
        <v>9</v>
      </c>
      <c r="H3792" s="7">
        <v>270</v>
      </c>
      <c r="I3792" s="8">
        <f>E3792/365</f>
        <v>0.62191780821917808</v>
      </c>
    </row>
    <row r="3793" spans="1:9" x14ac:dyDescent="0.25">
      <c r="A3793" s="18">
        <v>44682</v>
      </c>
      <c r="B3793" s="5">
        <f t="shared" si="59"/>
        <v>2022</v>
      </c>
      <c r="C3793" s="10">
        <v>44707</v>
      </c>
      <c r="D3793" s="3" t="s">
        <v>14</v>
      </c>
      <c r="E3793" s="4">
        <v>220</v>
      </c>
      <c r="F3793" s="4" t="s">
        <v>8</v>
      </c>
      <c r="G3793" s="4" t="s">
        <v>9</v>
      </c>
      <c r="H3793" s="4">
        <v>260.85000000000002</v>
      </c>
      <c r="I3793" s="8">
        <f>E3793/365</f>
        <v>0.60273972602739723</v>
      </c>
    </row>
    <row r="3794" spans="1:9" x14ac:dyDescent="0.25">
      <c r="A3794" s="18">
        <v>44682</v>
      </c>
      <c r="B3794" s="5">
        <f t="shared" si="59"/>
        <v>2022</v>
      </c>
      <c r="C3794" s="12">
        <v>44711</v>
      </c>
      <c r="D3794" s="6" t="s">
        <v>24</v>
      </c>
      <c r="E3794" s="7">
        <v>947</v>
      </c>
      <c r="F3794" s="7" t="s">
        <v>8</v>
      </c>
      <c r="G3794" s="7" t="s">
        <v>9</v>
      </c>
      <c r="H3794" s="7">
        <v>265.27</v>
      </c>
      <c r="I3794" s="8">
        <f>E3794/365</f>
        <v>2.5945205479452054</v>
      </c>
    </row>
    <row r="3795" spans="1:9" x14ac:dyDescent="0.25">
      <c r="A3795" s="18">
        <v>44682</v>
      </c>
      <c r="B3795" s="5">
        <f t="shared" si="59"/>
        <v>2022</v>
      </c>
      <c r="C3795" s="10" t="s">
        <v>77</v>
      </c>
      <c r="D3795" s="3" t="s">
        <v>21</v>
      </c>
      <c r="E3795" s="4">
        <v>29</v>
      </c>
      <c r="F3795" s="4" t="s">
        <v>8</v>
      </c>
      <c r="G3795" s="4" t="s">
        <v>9</v>
      </c>
      <c r="H3795" s="4">
        <v>240</v>
      </c>
      <c r="I3795" s="8">
        <f>E3795/365</f>
        <v>7.9452054794520555E-2</v>
      </c>
    </row>
    <row r="3796" spans="1:9" x14ac:dyDescent="0.25">
      <c r="A3796" s="18">
        <v>44682</v>
      </c>
      <c r="B3796" s="5">
        <f t="shared" si="59"/>
        <v>2022</v>
      </c>
      <c r="C3796" s="12" t="s">
        <v>77</v>
      </c>
      <c r="D3796" s="6" t="s">
        <v>54</v>
      </c>
      <c r="E3796" s="7">
        <v>121</v>
      </c>
      <c r="F3796" s="7" t="s">
        <v>8</v>
      </c>
      <c r="G3796" s="7" t="s">
        <v>9</v>
      </c>
      <c r="H3796" s="7">
        <v>256</v>
      </c>
      <c r="I3796" s="8">
        <f>E3796/365</f>
        <v>0.33150684931506852</v>
      </c>
    </row>
    <row r="3797" spans="1:9" x14ac:dyDescent="0.25">
      <c r="A3797" s="18">
        <v>44682</v>
      </c>
      <c r="B3797" s="5">
        <f t="shared" si="59"/>
        <v>2022</v>
      </c>
      <c r="C3797" s="10" t="s">
        <v>77</v>
      </c>
      <c r="D3797" s="3" t="s">
        <v>41</v>
      </c>
      <c r="E3797" s="4">
        <v>182</v>
      </c>
      <c r="F3797" s="4" t="s">
        <v>8</v>
      </c>
      <c r="G3797" s="4" t="s">
        <v>9</v>
      </c>
      <c r="H3797" s="4">
        <v>255</v>
      </c>
      <c r="I3797" s="8">
        <f>E3797/365</f>
        <v>0.49863013698630138</v>
      </c>
    </row>
    <row r="3798" spans="1:9" x14ac:dyDescent="0.25">
      <c r="A3798" s="18">
        <v>44682</v>
      </c>
      <c r="B3798" s="5">
        <f t="shared" si="59"/>
        <v>2022</v>
      </c>
      <c r="C3798" s="10" t="s">
        <v>78</v>
      </c>
      <c r="D3798" s="3" t="s">
        <v>27</v>
      </c>
      <c r="E3798" s="4">
        <v>1666</v>
      </c>
      <c r="F3798" s="4" t="s">
        <v>8</v>
      </c>
      <c r="G3798" s="4" t="s">
        <v>9</v>
      </c>
      <c r="H3798" s="4">
        <v>202</v>
      </c>
      <c r="I3798" s="8">
        <f>E3798/365</f>
        <v>4.5643835616438357</v>
      </c>
    </row>
    <row r="3799" spans="1:9" x14ac:dyDescent="0.25">
      <c r="A3799" s="18">
        <v>44682</v>
      </c>
      <c r="B3799" s="5">
        <f t="shared" si="59"/>
        <v>2022</v>
      </c>
      <c r="C3799" s="12" t="s">
        <v>78</v>
      </c>
      <c r="D3799" s="6" t="s">
        <v>27</v>
      </c>
      <c r="E3799" s="7">
        <v>1666</v>
      </c>
      <c r="F3799" s="7" t="s">
        <v>8</v>
      </c>
      <c r="G3799" s="7" t="s">
        <v>9</v>
      </c>
      <c r="H3799" s="7">
        <v>202</v>
      </c>
      <c r="I3799" s="8">
        <f>E3799/365</f>
        <v>4.5643835616438357</v>
      </c>
    </row>
    <row r="3800" spans="1:9" x14ac:dyDescent="0.25">
      <c r="A3800" s="18">
        <v>44682</v>
      </c>
      <c r="B3800" s="5">
        <f t="shared" si="59"/>
        <v>2022</v>
      </c>
      <c r="C3800" s="10" t="s">
        <v>78</v>
      </c>
      <c r="D3800" s="3" t="s">
        <v>27</v>
      </c>
      <c r="E3800" s="4">
        <v>1666</v>
      </c>
      <c r="F3800" s="4" t="s">
        <v>8</v>
      </c>
      <c r="G3800" s="4" t="s">
        <v>9</v>
      </c>
      <c r="H3800" s="4">
        <v>202</v>
      </c>
      <c r="I3800" s="8">
        <f>E3800/365</f>
        <v>4.5643835616438357</v>
      </c>
    </row>
    <row r="3801" spans="1:9" x14ac:dyDescent="0.25">
      <c r="A3801" s="18">
        <v>44682</v>
      </c>
      <c r="B3801" s="5">
        <f t="shared" si="59"/>
        <v>2022</v>
      </c>
      <c r="C3801" s="12" t="s">
        <v>78</v>
      </c>
      <c r="D3801" s="6" t="s">
        <v>31</v>
      </c>
      <c r="E3801" s="7">
        <v>2031</v>
      </c>
      <c r="F3801" s="7" t="s">
        <v>8</v>
      </c>
      <c r="G3801" s="7" t="s">
        <v>9</v>
      </c>
      <c r="H3801" s="7">
        <v>200.06</v>
      </c>
      <c r="I3801" s="8">
        <f>E3801/365</f>
        <v>5.5643835616438357</v>
      </c>
    </row>
    <row r="3802" spans="1:9" x14ac:dyDescent="0.25">
      <c r="A3802" s="18">
        <v>44682</v>
      </c>
      <c r="B3802" s="5">
        <f t="shared" si="59"/>
        <v>2022</v>
      </c>
      <c r="C3802" s="10" t="s">
        <v>78</v>
      </c>
      <c r="D3802" s="3" t="s">
        <v>31</v>
      </c>
      <c r="E3802" s="4">
        <v>2031</v>
      </c>
      <c r="F3802" s="4" t="s">
        <v>8</v>
      </c>
      <c r="G3802" s="4" t="s">
        <v>9</v>
      </c>
      <c r="H3802" s="4">
        <v>200.06</v>
      </c>
      <c r="I3802" s="8">
        <f>E3802/365</f>
        <v>5.5643835616438357</v>
      </c>
    </row>
    <row r="3803" spans="1:9" x14ac:dyDescent="0.25">
      <c r="A3803" s="18">
        <v>44682</v>
      </c>
      <c r="B3803" s="5">
        <f t="shared" si="59"/>
        <v>2022</v>
      </c>
      <c r="C3803" s="12" t="s">
        <v>60</v>
      </c>
      <c r="D3803" s="6" t="s">
        <v>24</v>
      </c>
      <c r="E3803" s="7">
        <v>915</v>
      </c>
      <c r="F3803" s="7" t="s">
        <v>8</v>
      </c>
      <c r="G3803" s="7" t="s">
        <v>9</v>
      </c>
      <c r="H3803" s="7">
        <v>207</v>
      </c>
      <c r="I3803" s="8">
        <f>E3803/365</f>
        <v>2.506849315068493</v>
      </c>
    </row>
    <row r="3804" spans="1:9" x14ac:dyDescent="0.25">
      <c r="A3804" s="18">
        <v>44682</v>
      </c>
      <c r="B3804" s="5">
        <f t="shared" si="59"/>
        <v>2022</v>
      </c>
      <c r="C3804" s="10" t="s">
        <v>79</v>
      </c>
      <c r="D3804" s="3" t="s">
        <v>14</v>
      </c>
      <c r="E3804" s="4">
        <v>153</v>
      </c>
      <c r="F3804" s="4" t="s">
        <v>8</v>
      </c>
      <c r="G3804" s="4" t="s">
        <v>9</v>
      </c>
      <c r="H3804" s="4">
        <v>188</v>
      </c>
      <c r="I3804" s="8">
        <f>E3804/365</f>
        <v>0.41917808219178082</v>
      </c>
    </row>
    <row r="3805" spans="1:9" x14ac:dyDescent="0.25">
      <c r="A3805" s="18">
        <v>44682</v>
      </c>
      <c r="B3805" s="5">
        <f t="shared" si="59"/>
        <v>2022</v>
      </c>
      <c r="C3805" s="10" t="s">
        <v>80</v>
      </c>
      <c r="D3805" s="3" t="s">
        <v>29</v>
      </c>
      <c r="E3805" s="4">
        <v>3714</v>
      </c>
      <c r="F3805" s="4" t="s">
        <v>8</v>
      </c>
      <c r="G3805" s="4" t="s">
        <v>9</v>
      </c>
      <c r="H3805" s="4">
        <v>243.89</v>
      </c>
      <c r="I3805" s="8">
        <f>E3805/365</f>
        <v>10.175342465753424</v>
      </c>
    </row>
    <row r="3806" spans="1:9" x14ac:dyDescent="0.25">
      <c r="A3806" s="18">
        <v>44682</v>
      </c>
      <c r="B3806" s="5">
        <f t="shared" si="59"/>
        <v>2022</v>
      </c>
      <c r="C3806" s="12" t="s">
        <v>80</v>
      </c>
      <c r="D3806" s="6" t="s">
        <v>29</v>
      </c>
      <c r="E3806" s="7">
        <v>3714</v>
      </c>
      <c r="F3806" s="7" t="s">
        <v>8</v>
      </c>
      <c r="G3806" s="7" t="s">
        <v>9</v>
      </c>
      <c r="H3806" s="7">
        <v>243.96</v>
      </c>
      <c r="I3806" s="8">
        <f>E3806/365</f>
        <v>10.175342465753424</v>
      </c>
    </row>
    <row r="3807" spans="1:9" x14ac:dyDescent="0.25">
      <c r="A3807" s="18">
        <v>44682</v>
      </c>
      <c r="B3807" s="5">
        <f t="shared" si="59"/>
        <v>2022</v>
      </c>
      <c r="C3807" s="10" t="s">
        <v>51</v>
      </c>
      <c r="D3807" s="3" t="s">
        <v>24</v>
      </c>
      <c r="E3807" s="4">
        <v>762</v>
      </c>
      <c r="F3807" s="4" t="s">
        <v>8</v>
      </c>
      <c r="G3807" s="4" t="s">
        <v>9</v>
      </c>
      <c r="H3807" s="4">
        <v>245.23</v>
      </c>
      <c r="I3807" s="8">
        <f>E3807/365</f>
        <v>2.0876712328767124</v>
      </c>
    </row>
    <row r="3808" spans="1:9" x14ac:dyDescent="0.25">
      <c r="A3808" s="18">
        <v>44682</v>
      </c>
      <c r="B3808" s="5">
        <f t="shared" si="59"/>
        <v>2022</v>
      </c>
      <c r="C3808" s="12" t="s">
        <v>81</v>
      </c>
      <c r="D3808" s="6" t="s">
        <v>15</v>
      </c>
      <c r="E3808" s="7">
        <v>389</v>
      </c>
      <c r="F3808" s="7" t="s">
        <v>8</v>
      </c>
      <c r="G3808" s="7" t="s">
        <v>9</v>
      </c>
      <c r="H3808" s="7">
        <v>263.18</v>
      </c>
      <c r="I3808" s="8">
        <f>E3808/365</f>
        <v>1.0657534246575342</v>
      </c>
    </row>
    <row r="3809" spans="1:9" x14ac:dyDescent="0.25">
      <c r="A3809" s="18">
        <v>44682</v>
      </c>
      <c r="B3809" s="5">
        <f t="shared" si="59"/>
        <v>2022</v>
      </c>
      <c r="C3809" s="10" t="s">
        <v>81</v>
      </c>
      <c r="D3809" s="3" t="s">
        <v>24</v>
      </c>
      <c r="E3809" s="4">
        <v>755</v>
      </c>
      <c r="F3809" s="4" t="s">
        <v>8</v>
      </c>
      <c r="G3809" s="4" t="s">
        <v>9</v>
      </c>
      <c r="H3809" s="4">
        <v>264.22000000000003</v>
      </c>
      <c r="I3809" s="8">
        <f>E3809/365</f>
        <v>2.0684931506849313</v>
      </c>
    </row>
    <row r="3810" spans="1:9" x14ac:dyDescent="0.25">
      <c r="A3810" s="18">
        <v>44682</v>
      </c>
      <c r="B3810" s="5">
        <f t="shared" si="59"/>
        <v>2022</v>
      </c>
      <c r="C3810" s="12" t="s">
        <v>81</v>
      </c>
      <c r="D3810" s="6" t="s">
        <v>24</v>
      </c>
      <c r="E3810" s="7">
        <v>755</v>
      </c>
      <c r="F3810" s="7" t="s">
        <v>8</v>
      </c>
      <c r="G3810" s="7" t="s">
        <v>9</v>
      </c>
      <c r="H3810" s="7">
        <v>260.27</v>
      </c>
      <c r="I3810" s="8">
        <f>E3810/365</f>
        <v>2.0684931506849313</v>
      </c>
    </row>
    <row r="3811" spans="1:9" x14ac:dyDescent="0.25">
      <c r="A3811" s="18">
        <v>44682</v>
      </c>
      <c r="B3811" s="5">
        <f t="shared" si="59"/>
        <v>2022</v>
      </c>
      <c r="C3811" s="10" t="s">
        <v>42</v>
      </c>
      <c r="D3811" s="3" t="s">
        <v>27</v>
      </c>
      <c r="E3811" s="4">
        <v>730</v>
      </c>
      <c r="F3811" s="4" t="s">
        <v>8</v>
      </c>
      <c r="G3811" s="4" t="s">
        <v>9</v>
      </c>
      <c r="H3811" s="4">
        <v>233.95</v>
      </c>
      <c r="I3811" s="8">
        <f>E3811/365</f>
        <v>2</v>
      </c>
    </row>
    <row r="3812" spans="1:9" x14ac:dyDescent="0.25">
      <c r="A3812" s="18">
        <v>44682</v>
      </c>
      <c r="B3812" s="5">
        <f t="shared" si="59"/>
        <v>2022</v>
      </c>
      <c r="C3812" s="12">
        <v>44700</v>
      </c>
      <c r="D3812" s="6" t="s">
        <v>14</v>
      </c>
      <c r="E3812" s="7">
        <v>227</v>
      </c>
      <c r="F3812" s="7" t="s">
        <v>8</v>
      </c>
      <c r="G3812" s="7" t="s">
        <v>10</v>
      </c>
      <c r="H3812" s="7">
        <v>263</v>
      </c>
      <c r="I3812" s="8">
        <f>E3812/365</f>
        <v>0.62191780821917808</v>
      </c>
    </row>
    <row r="3813" spans="1:9" x14ac:dyDescent="0.25">
      <c r="A3813" s="18">
        <v>44682</v>
      </c>
      <c r="B3813" s="5">
        <f t="shared" si="59"/>
        <v>2022</v>
      </c>
      <c r="C3813" s="10">
        <v>44707</v>
      </c>
      <c r="D3813" s="3" t="s">
        <v>14</v>
      </c>
      <c r="E3813" s="4">
        <v>220</v>
      </c>
      <c r="F3813" s="4" t="s">
        <v>8</v>
      </c>
      <c r="G3813" s="4" t="s">
        <v>10</v>
      </c>
      <c r="H3813" s="4">
        <v>264</v>
      </c>
      <c r="I3813" s="8">
        <f>E3813/365</f>
        <v>0.60273972602739723</v>
      </c>
    </row>
    <row r="3814" spans="1:9" x14ac:dyDescent="0.25">
      <c r="A3814" s="18">
        <v>44682</v>
      </c>
      <c r="B3814" s="5">
        <f t="shared" si="59"/>
        <v>2022</v>
      </c>
      <c r="C3814" s="12" t="s">
        <v>56</v>
      </c>
      <c r="D3814" s="6" t="s">
        <v>24</v>
      </c>
      <c r="E3814" s="7">
        <v>945</v>
      </c>
      <c r="F3814" s="7" t="s">
        <v>8</v>
      </c>
      <c r="G3814" s="7" t="s">
        <v>10</v>
      </c>
      <c r="H3814" s="7">
        <v>265.38</v>
      </c>
      <c r="I3814" s="8">
        <f>E3814/365</f>
        <v>2.5890410958904111</v>
      </c>
    </row>
    <row r="3815" spans="1:9" x14ac:dyDescent="0.25">
      <c r="A3815" s="18">
        <v>44682</v>
      </c>
      <c r="B3815" s="5">
        <f t="shared" si="59"/>
        <v>2022</v>
      </c>
      <c r="C3815" s="12" t="s">
        <v>78</v>
      </c>
      <c r="D3815" s="6" t="s">
        <v>31</v>
      </c>
      <c r="E3815" s="7">
        <v>2031</v>
      </c>
      <c r="F3815" s="7" t="s">
        <v>8</v>
      </c>
      <c r="G3815" s="7" t="s">
        <v>10</v>
      </c>
      <c r="H3815" s="7">
        <v>222.53</v>
      </c>
      <c r="I3815" s="8">
        <f>E3815/365</f>
        <v>5.5643835616438357</v>
      </c>
    </row>
    <row r="3816" spans="1:9" x14ac:dyDescent="0.25">
      <c r="A3816" s="18">
        <v>44682</v>
      </c>
      <c r="B3816" s="5">
        <f t="shared" si="59"/>
        <v>2022</v>
      </c>
      <c r="C3816" s="10" t="s">
        <v>46</v>
      </c>
      <c r="D3816" s="3" t="s">
        <v>15</v>
      </c>
      <c r="E3816" s="4">
        <v>365</v>
      </c>
      <c r="F3816" s="4" t="s">
        <v>8</v>
      </c>
      <c r="G3816" s="4" t="s">
        <v>10</v>
      </c>
      <c r="H3816" s="4">
        <v>258.2</v>
      </c>
      <c r="I3816" s="8">
        <f>E3816/365</f>
        <v>1</v>
      </c>
    </row>
    <row r="3817" spans="1:9" x14ac:dyDescent="0.25">
      <c r="A3817" s="18">
        <v>44682</v>
      </c>
      <c r="B3817" s="5">
        <f t="shared" si="59"/>
        <v>2022</v>
      </c>
      <c r="C3817" s="12" t="s">
        <v>46</v>
      </c>
      <c r="D3817" s="6" t="s">
        <v>15</v>
      </c>
      <c r="E3817" s="7">
        <v>365</v>
      </c>
      <c r="F3817" s="7" t="s">
        <v>8</v>
      </c>
      <c r="G3817" s="7" t="s">
        <v>10</v>
      </c>
      <c r="H3817" s="7">
        <v>257.99</v>
      </c>
      <c r="I3817" s="8">
        <f>E3817/365</f>
        <v>1</v>
      </c>
    </row>
    <row r="3818" spans="1:9" x14ac:dyDescent="0.25">
      <c r="A3818" s="18">
        <v>44682</v>
      </c>
      <c r="B3818" s="5">
        <f t="shared" si="59"/>
        <v>2022</v>
      </c>
      <c r="C3818" s="10" t="s">
        <v>46</v>
      </c>
      <c r="D3818" s="3" t="s">
        <v>61</v>
      </c>
      <c r="E3818" s="4">
        <v>2557</v>
      </c>
      <c r="F3818" s="4" t="s">
        <v>8</v>
      </c>
      <c r="G3818" s="4" t="s">
        <v>10</v>
      </c>
      <c r="H3818" s="4">
        <v>248.29</v>
      </c>
      <c r="I3818" s="8">
        <f>E3818/365</f>
        <v>7.0054794520547947</v>
      </c>
    </row>
    <row r="3819" spans="1:9" x14ac:dyDescent="0.25">
      <c r="A3819" s="18">
        <v>44682</v>
      </c>
      <c r="B3819" s="5">
        <f t="shared" si="59"/>
        <v>2022</v>
      </c>
      <c r="C3819" s="12" t="s">
        <v>36</v>
      </c>
      <c r="D3819" s="6" t="s">
        <v>24</v>
      </c>
      <c r="E3819" s="7">
        <v>366</v>
      </c>
      <c r="F3819" s="7" t="s">
        <v>8</v>
      </c>
      <c r="G3819" s="7" t="s">
        <v>10</v>
      </c>
      <c r="H3819" s="7">
        <v>256.5</v>
      </c>
      <c r="I3819" s="8">
        <f>E3819/365</f>
        <v>1.0027397260273974</v>
      </c>
    </row>
    <row r="3820" spans="1:9" x14ac:dyDescent="0.25">
      <c r="A3820" s="18">
        <v>44682</v>
      </c>
      <c r="B3820" s="5">
        <f t="shared" si="59"/>
        <v>2022</v>
      </c>
      <c r="C3820" s="10" t="s">
        <v>36</v>
      </c>
      <c r="D3820" s="3" t="s">
        <v>24</v>
      </c>
      <c r="E3820" s="4">
        <v>366</v>
      </c>
      <c r="F3820" s="4" t="s">
        <v>8</v>
      </c>
      <c r="G3820" s="4" t="s">
        <v>10</v>
      </c>
      <c r="H3820" s="4">
        <v>246.49</v>
      </c>
      <c r="I3820" s="8">
        <f>E3820/365</f>
        <v>1.0027397260273974</v>
      </c>
    </row>
    <row r="3821" spans="1:9" x14ac:dyDescent="0.25">
      <c r="A3821" s="18">
        <v>44682</v>
      </c>
      <c r="B3821" s="5">
        <f t="shared" si="59"/>
        <v>2022</v>
      </c>
      <c r="C3821" s="12" t="s">
        <v>36</v>
      </c>
      <c r="D3821" s="6" t="s">
        <v>24</v>
      </c>
      <c r="E3821" s="7">
        <v>366</v>
      </c>
      <c r="F3821" s="7" t="s">
        <v>8</v>
      </c>
      <c r="G3821" s="7" t="s">
        <v>10</v>
      </c>
      <c r="H3821" s="7">
        <v>254.88</v>
      </c>
      <c r="I3821" s="8">
        <f>E3821/365</f>
        <v>1.0027397260273974</v>
      </c>
    </row>
    <row r="3822" spans="1:9" x14ac:dyDescent="0.25">
      <c r="A3822" s="18">
        <v>44682</v>
      </c>
      <c r="B3822" s="5">
        <f t="shared" si="59"/>
        <v>2022</v>
      </c>
      <c r="C3822" s="10" t="s">
        <v>36</v>
      </c>
      <c r="D3822" s="3" t="s">
        <v>24</v>
      </c>
      <c r="E3822" s="4">
        <v>366</v>
      </c>
      <c r="F3822" s="4" t="s">
        <v>8</v>
      </c>
      <c r="G3822" s="4" t="s">
        <v>10</v>
      </c>
      <c r="H3822" s="4">
        <v>249.5</v>
      </c>
      <c r="I3822" s="8">
        <f>E3822/365</f>
        <v>1.0027397260273974</v>
      </c>
    </row>
    <row r="3823" spans="1:9" x14ac:dyDescent="0.25">
      <c r="A3823" s="18">
        <v>44682</v>
      </c>
      <c r="B3823" s="5">
        <f t="shared" si="59"/>
        <v>2022</v>
      </c>
      <c r="C3823" s="12" t="s">
        <v>36</v>
      </c>
      <c r="D3823" s="6" t="s">
        <v>31</v>
      </c>
      <c r="E3823" s="7">
        <v>1461</v>
      </c>
      <c r="F3823" s="7" t="s">
        <v>8</v>
      </c>
      <c r="G3823" s="7" t="s">
        <v>10</v>
      </c>
      <c r="H3823" s="7">
        <v>227.71</v>
      </c>
      <c r="I3823" s="8">
        <f>E3823/365</f>
        <v>4.0027397260273974</v>
      </c>
    </row>
    <row r="3824" spans="1:9" x14ac:dyDescent="0.25">
      <c r="A3824" s="18">
        <v>44682</v>
      </c>
      <c r="B3824" s="5">
        <f t="shared" si="59"/>
        <v>2022</v>
      </c>
      <c r="C3824" s="10" t="s">
        <v>36</v>
      </c>
      <c r="D3824" s="3" t="s">
        <v>31</v>
      </c>
      <c r="E3824" s="4">
        <v>1461</v>
      </c>
      <c r="F3824" s="4" t="s">
        <v>8</v>
      </c>
      <c r="G3824" s="4" t="s">
        <v>10</v>
      </c>
      <c r="H3824" s="4">
        <v>230.31</v>
      </c>
      <c r="I3824" s="8">
        <f>E3824/365</f>
        <v>4.0027397260273974</v>
      </c>
    </row>
    <row r="3825" spans="1:9" x14ac:dyDescent="0.25">
      <c r="A3825" s="18">
        <v>44682</v>
      </c>
      <c r="B3825" s="5">
        <f t="shared" si="59"/>
        <v>2022</v>
      </c>
      <c r="C3825" s="12" t="s">
        <v>36</v>
      </c>
      <c r="D3825" s="6" t="s">
        <v>31</v>
      </c>
      <c r="E3825" s="7">
        <v>1461</v>
      </c>
      <c r="F3825" s="7" t="s">
        <v>8</v>
      </c>
      <c r="G3825" s="7" t="s">
        <v>10</v>
      </c>
      <c r="H3825" s="7">
        <v>239.26</v>
      </c>
      <c r="I3825" s="8">
        <f>E3825/365</f>
        <v>4.0027397260273974</v>
      </c>
    </row>
    <row r="3826" spans="1:9" x14ac:dyDescent="0.25">
      <c r="A3826" s="18">
        <v>44682</v>
      </c>
      <c r="B3826" s="5">
        <f t="shared" si="59"/>
        <v>2022</v>
      </c>
      <c r="C3826" s="10" t="s">
        <v>36</v>
      </c>
      <c r="D3826" s="3" t="s">
        <v>31</v>
      </c>
      <c r="E3826" s="4">
        <v>1461</v>
      </c>
      <c r="F3826" s="4" t="s">
        <v>8</v>
      </c>
      <c r="G3826" s="4" t="s">
        <v>10</v>
      </c>
      <c r="H3826" s="4">
        <v>246.54</v>
      </c>
      <c r="I3826" s="8">
        <f>E3826/365</f>
        <v>4.0027397260273974</v>
      </c>
    </row>
    <row r="3827" spans="1:9" x14ac:dyDescent="0.25">
      <c r="A3827" s="18">
        <v>44682</v>
      </c>
      <c r="B3827" s="5">
        <f t="shared" si="59"/>
        <v>2022</v>
      </c>
      <c r="C3827" s="12" t="s">
        <v>42</v>
      </c>
      <c r="D3827" s="6" t="s">
        <v>34</v>
      </c>
      <c r="E3827" s="7">
        <v>365</v>
      </c>
      <c r="F3827" s="7" t="s">
        <v>8</v>
      </c>
      <c r="G3827" s="7" t="s">
        <v>10</v>
      </c>
      <c r="H3827" s="7">
        <v>244.45</v>
      </c>
      <c r="I3827" s="8">
        <f>E3827/365</f>
        <v>1</v>
      </c>
    </row>
    <row r="3828" spans="1:9" x14ac:dyDescent="0.25">
      <c r="A3828" s="18">
        <v>44682</v>
      </c>
      <c r="B3828" s="5">
        <f t="shared" si="59"/>
        <v>2022</v>
      </c>
      <c r="C3828" s="10" t="s">
        <v>42</v>
      </c>
      <c r="D3828" s="3" t="s">
        <v>34</v>
      </c>
      <c r="E3828" s="4">
        <v>365</v>
      </c>
      <c r="F3828" s="4" t="s">
        <v>8</v>
      </c>
      <c r="G3828" s="4" t="s">
        <v>10</v>
      </c>
      <c r="H3828" s="4">
        <v>233.97</v>
      </c>
      <c r="I3828" s="8">
        <f>E3828/365</f>
        <v>1</v>
      </c>
    </row>
    <row r="3829" spans="1:9" x14ac:dyDescent="0.25">
      <c r="A3829" s="18">
        <v>44682</v>
      </c>
      <c r="B3829" s="5">
        <f t="shared" si="59"/>
        <v>2022</v>
      </c>
      <c r="C3829" s="12" t="s">
        <v>43</v>
      </c>
      <c r="D3829" s="6" t="s">
        <v>27</v>
      </c>
      <c r="E3829" s="7">
        <v>365</v>
      </c>
      <c r="F3829" s="7" t="s">
        <v>8</v>
      </c>
      <c r="G3829" s="7" t="s">
        <v>10</v>
      </c>
      <c r="H3829" s="7">
        <v>216.58</v>
      </c>
      <c r="I3829" s="8">
        <f>E3829/365</f>
        <v>1</v>
      </c>
    </row>
    <row r="3830" spans="1:9" x14ac:dyDescent="0.25">
      <c r="A3830" s="18">
        <v>44682</v>
      </c>
      <c r="B3830" s="5">
        <f t="shared" si="59"/>
        <v>2022</v>
      </c>
      <c r="C3830" s="10" t="s">
        <v>43</v>
      </c>
      <c r="D3830" s="3" t="s">
        <v>27</v>
      </c>
      <c r="E3830" s="4">
        <v>365</v>
      </c>
      <c r="F3830" s="4" t="s">
        <v>8</v>
      </c>
      <c r="G3830" s="4" t="s">
        <v>10</v>
      </c>
      <c r="H3830" s="4">
        <v>235.25</v>
      </c>
      <c r="I3830" s="8">
        <f>E3830/365</f>
        <v>1</v>
      </c>
    </row>
    <row r="3831" spans="1:9" x14ac:dyDescent="0.25">
      <c r="A3831" s="18">
        <v>44682</v>
      </c>
      <c r="B3831" s="5">
        <f t="shared" si="59"/>
        <v>2022</v>
      </c>
      <c r="C3831" s="12" t="s">
        <v>43</v>
      </c>
      <c r="D3831" s="6" t="s">
        <v>27</v>
      </c>
      <c r="E3831" s="7">
        <v>365</v>
      </c>
      <c r="F3831" s="7" t="s">
        <v>8</v>
      </c>
      <c r="G3831" s="7" t="s">
        <v>10</v>
      </c>
      <c r="H3831" s="7">
        <v>241.93</v>
      </c>
      <c r="I3831" s="8">
        <f>E3831/365</f>
        <v>1</v>
      </c>
    </row>
    <row r="3832" spans="1:9" x14ac:dyDescent="0.25">
      <c r="A3832" s="18">
        <v>44682</v>
      </c>
      <c r="B3832" s="5">
        <f t="shared" si="59"/>
        <v>2022</v>
      </c>
      <c r="C3832" s="10" t="s">
        <v>43</v>
      </c>
      <c r="D3832" s="3" t="s">
        <v>31</v>
      </c>
      <c r="E3832" s="4">
        <v>730</v>
      </c>
      <c r="F3832" s="4" t="s">
        <v>8</v>
      </c>
      <c r="G3832" s="4" t="s">
        <v>10</v>
      </c>
      <c r="H3832" s="4">
        <v>227.3</v>
      </c>
      <c r="I3832" s="8">
        <f>E3832/365</f>
        <v>2</v>
      </c>
    </row>
    <row r="3833" spans="1:9" x14ac:dyDescent="0.25">
      <c r="A3833" s="18">
        <v>44682</v>
      </c>
      <c r="B3833" s="5">
        <f t="shared" si="59"/>
        <v>2022</v>
      </c>
      <c r="C3833" s="12" t="s">
        <v>43</v>
      </c>
      <c r="D3833" s="6" t="s">
        <v>31</v>
      </c>
      <c r="E3833" s="7">
        <v>730</v>
      </c>
      <c r="F3833" s="7" t="s">
        <v>8</v>
      </c>
      <c r="G3833" s="7" t="s">
        <v>10</v>
      </c>
      <c r="H3833" s="7">
        <v>235.14</v>
      </c>
      <c r="I3833" s="8">
        <f>E3833/365</f>
        <v>2</v>
      </c>
    </row>
    <row r="3834" spans="1:9" x14ac:dyDescent="0.25">
      <c r="A3834" s="18">
        <v>44682</v>
      </c>
      <c r="B3834" s="5">
        <f t="shared" si="59"/>
        <v>2022</v>
      </c>
      <c r="C3834" s="10" t="s">
        <v>43</v>
      </c>
      <c r="D3834" s="3" t="s">
        <v>31</v>
      </c>
      <c r="E3834" s="4">
        <v>730</v>
      </c>
      <c r="F3834" s="4" t="s">
        <v>8</v>
      </c>
      <c r="G3834" s="4" t="s">
        <v>10</v>
      </c>
      <c r="H3834" s="4">
        <v>227.81</v>
      </c>
      <c r="I3834" s="8">
        <f>E3834/365</f>
        <v>2</v>
      </c>
    </row>
    <row r="3835" spans="1:9" x14ac:dyDescent="0.25">
      <c r="A3835" s="18">
        <v>44682</v>
      </c>
      <c r="B3835" s="5">
        <f t="shared" si="59"/>
        <v>2022</v>
      </c>
      <c r="C3835" s="12" t="s">
        <v>43</v>
      </c>
      <c r="D3835" s="6" t="s">
        <v>31</v>
      </c>
      <c r="E3835" s="7">
        <v>730</v>
      </c>
      <c r="F3835" s="7" t="s">
        <v>8</v>
      </c>
      <c r="G3835" s="7" t="s">
        <v>10</v>
      </c>
      <c r="H3835" s="7">
        <v>237.59</v>
      </c>
      <c r="I3835" s="8">
        <f>E3835/365</f>
        <v>2</v>
      </c>
    </row>
    <row r="3836" spans="1:9" x14ac:dyDescent="0.25">
      <c r="A3836" s="18">
        <v>44682</v>
      </c>
      <c r="B3836" s="5">
        <f t="shared" si="59"/>
        <v>2022</v>
      </c>
      <c r="C3836" s="10" t="s">
        <v>44</v>
      </c>
      <c r="D3836" s="3" t="s">
        <v>31</v>
      </c>
      <c r="E3836" s="4">
        <v>365</v>
      </c>
      <c r="F3836" s="4" t="s">
        <v>8</v>
      </c>
      <c r="G3836" s="4" t="s">
        <v>10</v>
      </c>
      <c r="H3836" s="4">
        <v>209.56</v>
      </c>
      <c r="I3836" s="8">
        <f>E3836/365</f>
        <v>1</v>
      </c>
    </row>
    <row r="3837" spans="1:9" x14ac:dyDescent="0.25">
      <c r="A3837" s="18">
        <v>44682</v>
      </c>
      <c r="B3837" s="5">
        <f t="shared" si="59"/>
        <v>2022</v>
      </c>
      <c r="C3837" s="12" t="s">
        <v>44</v>
      </c>
      <c r="D3837" s="6" t="s">
        <v>31</v>
      </c>
      <c r="E3837" s="7">
        <v>365</v>
      </c>
      <c r="F3837" s="7" t="s">
        <v>8</v>
      </c>
      <c r="G3837" s="7" t="s">
        <v>10</v>
      </c>
      <c r="H3837" s="7">
        <v>236.5</v>
      </c>
      <c r="I3837" s="8">
        <f>E3837/365</f>
        <v>1</v>
      </c>
    </row>
    <row r="3838" spans="1:9" x14ac:dyDescent="0.25">
      <c r="A3838" s="18">
        <v>44682</v>
      </c>
      <c r="B3838" s="5">
        <f t="shared" si="59"/>
        <v>2022</v>
      </c>
      <c r="C3838" s="10" t="s">
        <v>44</v>
      </c>
      <c r="D3838" s="3" t="s">
        <v>31</v>
      </c>
      <c r="E3838" s="4">
        <v>365</v>
      </c>
      <c r="F3838" s="4" t="s">
        <v>8</v>
      </c>
      <c r="G3838" s="4" t="s">
        <v>10</v>
      </c>
      <c r="H3838" s="4">
        <v>208.55</v>
      </c>
      <c r="I3838" s="8">
        <f>E3838/365</f>
        <v>1</v>
      </c>
    </row>
    <row r="3839" spans="1:9" x14ac:dyDescent="0.25">
      <c r="A3839" s="18">
        <v>44682</v>
      </c>
      <c r="B3839" s="5">
        <f t="shared" si="59"/>
        <v>2022</v>
      </c>
      <c r="C3839" s="12" t="s">
        <v>44</v>
      </c>
      <c r="D3839" s="6" t="s">
        <v>31</v>
      </c>
      <c r="E3839" s="7">
        <v>365</v>
      </c>
      <c r="F3839" s="7" t="s">
        <v>8</v>
      </c>
      <c r="G3839" s="7" t="s">
        <v>10</v>
      </c>
      <c r="H3839" s="7">
        <v>234.56</v>
      </c>
      <c r="I3839" s="8">
        <f>E3839/365</f>
        <v>1</v>
      </c>
    </row>
    <row r="3840" spans="1:9" x14ac:dyDescent="0.25">
      <c r="A3840" s="18">
        <v>44682</v>
      </c>
      <c r="B3840" s="5">
        <f t="shared" si="59"/>
        <v>2022</v>
      </c>
      <c r="C3840" s="10" t="s">
        <v>44</v>
      </c>
      <c r="D3840" s="3" t="s">
        <v>76</v>
      </c>
      <c r="E3840" s="4">
        <v>731</v>
      </c>
      <c r="F3840" s="4" t="s">
        <v>8</v>
      </c>
      <c r="G3840" s="4" t="s">
        <v>10</v>
      </c>
      <c r="H3840" s="4">
        <v>215</v>
      </c>
      <c r="I3840" s="8">
        <f>E3840/365</f>
        <v>2.0027397260273974</v>
      </c>
    </row>
    <row r="3841" spans="1:9" x14ac:dyDescent="0.25">
      <c r="A3841" s="18">
        <v>44713</v>
      </c>
      <c r="B3841" s="5">
        <f t="shared" si="59"/>
        <v>2022</v>
      </c>
      <c r="C3841" s="10">
        <v>44735</v>
      </c>
      <c r="D3841" s="3" t="s">
        <v>14</v>
      </c>
      <c r="E3841" s="4">
        <v>192</v>
      </c>
      <c r="F3841" s="4" t="s">
        <v>8</v>
      </c>
      <c r="G3841" s="4" t="s">
        <v>9</v>
      </c>
      <c r="H3841" s="4">
        <v>233</v>
      </c>
      <c r="I3841" s="8">
        <f>E3841/365</f>
        <v>0.52602739726027392</v>
      </c>
    </row>
    <row r="3842" spans="1:9" x14ac:dyDescent="0.25">
      <c r="A3842" s="18">
        <v>44713</v>
      </c>
      <c r="B3842" s="5">
        <f t="shared" ref="B3842:B3905" si="60">+YEAR(A3842)</f>
        <v>2022</v>
      </c>
      <c r="C3842" s="10">
        <v>44735</v>
      </c>
      <c r="D3842" s="6" t="s">
        <v>55</v>
      </c>
      <c r="E3842" s="7">
        <v>1773</v>
      </c>
      <c r="F3842" s="7" t="s">
        <v>8</v>
      </c>
      <c r="G3842" s="7" t="s">
        <v>9</v>
      </c>
      <c r="H3842" s="7">
        <v>187.8</v>
      </c>
      <c r="I3842" s="8">
        <f>E3842/365</f>
        <v>4.8575342465753426</v>
      </c>
    </row>
    <row r="3843" spans="1:9" x14ac:dyDescent="0.25">
      <c r="A3843" s="18">
        <v>44713</v>
      </c>
      <c r="B3843" s="5">
        <f t="shared" si="60"/>
        <v>2022</v>
      </c>
      <c r="C3843" s="10">
        <v>44735</v>
      </c>
      <c r="D3843" s="3" t="s">
        <v>55</v>
      </c>
      <c r="E3843" s="4">
        <v>1773</v>
      </c>
      <c r="F3843" s="4" t="s">
        <v>11</v>
      </c>
      <c r="G3843" s="4" t="s">
        <v>9</v>
      </c>
      <c r="H3843" s="4">
        <v>193.63</v>
      </c>
      <c r="I3843" s="8">
        <f>E3843/365</f>
        <v>4.8575342465753426</v>
      </c>
    </row>
    <row r="3844" spans="1:9" x14ac:dyDescent="0.25">
      <c r="A3844" s="18">
        <v>44713</v>
      </c>
      <c r="B3844" s="5">
        <f t="shared" si="60"/>
        <v>2022</v>
      </c>
      <c r="C3844" s="10" t="s">
        <v>60</v>
      </c>
      <c r="D3844" s="3" t="s">
        <v>68</v>
      </c>
      <c r="E3844" s="4">
        <v>31</v>
      </c>
      <c r="F3844" s="4" t="s">
        <v>8</v>
      </c>
      <c r="G3844" s="4" t="s">
        <v>9</v>
      </c>
      <c r="H3844" s="4">
        <v>250</v>
      </c>
      <c r="I3844" s="8">
        <f>E3844/365</f>
        <v>8.4931506849315067E-2</v>
      </c>
    </row>
    <row r="3845" spans="1:9" x14ac:dyDescent="0.25">
      <c r="A3845" s="18">
        <v>44713</v>
      </c>
      <c r="B3845" s="5">
        <f t="shared" si="60"/>
        <v>2022</v>
      </c>
      <c r="C3845" s="10" t="s">
        <v>60</v>
      </c>
      <c r="D3845" s="3" t="s">
        <v>14</v>
      </c>
      <c r="E3845" s="4">
        <v>184</v>
      </c>
      <c r="F3845" s="4" t="s">
        <v>8</v>
      </c>
      <c r="G3845" s="4" t="s">
        <v>9</v>
      </c>
      <c r="H3845" s="4">
        <v>206.75</v>
      </c>
      <c r="I3845" s="8">
        <f>E3845/365</f>
        <v>0.50410958904109593</v>
      </c>
    </row>
    <row r="3846" spans="1:9" x14ac:dyDescent="0.25">
      <c r="A3846" s="18">
        <v>44713</v>
      </c>
      <c r="B3846" s="5">
        <f t="shared" si="60"/>
        <v>2022</v>
      </c>
      <c r="C3846" s="12" t="s">
        <v>60</v>
      </c>
      <c r="D3846" s="6" t="s">
        <v>82</v>
      </c>
      <c r="E3846" s="7">
        <v>457</v>
      </c>
      <c r="F3846" s="7" t="s">
        <v>8</v>
      </c>
      <c r="G3846" s="7" t="s">
        <v>9</v>
      </c>
      <c r="H3846" s="7">
        <v>245.61</v>
      </c>
      <c r="I3846" s="8">
        <f>E3846/365</f>
        <v>1.252054794520548</v>
      </c>
    </row>
    <row r="3847" spans="1:9" x14ac:dyDescent="0.25">
      <c r="A3847" s="18">
        <v>44713</v>
      </c>
      <c r="B3847" s="5">
        <f t="shared" si="60"/>
        <v>2022</v>
      </c>
      <c r="C3847" s="10" t="s">
        <v>60</v>
      </c>
      <c r="D3847" s="3" t="s">
        <v>15</v>
      </c>
      <c r="E3847" s="4">
        <v>549</v>
      </c>
      <c r="F3847" s="4" t="s">
        <v>8</v>
      </c>
      <c r="G3847" s="4" t="s">
        <v>9</v>
      </c>
      <c r="H3847" s="4">
        <v>277.52</v>
      </c>
      <c r="I3847" s="8">
        <f>E3847/365</f>
        <v>1.5041095890410958</v>
      </c>
    </row>
    <row r="3848" spans="1:9" x14ac:dyDescent="0.25">
      <c r="A3848" s="18">
        <v>44713</v>
      </c>
      <c r="B3848" s="5">
        <f t="shared" si="60"/>
        <v>2022</v>
      </c>
      <c r="C3848" s="10" t="s">
        <v>60</v>
      </c>
      <c r="D3848" s="3" t="s">
        <v>29</v>
      </c>
      <c r="E3848" s="4">
        <v>3837</v>
      </c>
      <c r="F3848" s="4" t="s">
        <v>8</v>
      </c>
      <c r="G3848" s="4" t="s">
        <v>9</v>
      </c>
      <c r="H3848" s="4">
        <v>175</v>
      </c>
      <c r="I3848" s="8">
        <f>E3848/365</f>
        <v>10.512328767123288</v>
      </c>
    </row>
    <row r="3849" spans="1:9" x14ac:dyDescent="0.25">
      <c r="A3849" s="18">
        <v>44713</v>
      </c>
      <c r="B3849" s="5">
        <f t="shared" si="60"/>
        <v>2022</v>
      </c>
      <c r="C3849" s="10" t="s">
        <v>50</v>
      </c>
      <c r="D3849" s="3" t="s">
        <v>14</v>
      </c>
      <c r="E3849" s="4">
        <v>92</v>
      </c>
      <c r="F3849" s="4" t="s">
        <v>8</v>
      </c>
      <c r="G3849" s="4" t="s">
        <v>9</v>
      </c>
      <c r="H3849" s="4">
        <v>273.68</v>
      </c>
      <c r="I3849" s="8">
        <f>E3849/365</f>
        <v>0.25205479452054796</v>
      </c>
    </row>
    <row r="3850" spans="1:9" x14ac:dyDescent="0.25">
      <c r="A3850" s="18">
        <v>44713</v>
      </c>
      <c r="B3850" s="5">
        <f t="shared" si="60"/>
        <v>2022</v>
      </c>
      <c r="C3850" s="12" t="s">
        <v>46</v>
      </c>
      <c r="D3850" s="6" t="s">
        <v>15</v>
      </c>
      <c r="E3850" s="7">
        <v>365</v>
      </c>
      <c r="F3850" s="7" t="s">
        <v>8</v>
      </c>
      <c r="G3850" s="7" t="s">
        <v>9</v>
      </c>
      <c r="H3850" s="7">
        <v>213</v>
      </c>
      <c r="I3850" s="8">
        <f>E3850/365</f>
        <v>1</v>
      </c>
    </row>
    <row r="3851" spans="1:9" x14ac:dyDescent="0.25">
      <c r="A3851" s="18">
        <v>44713</v>
      </c>
      <c r="B3851" s="5">
        <f t="shared" si="60"/>
        <v>2022</v>
      </c>
      <c r="C3851" s="10" t="s">
        <v>46</v>
      </c>
      <c r="D3851" s="3" t="s">
        <v>15</v>
      </c>
      <c r="E3851" s="4">
        <v>365</v>
      </c>
      <c r="F3851" s="4" t="s">
        <v>8</v>
      </c>
      <c r="G3851" s="4" t="s">
        <v>9</v>
      </c>
      <c r="H3851" s="4">
        <v>279</v>
      </c>
      <c r="I3851" s="8">
        <f>E3851/365</f>
        <v>1</v>
      </c>
    </row>
    <row r="3852" spans="1:9" x14ac:dyDescent="0.25">
      <c r="A3852" s="18">
        <v>44713</v>
      </c>
      <c r="B3852" s="5">
        <f t="shared" si="60"/>
        <v>2022</v>
      </c>
      <c r="C3852" s="12" t="s">
        <v>46</v>
      </c>
      <c r="D3852" s="6" t="s">
        <v>15</v>
      </c>
      <c r="E3852" s="7">
        <v>365</v>
      </c>
      <c r="F3852" s="7" t="s">
        <v>8</v>
      </c>
      <c r="G3852" s="7" t="s">
        <v>9</v>
      </c>
      <c r="H3852" s="7">
        <v>218</v>
      </c>
      <c r="I3852" s="8">
        <f>E3852/365</f>
        <v>1</v>
      </c>
    </row>
    <row r="3853" spans="1:9" x14ac:dyDescent="0.25">
      <c r="A3853" s="18">
        <v>44713</v>
      </c>
      <c r="B3853" s="5">
        <f t="shared" si="60"/>
        <v>2022</v>
      </c>
      <c r="C3853" s="10" t="s">
        <v>46</v>
      </c>
      <c r="D3853" s="3" t="s">
        <v>34</v>
      </c>
      <c r="E3853" s="4">
        <v>1096</v>
      </c>
      <c r="F3853" s="4" t="s">
        <v>8</v>
      </c>
      <c r="G3853" s="4" t="s">
        <v>9</v>
      </c>
      <c r="H3853" s="4">
        <v>204.03</v>
      </c>
      <c r="I3853" s="8">
        <f>E3853/365</f>
        <v>3.0027397260273974</v>
      </c>
    </row>
    <row r="3854" spans="1:9" x14ac:dyDescent="0.25">
      <c r="A3854" s="18">
        <v>44713</v>
      </c>
      <c r="B3854" s="5">
        <f t="shared" si="60"/>
        <v>2022</v>
      </c>
      <c r="C3854" s="12" t="s">
        <v>46</v>
      </c>
      <c r="D3854" s="6" t="s">
        <v>29</v>
      </c>
      <c r="E3854" s="7">
        <v>3653</v>
      </c>
      <c r="F3854" s="7" t="s">
        <v>8</v>
      </c>
      <c r="G3854" s="7" t="s">
        <v>9</v>
      </c>
      <c r="H3854" s="7">
        <v>237.86</v>
      </c>
      <c r="I3854" s="8">
        <f>E3854/365</f>
        <v>10.008219178082191</v>
      </c>
    </row>
    <row r="3855" spans="1:9" x14ac:dyDescent="0.25">
      <c r="A3855" s="18">
        <v>44713</v>
      </c>
      <c r="B3855" s="5">
        <f t="shared" si="60"/>
        <v>2022</v>
      </c>
      <c r="C3855" s="10" t="s">
        <v>46</v>
      </c>
      <c r="D3855" s="3" t="s">
        <v>29</v>
      </c>
      <c r="E3855" s="4">
        <v>3653</v>
      </c>
      <c r="F3855" s="4" t="s">
        <v>8</v>
      </c>
      <c r="G3855" s="4" t="s">
        <v>9</v>
      </c>
      <c r="H3855" s="4">
        <v>174</v>
      </c>
      <c r="I3855" s="8">
        <f>E3855/365</f>
        <v>10.008219178082191</v>
      </c>
    </row>
    <row r="3856" spans="1:9" x14ac:dyDescent="0.25">
      <c r="A3856" s="18">
        <v>44713</v>
      </c>
      <c r="B3856" s="5">
        <f t="shared" si="60"/>
        <v>2022</v>
      </c>
      <c r="C3856" s="10" t="s">
        <v>42</v>
      </c>
      <c r="D3856" s="3" t="s">
        <v>73</v>
      </c>
      <c r="E3856" s="4">
        <v>2191</v>
      </c>
      <c r="F3856" s="4" t="s">
        <v>8</v>
      </c>
      <c r="G3856" s="4" t="s">
        <v>9</v>
      </c>
      <c r="H3856" s="4">
        <v>227.5</v>
      </c>
      <c r="I3856" s="8">
        <f>E3856/365</f>
        <v>6.0027397260273974</v>
      </c>
    </row>
    <row r="3857" spans="1:9" x14ac:dyDescent="0.25">
      <c r="A3857" s="18">
        <v>44713</v>
      </c>
      <c r="B3857" s="5">
        <f t="shared" si="60"/>
        <v>2022</v>
      </c>
      <c r="C3857" s="12" t="s">
        <v>60</v>
      </c>
      <c r="D3857" s="6" t="s">
        <v>17</v>
      </c>
      <c r="E3857" s="7">
        <v>5663</v>
      </c>
      <c r="F3857" s="7" t="s">
        <v>8</v>
      </c>
      <c r="G3857" s="7" t="s">
        <v>10</v>
      </c>
      <c r="H3857" s="7">
        <v>228.64</v>
      </c>
      <c r="I3857" s="8">
        <f>E3857/365</f>
        <v>15.515068493150684</v>
      </c>
    </row>
    <row r="3858" spans="1:9" x14ac:dyDescent="0.25">
      <c r="A3858" s="18">
        <v>44713</v>
      </c>
      <c r="B3858" s="5">
        <f t="shared" si="60"/>
        <v>2022</v>
      </c>
      <c r="C3858" s="10" t="s">
        <v>60</v>
      </c>
      <c r="D3858" s="3" t="s">
        <v>17</v>
      </c>
      <c r="E3858" s="4">
        <v>5663</v>
      </c>
      <c r="F3858" s="4" t="s">
        <v>8</v>
      </c>
      <c r="G3858" s="4" t="s">
        <v>10</v>
      </c>
      <c r="H3858" s="4">
        <v>249</v>
      </c>
      <c r="I3858" s="8">
        <f>E3858/365</f>
        <v>15.515068493150684</v>
      </c>
    </row>
    <row r="3859" spans="1:9" x14ac:dyDescent="0.25">
      <c r="A3859" s="18">
        <v>44713</v>
      </c>
      <c r="B3859" s="5">
        <f t="shared" si="60"/>
        <v>2022</v>
      </c>
      <c r="C3859" s="12" t="s">
        <v>79</v>
      </c>
      <c r="D3859" s="6" t="s">
        <v>54</v>
      </c>
      <c r="E3859" s="7">
        <v>61</v>
      </c>
      <c r="F3859" s="7" t="s">
        <v>8</v>
      </c>
      <c r="G3859" s="7" t="s">
        <v>10</v>
      </c>
      <c r="H3859" s="7">
        <v>240</v>
      </c>
      <c r="I3859" s="8">
        <f>E3859/365</f>
        <v>0.16712328767123288</v>
      </c>
    </row>
    <row r="3860" spans="1:9" x14ac:dyDescent="0.25">
      <c r="A3860" s="18">
        <v>44713</v>
      </c>
      <c r="B3860" s="5">
        <f t="shared" si="60"/>
        <v>2022</v>
      </c>
      <c r="C3860" s="10" t="s">
        <v>80</v>
      </c>
      <c r="D3860" s="3" t="s">
        <v>29</v>
      </c>
      <c r="E3860" s="4">
        <v>3714</v>
      </c>
      <c r="F3860" s="4" t="s">
        <v>8</v>
      </c>
      <c r="G3860" s="4" t="s">
        <v>10</v>
      </c>
      <c r="H3860" s="4">
        <v>244.3</v>
      </c>
      <c r="I3860" s="8">
        <f>E3860/365</f>
        <v>10.175342465753424</v>
      </c>
    </row>
    <row r="3861" spans="1:9" x14ac:dyDescent="0.25">
      <c r="A3861" s="18">
        <v>44713</v>
      </c>
      <c r="B3861" s="5">
        <f t="shared" si="60"/>
        <v>2022</v>
      </c>
      <c r="C3861" s="12" t="s">
        <v>80</v>
      </c>
      <c r="D3861" s="6" t="s">
        <v>29</v>
      </c>
      <c r="E3861" s="7">
        <v>3714</v>
      </c>
      <c r="F3861" s="7" t="s">
        <v>8</v>
      </c>
      <c r="G3861" s="7" t="s">
        <v>10</v>
      </c>
      <c r="H3861" s="7">
        <v>243.95</v>
      </c>
      <c r="I3861" s="8">
        <f>E3861/365</f>
        <v>10.175342465753424</v>
      </c>
    </row>
    <row r="3862" spans="1:9" x14ac:dyDescent="0.25">
      <c r="A3862" s="18">
        <v>44713</v>
      </c>
      <c r="B3862" s="5">
        <f t="shared" si="60"/>
        <v>2022</v>
      </c>
      <c r="C3862" s="10" t="s">
        <v>46</v>
      </c>
      <c r="D3862" s="3" t="s">
        <v>31</v>
      </c>
      <c r="E3862" s="4">
        <v>1826</v>
      </c>
      <c r="F3862" s="4" t="s">
        <v>8</v>
      </c>
      <c r="G3862" s="4" t="s">
        <v>10</v>
      </c>
      <c r="H3862" s="4">
        <v>272.52</v>
      </c>
      <c r="I3862" s="8">
        <f>E3862/365</f>
        <v>5.0027397260273974</v>
      </c>
    </row>
    <row r="3863" spans="1:9" x14ac:dyDescent="0.25">
      <c r="A3863" s="18">
        <v>44713</v>
      </c>
      <c r="B3863" s="5">
        <f t="shared" si="60"/>
        <v>2022</v>
      </c>
      <c r="C3863" s="12" t="s">
        <v>46</v>
      </c>
      <c r="D3863" s="6" t="s">
        <v>29</v>
      </c>
      <c r="E3863" s="7">
        <v>3653</v>
      </c>
      <c r="F3863" s="7" t="s">
        <v>8</v>
      </c>
      <c r="G3863" s="7" t="s">
        <v>10</v>
      </c>
      <c r="H3863" s="7">
        <v>276</v>
      </c>
      <c r="I3863" s="8">
        <f>E3863/365</f>
        <v>10.008219178082191</v>
      </c>
    </row>
    <row r="3864" spans="1:9" x14ac:dyDescent="0.25">
      <c r="A3864" s="18">
        <v>44713</v>
      </c>
      <c r="B3864" s="5">
        <f t="shared" si="60"/>
        <v>2022</v>
      </c>
      <c r="C3864" s="10" t="s">
        <v>46</v>
      </c>
      <c r="D3864" s="3" t="s">
        <v>29</v>
      </c>
      <c r="E3864" s="4">
        <v>3653</v>
      </c>
      <c r="F3864" s="4" t="s">
        <v>8</v>
      </c>
      <c r="G3864" s="4" t="s">
        <v>10</v>
      </c>
      <c r="H3864" s="4">
        <v>216.9</v>
      </c>
      <c r="I3864" s="8">
        <f>E3864/365</f>
        <v>10.008219178082191</v>
      </c>
    </row>
    <row r="3865" spans="1:9" x14ac:dyDescent="0.25">
      <c r="A3865" s="18">
        <v>44713</v>
      </c>
      <c r="B3865" s="5">
        <f t="shared" si="60"/>
        <v>2022</v>
      </c>
      <c r="C3865" s="12" t="s">
        <v>46</v>
      </c>
      <c r="D3865" s="6" t="s">
        <v>29</v>
      </c>
      <c r="E3865" s="7">
        <v>3653</v>
      </c>
      <c r="F3865" s="7" t="s">
        <v>8</v>
      </c>
      <c r="G3865" s="7" t="s">
        <v>10</v>
      </c>
      <c r="H3865" s="7">
        <v>233.9</v>
      </c>
      <c r="I3865" s="8">
        <f>E3865/365</f>
        <v>10.008219178082191</v>
      </c>
    </row>
    <row r="3866" spans="1:9" x14ac:dyDescent="0.25">
      <c r="A3866" s="18">
        <v>44713</v>
      </c>
      <c r="B3866" s="5">
        <f t="shared" si="60"/>
        <v>2022</v>
      </c>
      <c r="C3866" s="10" t="s">
        <v>46</v>
      </c>
      <c r="D3866" s="3" t="s">
        <v>29</v>
      </c>
      <c r="E3866" s="4">
        <v>3653</v>
      </c>
      <c r="F3866" s="4" t="s">
        <v>8</v>
      </c>
      <c r="G3866" s="4" t="s">
        <v>10</v>
      </c>
      <c r="H3866" s="4">
        <v>235.9</v>
      </c>
      <c r="I3866" s="8">
        <f>E3866/365</f>
        <v>10.008219178082191</v>
      </c>
    </row>
    <row r="3867" spans="1:9" x14ac:dyDescent="0.25">
      <c r="A3867" s="18">
        <v>44713</v>
      </c>
      <c r="B3867" s="5">
        <f t="shared" si="60"/>
        <v>2022</v>
      </c>
      <c r="C3867" s="12" t="s">
        <v>46</v>
      </c>
      <c r="D3867" s="6" t="s">
        <v>29</v>
      </c>
      <c r="E3867" s="7">
        <v>3653</v>
      </c>
      <c r="F3867" s="7" t="s">
        <v>8</v>
      </c>
      <c r="G3867" s="7" t="s">
        <v>10</v>
      </c>
      <c r="H3867" s="7">
        <v>237.9</v>
      </c>
      <c r="I3867" s="8">
        <f>E3867/365</f>
        <v>10.008219178082191</v>
      </c>
    </row>
    <row r="3868" spans="1:9" x14ac:dyDescent="0.25">
      <c r="A3868" s="18">
        <v>44713</v>
      </c>
      <c r="B3868" s="5">
        <f t="shared" si="60"/>
        <v>2022</v>
      </c>
      <c r="C3868" s="10" t="s">
        <v>46</v>
      </c>
      <c r="D3868" s="3" t="s">
        <v>29</v>
      </c>
      <c r="E3868" s="4">
        <v>3653</v>
      </c>
      <c r="F3868" s="4" t="s">
        <v>8</v>
      </c>
      <c r="G3868" s="4" t="s">
        <v>10</v>
      </c>
      <c r="H3868" s="4">
        <v>239.9</v>
      </c>
      <c r="I3868" s="8">
        <f>E3868/365</f>
        <v>10.008219178082191</v>
      </c>
    </row>
    <row r="3869" spans="1:9" x14ac:dyDescent="0.25">
      <c r="A3869" s="18">
        <v>44713</v>
      </c>
      <c r="B3869" s="5">
        <f t="shared" si="60"/>
        <v>2022</v>
      </c>
      <c r="C3869" s="12" t="s">
        <v>46</v>
      </c>
      <c r="D3869" s="6" t="s">
        <v>29</v>
      </c>
      <c r="E3869" s="7">
        <v>3653</v>
      </c>
      <c r="F3869" s="7" t="s">
        <v>8</v>
      </c>
      <c r="G3869" s="7" t="s">
        <v>10</v>
      </c>
      <c r="H3869" s="7">
        <v>224.27</v>
      </c>
      <c r="I3869" s="8">
        <f>E3869/365</f>
        <v>10.008219178082191</v>
      </c>
    </row>
    <row r="3870" spans="1:9" x14ac:dyDescent="0.25">
      <c r="A3870" s="18">
        <v>44713</v>
      </c>
      <c r="B3870" s="5">
        <f t="shared" si="60"/>
        <v>2022</v>
      </c>
      <c r="C3870" s="10" t="s">
        <v>46</v>
      </c>
      <c r="D3870" s="3" t="s">
        <v>29</v>
      </c>
      <c r="E3870" s="4">
        <v>3653</v>
      </c>
      <c r="F3870" s="4" t="s">
        <v>8</v>
      </c>
      <c r="G3870" s="4" t="s">
        <v>10</v>
      </c>
      <c r="H3870" s="4">
        <v>225.4</v>
      </c>
      <c r="I3870" s="8">
        <f>E3870/365</f>
        <v>10.008219178082191</v>
      </c>
    </row>
    <row r="3871" spans="1:9" x14ac:dyDescent="0.25">
      <c r="A3871" s="18">
        <v>44713</v>
      </c>
      <c r="B3871" s="5">
        <f t="shared" si="60"/>
        <v>2022</v>
      </c>
      <c r="C3871" s="12" t="s">
        <v>46</v>
      </c>
      <c r="D3871" s="6" t="s">
        <v>29</v>
      </c>
      <c r="E3871" s="7">
        <v>3653</v>
      </c>
      <c r="F3871" s="7" t="s">
        <v>8</v>
      </c>
      <c r="G3871" s="7" t="s">
        <v>10</v>
      </c>
      <c r="H3871" s="7">
        <v>226.3</v>
      </c>
      <c r="I3871" s="8">
        <f>E3871/365</f>
        <v>10.008219178082191</v>
      </c>
    </row>
    <row r="3872" spans="1:9" x14ac:dyDescent="0.25">
      <c r="A3872" s="18">
        <v>44713</v>
      </c>
      <c r="B3872" s="5">
        <f t="shared" si="60"/>
        <v>2022</v>
      </c>
      <c r="C3872" s="10" t="s">
        <v>46</v>
      </c>
      <c r="D3872" s="3" t="s">
        <v>29</v>
      </c>
      <c r="E3872" s="4">
        <v>3653</v>
      </c>
      <c r="F3872" s="4" t="s">
        <v>8</v>
      </c>
      <c r="G3872" s="4" t="s">
        <v>10</v>
      </c>
      <c r="H3872" s="4">
        <v>230.82</v>
      </c>
      <c r="I3872" s="8">
        <f>E3872/365</f>
        <v>10.008219178082191</v>
      </c>
    </row>
    <row r="3873" spans="1:9" x14ac:dyDescent="0.25">
      <c r="A3873" s="18">
        <v>44713</v>
      </c>
      <c r="B3873" s="5">
        <f t="shared" si="60"/>
        <v>2022</v>
      </c>
      <c r="C3873" s="12" t="s">
        <v>46</v>
      </c>
      <c r="D3873" s="6" t="s">
        <v>29</v>
      </c>
      <c r="E3873" s="7">
        <v>3653</v>
      </c>
      <c r="F3873" s="7" t="s">
        <v>8</v>
      </c>
      <c r="G3873" s="7" t="s">
        <v>10</v>
      </c>
      <c r="H3873" s="7">
        <v>232.84</v>
      </c>
      <c r="I3873" s="8">
        <f>E3873/365</f>
        <v>10.008219178082191</v>
      </c>
    </row>
    <row r="3874" spans="1:9" x14ac:dyDescent="0.25">
      <c r="A3874" s="18">
        <v>44713</v>
      </c>
      <c r="B3874" s="5">
        <f t="shared" si="60"/>
        <v>2022</v>
      </c>
      <c r="C3874" s="10" t="s">
        <v>46</v>
      </c>
      <c r="D3874" s="3" t="s">
        <v>29</v>
      </c>
      <c r="E3874" s="4">
        <v>3653</v>
      </c>
      <c r="F3874" s="4" t="s">
        <v>8</v>
      </c>
      <c r="G3874" s="4" t="s">
        <v>10</v>
      </c>
      <c r="H3874" s="4">
        <v>249.96</v>
      </c>
      <c r="I3874" s="8">
        <f>E3874/365</f>
        <v>10.008219178082191</v>
      </c>
    </row>
    <row r="3875" spans="1:9" x14ac:dyDescent="0.25">
      <c r="A3875" s="18">
        <v>44713</v>
      </c>
      <c r="B3875" s="5">
        <f t="shared" si="60"/>
        <v>2022</v>
      </c>
      <c r="C3875" s="12" t="s">
        <v>46</v>
      </c>
      <c r="D3875" s="6" t="s">
        <v>29</v>
      </c>
      <c r="E3875" s="7">
        <v>3653</v>
      </c>
      <c r="F3875" s="7" t="s">
        <v>8</v>
      </c>
      <c r="G3875" s="7" t="s">
        <v>10</v>
      </c>
      <c r="H3875" s="7">
        <v>272.89999999999998</v>
      </c>
      <c r="I3875" s="8">
        <f>E3875/365</f>
        <v>10.008219178082191</v>
      </c>
    </row>
    <row r="3876" spans="1:9" x14ac:dyDescent="0.25">
      <c r="A3876" s="18">
        <v>44713</v>
      </c>
      <c r="B3876" s="5">
        <f t="shared" si="60"/>
        <v>2022</v>
      </c>
      <c r="C3876" s="10" t="s">
        <v>46</v>
      </c>
      <c r="D3876" s="3" t="s">
        <v>83</v>
      </c>
      <c r="E3876" s="4">
        <v>6575</v>
      </c>
      <c r="F3876" s="4" t="s">
        <v>8</v>
      </c>
      <c r="G3876" s="4" t="s">
        <v>10</v>
      </c>
      <c r="H3876" s="4">
        <v>239.98</v>
      </c>
      <c r="I3876" s="8">
        <f>E3876/365</f>
        <v>18.013698630136986</v>
      </c>
    </row>
    <row r="3877" spans="1:9" x14ac:dyDescent="0.25">
      <c r="A3877" s="18">
        <v>44713</v>
      </c>
      <c r="B3877" s="5">
        <f t="shared" si="60"/>
        <v>2022</v>
      </c>
      <c r="C3877" s="12" t="s">
        <v>46</v>
      </c>
      <c r="D3877" s="6" t="s">
        <v>83</v>
      </c>
      <c r="E3877" s="7">
        <v>6575</v>
      </c>
      <c r="F3877" s="7" t="s">
        <v>8</v>
      </c>
      <c r="G3877" s="7" t="s">
        <v>10</v>
      </c>
      <c r="H3877" s="7">
        <v>224.59</v>
      </c>
      <c r="I3877" s="8">
        <f>E3877/365</f>
        <v>18.013698630136986</v>
      </c>
    </row>
    <row r="3878" spans="1:9" x14ac:dyDescent="0.25">
      <c r="A3878" s="18">
        <v>44713</v>
      </c>
      <c r="B3878" s="5">
        <f t="shared" si="60"/>
        <v>2022</v>
      </c>
      <c r="C3878" s="10">
        <v>44932</v>
      </c>
      <c r="D3878" s="3" t="s">
        <v>63</v>
      </c>
      <c r="E3878" s="4">
        <v>92</v>
      </c>
      <c r="F3878" s="4" t="s">
        <v>8</v>
      </c>
      <c r="G3878" s="4" t="s">
        <v>10</v>
      </c>
      <c r="H3878" s="4">
        <v>267.8</v>
      </c>
      <c r="I3878" s="8">
        <f>E3878/365</f>
        <v>0.25205479452054796</v>
      </c>
    </row>
    <row r="3879" spans="1:9" x14ac:dyDescent="0.25">
      <c r="A3879" s="18">
        <v>44713</v>
      </c>
      <c r="B3879" s="5">
        <f t="shared" si="60"/>
        <v>2022</v>
      </c>
      <c r="C3879" s="12" t="s">
        <v>64</v>
      </c>
      <c r="D3879" s="6" t="s">
        <v>24</v>
      </c>
      <c r="E3879" s="7">
        <v>580</v>
      </c>
      <c r="F3879" s="7" t="s">
        <v>8</v>
      </c>
      <c r="G3879" s="7" t="s">
        <v>10</v>
      </c>
      <c r="H3879" s="7">
        <v>252.33</v>
      </c>
      <c r="I3879" s="8">
        <f>E3879/365</f>
        <v>1.5890410958904109</v>
      </c>
    </row>
    <row r="3880" spans="1:9" x14ac:dyDescent="0.25">
      <c r="A3880" s="18">
        <v>44713</v>
      </c>
      <c r="B3880" s="5">
        <f t="shared" si="60"/>
        <v>2022</v>
      </c>
      <c r="C3880" s="10" t="s">
        <v>84</v>
      </c>
      <c r="D3880" s="3" t="s">
        <v>66</v>
      </c>
      <c r="E3880" s="4">
        <v>122</v>
      </c>
      <c r="F3880" s="4" t="s">
        <v>8</v>
      </c>
      <c r="G3880" s="4" t="s">
        <v>10</v>
      </c>
      <c r="H3880" s="4">
        <v>254</v>
      </c>
      <c r="I3880" s="8">
        <f>E3880/365</f>
        <v>0.33424657534246577</v>
      </c>
    </row>
    <row r="3881" spans="1:9" x14ac:dyDescent="0.25">
      <c r="A3881" s="18">
        <v>44713</v>
      </c>
      <c r="B3881" s="5">
        <f t="shared" si="60"/>
        <v>2022</v>
      </c>
      <c r="C3881" s="12" t="s">
        <v>67</v>
      </c>
      <c r="D3881" s="6" t="s">
        <v>31</v>
      </c>
      <c r="E3881" s="7">
        <v>1583</v>
      </c>
      <c r="F3881" s="7" t="s">
        <v>8</v>
      </c>
      <c r="G3881" s="7" t="s">
        <v>10</v>
      </c>
      <c r="H3881" s="7">
        <v>236.82</v>
      </c>
      <c r="I3881" s="8">
        <f>E3881/365</f>
        <v>4.3369863013698629</v>
      </c>
    </row>
    <row r="3882" spans="1:9" x14ac:dyDescent="0.25">
      <c r="A3882" s="18">
        <v>44713</v>
      </c>
      <c r="B3882" s="5">
        <f t="shared" si="60"/>
        <v>2022</v>
      </c>
      <c r="C3882" s="10" t="s">
        <v>36</v>
      </c>
      <c r="D3882" s="3" t="s">
        <v>24</v>
      </c>
      <c r="E3882" s="4">
        <v>366</v>
      </c>
      <c r="F3882" s="4" t="s">
        <v>8</v>
      </c>
      <c r="G3882" s="4" t="s">
        <v>10</v>
      </c>
      <c r="H3882" s="4">
        <v>259</v>
      </c>
      <c r="I3882" s="8">
        <f>E3882/365</f>
        <v>1.0027397260273974</v>
      </c>
    </row>
    <row r="3883" spans="1:9" x14ac:dyDescent="0.25">
      <c r="A3883" s="18">
        <v>44713</v>
      </c>
      <c r="B3883" s="5">
        <f t="shared" si="60"/>
        <v>2022</v>
      </c>
      <c r="C3883" s="12" t="s">
        <v>36</v>
      </c>
      <c r="D3883" s="6" t="s">
        <v>17</v>
      </c>
      <c r="E3883" s="7">
        <v>5114</v>
      </c>
      <c r="F3883" s="7" t="s">
        <v>8</v>
      </c>
      <c r="G3883" s="7" t="s">
        <v>10</v>
      </c>
      <c r="H3883" s="7">
        <v>232.79</v>
      </c>
      <c r="I3883" s="8">
        <f>E3883/365</f>
        <v>14.010958904109589</v>
      </c>
    </row>
    <row r="3884" spans="1:9" x14ac:dyDescent="0.25">
      <c r="A3884" s="18">
        <v>44713</v>
      </c>
      <c r="B3884" s="5">
        <f t="shared" si="60"/>
        <v>2022</v>
      </c>
      <c r="C3884" s="10" t="s">
        <v>36</v>
      </c>
      <c r="D3884" s="3" t="s">
        <v>83</v>
      </c>
      <c r="E3884" s="4">
        <v>6210</v>
      </c>
      <c r="F3884" s="4" t="s">
        <v>8</v>
      </c>
      <c r="G3884" s="4" t="s">
        <v>10</v>
      </c>
      <c r="H3884" s="4">
        <v>223.99</v>
      </c>
      <c r="I3884" s="8">
        <f>E3884/365</f>
        <v>17.013698630136986</v>
      </c>
    </row>
    <row r="3885" spans="1:9" x14ac:dyDescent="0.25">
      <c r="A3885" s="18">
        <v>44713</v>
      </c>
      <c r="B3885" s="5">
        <f t="shared" si="60"/>
        <v>2022</v>
      </c>
      <c r="C3885" s="12" t="s">
        <v>36</v>
      </c>
      <c r="D3885" s="6" t="s">
        <v>83</v>
      </c>
      <c r="E3885" s="7">
        <v>6210</v>
      </c>
      <c r="F3885" s="7" t="s">
        <v>8</v>
      </c>
      <c r="G3885" s="7" t="s">
        <v>10</v>
      </c>
      <c r="H3885" s="7">
        <v>221.62</v>
      </c>
      <c r="I3885" s="8">
        <f>E3885/365</f>
        <v>17.013698630136986</v>
      </c>
    </row>
    <row r="3886" spans="1:9" x14ac:dyDescent="0.25">
      <c r="A3886" s="18">
        <v>44713</v>
      </c>
      <c r="B3886" s="5">
        <f t="shared" si="60"/>
        <v>2022</v>
      </c>
      <c r="C3886" s="10" t="s">
        <v>42</v>
      </c>
      <c r="D3886" s="3" t="s">
        <v>34</v>
      </c>
      <c r="E3886" s="4">
        <v>365</v>
      </c>
      <c r="F3886" s="4" t="s">
        <v>8</v>
      </c>
      <c r="G3886" s="4" t="s">
        <v>10</v>
      </c>
      <c r="H3886" s="4">
        <v>256.93</v>
      </c>
      <c r="I3886" s="8">
        <f>E3886/365</f>
        <v>1</v>
      </c>
    </row>
    <row r="3887" spans="1:9" x14ac:dyDescent="0.25">
      <c r="A3887" s="18">
        <v>44713</v>
      </c>
      <c r="B3887" s="5">
        <f t="shared" si="60"/>
        <v>2022</v>
      </c>
      <c r="C3887" s="12" t="s">
        <v>42</v>
      </c>
      <c r="D3887" s="6" t="s">
        <v>34</v>
      </c>
      <c r="E3887" s="7">
        <v>365</v>
      </c>
      <c r="F3887" s="7" t="s">
        <v>8</v>
      </c>
      <c r="G3887" s="7" t="s">
        <v>10</v>
      </c>
      <c r="H3887" s="7">
        <v>250</v>
      </c>
      <c r="I3887" s="8">
        <f>E3887/365</f>
        <v>1</v>
      </c>
    </row>
    <row r="3888" spans="1:9" x14ac:dyDescent="0.25">
      <c r="A3888" s="18">
        <v>44713</v>
      </c>
      <c r="B3888" s="5">
        <f t="shared" si="60"/>
        <v>2022</v>
      </c>
      <c r="C3888" s="10" t="s">
        <v>42</v>
      </c>
      <c r="D3888" s="3" t="s">
        <v>34</v>
      </c>
      <c r="E3888" s="4">
        <v>365</v>
      </c>
      <c r="F3888" s="4" t="s">
        <v>8</v>
      </c>
      <c r="G3888" s="4" t="s">
        <v>10</v>
      </c>
      <c r="H3888" s="4">
        <v>257</v>
      </c>
      <c r="I3888" s="8">
        <f>E3888/365</f>
        <v>1</v>
      </c>
    </row>
    <row r="3889" spans="1:9" x14ac:dyDescent="0.25">
      <c r="A3889" s="18">
        <v>44713</v>
      </c>
      <c r="B3889" s="5">
        <f t="shared" si="60"/>
        <v>2022</v>
      </c>
      <c r="C3889" s="12" t="s">
        <v>42</v>
      </c>
      <c r="D3889" s="6" t="s">
        <v>34</v>
      </c>
      <c r="E3889" s="7">
        <v>365</v>
      </c>
      <c r="F3889" s="7" t="s">
        <v>8</v>
      </c>
      <c r="G3889" s="7" t="s">
        <v>10</v>
      </c>
      <c r="H3889" s="7">
        <v>267.98</v>
      </c>
      <c r="I3889" s="8">
        <f>E3889/365</f>
        <v>1</v>
      </c>
    </row>
    <row r="3890" spans="1:9" x14ac:dyDescent="0.25">
      <c r="A3890" s="18">
        <v>44713</v>
      </c>
      <c r="B3890" s="5">
        <f t="shared" si="60"/>
        <v>2022</v>
      </c>
      <c r="C3890" s="10" t="s">
        <v>42</v>
      </c>
      <c r="D3890" s="3" t="s">
        <v>34</v>
      </c>
      <c r="E3890" s="4">
        <v>365</v>
      </c>
      <c r="F3890" s="4" t="s">
        <v>8</v>
      </c>
      <c r="G3890" s="4" t="s">
        <v>10</v>
      </c>
      <c r="H3890" s="4">
        <v>258.8</v>
      </c>
      <c r="I3890" s="8">
        <f>E3890/365</f>
        <v>1</v>
      </c>
    </row>
    <row r="3891" spans="1:9" x14ac:dyDescent="0.25">
      <c r="A3891" s="18">
        <v>44713</v>
      </c>
      <c r="B3891" s="5">
        <f t="shared" si="60"/>
        <v>2022</v>
      </c>
      <c r="C3891" s="12" t="s">
        <v>42</v>
      </c>
      <c r="D3891" s="6" t="s">
        <v>34</v>
      </c>
      <c r="E3891" s="7">
        <v>365</v>
      </c>
      <c r="F3891" s="7" t="s">
        <v>8</v>
      </c>
      <c r="G3891" s="7" t="s">
        <v>10</v>
      </c>
      <c r="H3891" s="7">
        <v>261.5</v>
      </c>
      <c r="I3891" s="8">
        <f>E3891/365</f>
        <v>1</v>
      </c>
    </row>
    <row r="3892" spans="1:9" x14ac:dyDescent="0.25">
      <c r="A3892" s="18">
        <v>44713</v>
      </c>
      <c r="B3892" s="5">
        <f t="shared" si="60"/>
        <v>2022</v>
      </c>
      <c r="C3892" s="10" t="s">
        <v>42</v>
      </c>
      <c r="D3892" s="3" t="s">
        <v>27</v>
      </c>
      <c r="E3892" s="4">
        <v>730</v>
      </c>
      <c r="F3892" s="4" t="s">
        <v>8</v>
      </c>
      <c r="G3892" s="4" t="s">
        <v>10</v>
      </c>
      <c r="H3892" s="4">
        <v>244.2</v>
      </c>
      <c r="I3892" s="8">
        <f>E3892/365</f>
        <v>2</v>
      </c>
    </row>
    <row r="3893" spans="1:9" x14ac:dyDescent="0.25">
      <c r="A3893" s="18">
        <v>44713</v>
      </c>
      <c r="B3893" s="5">
        <f t="shared" si="60"/>
        <v>2022</v>
      </c>
      <c r="C3893" s="12" t="s">
        <v>42</v>
      </c>
      <c r="D3893" s="6" t="s">
        <v>31</v>
      </c>
      <c r="E3893" s="7">
        <v>1095</v>
      </c>
      <c r="F3893" s="7" t="s">
        <v>8</v>
      </c>
      <c r="G3893" s="7" t="s">
        <v>10</v>
      </c>
      <c r="H3893" s="7">
        <v>240</v>
      </c>
      <c r="I3893" s="8">
        <f>E3893/365</f>
        <v>3</v>
      </c>
    </row>
    <row r="3894" spans="1:9" x14ac:dyDescent="0.25">
      <c r="A3894" s="18">
        <v>44713</v>
      </c>
      <c r="B3894" s="5">
        <f t="shared" si="60"/>
        <v>2022</v>
      </c>
      <c r="C3894" s="10" t="s">
        <v>42</v>
      </c>
      <c r="D3894" s="3" t="s">
        <v>17</v>
      </c>
      <c r="E3894" s="4">
        <v>4748</v>
      </c>
      <c r="F3894" s="4" t="s">
        <v>8</v>
      </c>
      <c r="G3894" s="4" t="s">
        <v>10</v>
      </c>
      <c r="H3894" s="4">
        <v>232.29</v>
      </c>
      <c r="I3894" s="8">
        <f>E3894/365</f>
        <v>13.008219178082191</v>
      </c>
    </row>
    <row r="3895" spans="1:9" x14ac:dyDescent="0.25">
      <c r="A3895" s="18">
        <v>44713</v>
      </c>
      <c r="B3895" s="5">
        <f t="shared" si="60"/>
        <v>2022</v>
      </c>
      <c r="C3895" s="12" t="s">
        <v>42</v>
      </c>
      <c r="D3895" s="6" t="s">
        <v>17</v>
      </c>
      <c r="E3895" s="7">
        <v>4748</v>
      </c>
      <c r="F3895" s="7" t="s">
        <v>8</v>
      </c>
      <c r="G3895" s="7" t="s">
        <v>10</v>
      </c>
      <c r="H3895" s="7">
        <v>232.79</v>
      </c>
      <c r="I3895" s="8">
        <f>E3895/365</f>
        <v>13.008219178082191</v>
      </c>
    </row>
    <row r="3896" spans="1:9" x14ac:dyDescent="0.25">
      <c r="A3896" s="18">
        <v>44713</v>
      </c>
      <c r="B3896" s="5">
        <f t="shared" si="60"/>
        <v>2022</v>
      </c>
      <c r="C3896" s="10" t="s">
        <v>42</v>
      </c>
      <c r="D3896" s="3" t="s">
        <v>17</v>
      </c>
      <c r="E3896" s="4">
        <v>4748</v>
      </c>
      <c r="F3896" s="4" t="s">
        <v>8</v>
      </c>
      <c r="G3896" s="4" t="s">
        <v>10</v>
      </c>
      <c r="H3896" s="4">
        <v>248.42</v>
      </c>
      <c r="I3896" s="8">
        <f>E3896/365</f>
        <v>13.008219178082191</v>
      </c>
    </row>
    <row r="3897" spans="1:9" x14ac:dyDescent="0.25">
      <c r="A3897" s="18">
        <v>44713</v>
      </c>
      <c r="B3897" s="5">
        <f t="shared" si="60"/>
        <v>2022</v>
      </c>
      <c r="C3897" s="12" t="s">
        <v>42</v>
      </c>
      <c r="D3897" s="6" t="s">
        <v>83</v>
      </c>
      <c r="E3897" s="7">
        <v>5844</v>
      </c>
      <c r="F3897" s="7" t="s">
        <v>8</v>
      </c>
      <c r="G3897" s="7" t="s">
        <v>10</v>
      </c>
      <c r="H3897" s="7">
        <v>219.21</v>
      </c>
      <c r="I3897" s="8">
        <f>E3897/365</f>
        <v>16.010958904109589</v>
      </c>
    </row>
    <row r="3898" spans="1:9" x14ac:dyDescent="0.25">
      <c r="A3898" s="18">
        <v>44713</v>
      </c>
      <c r="B3898" s="5">
        <f t="shared" si="60"/>
        <v>2022</v>
      </c>
      <c r="C3898" s="10" t="s">
        <v>42</v>
      </c>
      <c r="D3898" s="3" t="s">
        <v>83</v>
      </c>
      <c r="E3898" s="4">
        <v>5844</v>
      </c>
      <c r="F3898" s="4" t="s">
        <v>8</v>
      </c>
      <c r="G3898" s="4" t="s">
        <v>10</v>
      </c>
      <c r="H3898" s="4">
        <v>181.62</v>
      </c>
      <c r="I3898" s="8">
        <f>E3898/365</f>
        <v>16.010958904109589</v>
      </c>
    </row>
    <row r="3899" spans="1:9" x14ac:dyDescent="0.25">
      <c r="A3899" s="18">
        <v>44713</v>
      </c>
      <c r="B3899" s="5">
        <f t="shared" si="60"/>
        <v>2022</v>
      </c>
      <c r="C3899" s="12" t="s">
        <v>42</v>
      </c>
      <c r="D3899" s="6" t="s">
        <v>83</v>
      </c>
      <c r="E3899" s="7">
        <v>5844</v>
      </c>
      <c r="F3899" s="7" t="s">
        <v>8</v>
      </c>
      <c r="G3899" s="7" t="s">
        <v>10</v>
      </c>
      <c r="H3899" s="7">
        <v>219.98</v>
      </c>
      <c r="I3899" s="8">
        <f>E3899/365</f>
        <v>16.010958904109589</v>
      </c>
    </row>
    <row r="3900" spans="1:9" x14ac:dyDescent="0.25">
      <c r="A3900" s="18">
        <v>44713</v>
      </c>
      <c r="B3900" s="5">
        <f t="shared" si="60"/>
        <v>2022</v>
      </c>
      <c r="C3900" s="10" t="s">
        <v>43</v>
      </c>
      <c r="D3900" s="3" t="s">
        <v>31</v>
      </c>
      <c r="E3900" s="4">
        <v>730</v>
      </c>
      <c r="F3900" s="4" t="s">
        <v>8</v>
      </c>
      <c r="G3900" s="4" t="s">
        <v>10</v>
      </c>
      <c r="H3900" s="4">
        <v>232.29</v>
      </c>
      <c r="I3900" s="8">
        <f>E3900/365</f>
        <v>2</v>
      </c>
    </row>
    <row r="3901" spans="1:9" x14ac:dyDescent="0.25">
      <c r="A3901" s="18">
        <v>44713</v>
      </c>
      <c r="B3901" s="5">
        <f t="shared" si="60"/>
        <v>2022</v>
      </c>
      <c r="C3901" s="12" t="s">
        <v>43</v>
      </c>
      <c r="D3901" s="6" t="s">
        <v>31</v>
      </c>
      <c r="E3901" s="7">
        <v>730</v>
      </c>
      <c r="F3901" s="7" t="s">
        <v>8</v>
      </c>
      <c r="G3901" s="7" t="s">
        <v>10</v>
      </c>
      <c r="H3901" s="7">
        <v>232.89</v>
      </c>
      <c r="I3901" s="8">
        <f>E3901/365</f>
        <v>2</v>
      </c>
    </row>
    <row r="3902" spans="1:9" x14ac:dyDescent="0.25">
      <c r="A3902" s="18">
        <v>44713</v>
      </c>
      <c r="B3902" s="5">
        <f t="shared" si="60"/>
        <v>2022</v>
      </c>
      <c r="C3902" s="10" t="s">
        <v>43</v>
      </c>
      <c r="D3902" s="3" t="s">
        <v>17</v>
      </c>
      <c r="E3902" s="4">
        <v>4383</v>
      </c>
      <c r="F3902" s="4" t="s">
        <v>8</v>
      </c>
      <c r="G3902" s="4" t="s">
        <v>10</v>
      </c>
      <c r="H3902" s="4">
        <v>221.8</v>
      </c>
      <c r="I3902" s="8">
        <f>E3902/365</f>
        <v>12.008219178082191</v>
      </c>
    </row>
    <row r="3903" spans="1:9" x14ac:dyDescent="0.25">
      <c r="A3903" s="18">
        <v>44713</v>
      </c>
      <c r="B3903" s="5">
        <f t="shared" si="60"/>
        <v>2022</v>
      </c>
      <c r="C3903" s="12" t="s">
        <v>43</v>
      </c>
      <c r="D3903" s="6" t="s">
        <v>17</v>
      </c>
      <c r="E3903" s="7">
        <v>4383</v>
      </c>
      <c r="F3903" s="7" t="s">
        <v>8</v>
      </c>
      <c r="G3903" s="7" t="s">
        <v>10</v>
      </c>
      <c r="H3903" s="7">
        <v>226.97</v>
      </c>
      <c r="I3903" s="8">
        <f>E3903/365</f>
        <v>12.008219178082191</v>
      </c>
    </row>
    <row r="3904" spans="1:9" x14ac:dyDescent="0.25">
      <c r="A3904" s="18">
        <v>44713</v>
      </c>
      <c r="B3904" s="5">
        <f t="shared" si="60"/>
        <v>2022</v>
      </c>
      <c r="C3904" s="10" t="s">
        <v>43</v>
      </c>
      <c r="D3904" s="3" t="s">
        <v>17</v>
      </c>
      <c r="E3904" s="4">
        <v>4383</v>
      </c>
      <c r="F3904" s="4" t="s">
        <v>8</v>
      </c>
      <c r="G3904" s="4" t="s">
        <v>10</v>
      </c>
      <c r="H3904" s="4">
        <v>228.71</v>
      </c>
      <c r="I3904" s="8">
        <f>E3904/365</f>
        <v>12.008219178082191</v>
      </c>
    </row>
    <row r="3905" spans="1:9" x14ac:dyDescent="0.25">
      <c r="A3905" s="18">
        <v>44743</v>
      </c>
      <c r="B3905" s="5">
        <f t="shared" si="60"/>
        <v>2022</v>
      </c>
      <c r="C3905" s="10">
        <v>44770</v>
      </c>
      <c r="D3905" s="3" t="s">
        <v>54</v>
      </c>
      <c r="E3905" s="4">
        <v>65</v>
      </c>
      <c r="F3905" s="4" t="s">
        <v>11</v>
      </c>
      <c r="G3905" s="4" t="s">
        <v>9</v>
      </c>
      <c r="H3905" s="4">
        <v>280</v>
      </c>
      <c r="I3905" s="8">
        <f>E3905/365</f>
        <v>0.17808219178082191</v>
      </c>
    </row>
    <row r="3906" spans="1:9" x14ac:dyDescent="0.25">
      <c r="A3906" s="18">
        <v>44743</v>
      </c>
      <c r="B3906" s="5">
        <f t="shared" ref="B3906:B3969" si="61">+YEAR(A3906)</f>
        <v>2022</v>
      </c>
      <c r="C3906" s="12">
        <v>44774</v>
      </c>
      <c r="D3906" s="6" t="s">
        <v>54</v>
      </c>
      <c r="E3906" s="7">
        <v>61</v>
      </c>
      <c r="F3906" s="7" t="s">
        <v>11</v>
      </c>
      <c r="G3906" s="7" t="s">
        <v>9</v>
      </c>
      <c r="H3906" s="7">
        <v>260</v>
      </c>
      <c r="I3906" s="8">
        <f>E3906/365</f>
        <v>0.16712328767123288</v>
      </c>
    </row>
    <row r="3907" spans="1:9" x14ac:dyDescent="0.25">
      <c r="A3907" s="18">
        <v>44743</v>
      </c>
      <c r="B3907" s="5">
        <f t="shared" si="61"/>
        <v>2022</v>
      </c>
      <c r="C3907" s="10">
        <v>44777</v>
      </c>
      <c r="D3907" s="3" t="s">
        <v>54</v>
      </c>
      <c r="E3907" s="4">
        <v>58</v>
      </c>
      <c r="F3907" s="4" t="s">
        <v>8</v>
      </c>
      <c r="G3907" s="4" t="s">
        <v>9</v>
      </c>
      <c r="H3907" s="4">
        <v>256</v>
      </c>
      <c r="I3907" s="8">
        <f>E3907/365</f>
        <v>0.15890410958904111</v>
      </c>
    </row>
    <row r="3908" spans="1:9" x14ac:dyDescent="0.25">
      <c r="A3908" s="18">
        <v>44743</v>
      </c>
      <c r="B3908" s="5">
        <f t="shared" si="61"/>
        <v>2022</v>
      </c>
      <c r="C3908" s="12">
        <v>44784</v>
      </c>
      <c r="D3908" s="6" t="s">
        <v>22</v>
      </c>
      <c r="E3908" s="7">
        <v>21</v>
      </c>
      <c r="F3908" s="7" t="s">
        <v>8</v>
      </c>
      <c r="G3908" s="7" t="s">
        <v>9</v>
      </c>
      <c r="H3908" s="7">
        <v>300</v>
      </c>
      <c r="I3908" s="8">
        <f>E3908/365</f>
        <v>5.7534246575342465E-2</v>
      </c>
    </row>
    <row r="3909" spans="1:9" x14ac:dyDescent="0.25">
      <c r="A3909" s="18">
        <v>44743</v>
      </c>
      <c r="B3909" s="5">
        <f t="shared" si="61"/>
        <v>2022</v>
      </c>
      <c r="C3909" s="12">
        <v>44835</v>
      </c>
      <c r="D3909" s="6" t="s">
        <v>14</v>
      </c>
      <c r="E3909" s="7">
        <v>92</v>
      </c>
      <c r="F3909" s="7" t="s">
        <v>8</v>
      </c>
      <c r="G3909" s="7" t="s">
        <v>9</v>
      </c>
      <c r="H3909" s="7">
        <v>230</v>
      </c>
      <c r="I3909" s="8">
        <f>E3909/365</f>
        <v>0.25205479452054796</v>
      </c>
    </row>
    <row r="3910" spans="1:9" x14ac:dyDescent="0.25">
      <c r="A3910" s="18">
        <v>44743</v>
      </c>
      <c r="B3910" s="5">
        <f t="shared" si="61"/>
        <v>2022</v>
      </c>
      <c r="C3910" s="10">
        <v>44866</v>
      </c>
      <c r="D3910" s="3" t="s">
        <v>14</v>
      </c>
      <c r="E3910" s="4">
        <v>61</v>
      </c>
      <c r="F3910" s="4" t="s">
        <v>8</v>
      </c>
      <c r="G3910" s="4" t="s">
        <v>9</v>
      </c>
      <c r="H3910" s="4">
        <v>188</v>
      </c>
      <c r="I3910" s="8">
        <f>E3910/365</f>
        <v>0.16712328767123288</v>
      </c>
    </row>
    <row r="3911" spans="1:9" x14ac:dyDescent="0.25">
      <c r="A3911" s="18">
        <v>44774</v>
      </c>
      <c r="B3911" s="5">
        <f t="shared" si="61"/>
        <v>2022</v>
      </c>
      <c r="C3911" s="12">
        <v>44791</v>
      </c>
      <c r="D3911" s="6" t="s">
        <v>54</v>
      </c>
      <c r="E3911" s="7">
        <v>44</v>
      </c>
      <c r="F3911" s="7" t="s">
        <v>8</v>
      </c>
      <c r="G3911" s="7" t="s">
        <v>9</v>
      </c>
      <c r="H3911" s="7">
        <v>240</v>
      </c>
      <c r="I3911" s="8">
        <f>E3911/365</f>
        <v>0.12054794520547946</v>
      </c>
    </row>
    <row r="3912" spans="1:9" x14ac:dyDescent="0.25">
      <c r="A3912" s="18">
        <v>44774</v>
      </c>
      <c r="B3912" s="5">
        <f t="shared" si="61"/>
        <v>2022</v>
      </c>
      <c r="C3912" s="12">
        <v>44792</v>
      </c>
      <c r="D3912" s="6" t="s">
        <v>24</v>
      </c>
      <c r="E3912" s="7">
        <v>866</v>
      </c>
      <c r="F3912" s="7" t="s">
        <v>8</v>
      </c>
      <c r="G3912" s="7" t="s">
        <v>9</v>
      </c>
      <c r="H3912" s="7">
        <v>207</v>
      </c>
      <c r="I3912" s="8">
        <f>E3912/365</f>
        <v>2.3726027397260272</v>
      </c>
    </row>
    <row r="3913" spans="1:9" x14ac:dyDescent="0.25">
      <c r="A3913" s="18">
        <v>44774</v>
      </c>
      <c r="B3913" s="5">
        <f t="shared" si="61"/>
        <v>2022</v>
      </c>
      <c r="C3913" s="12" t="s">
        <v>85</v>
      </c>
      <c r="D3913" s="6" t="s">
        <v>69</v>
      </c>
      <c r="E3913" s="7">
        <v>61</v>
      </c>
      <c r="F3913" s="7" t="s">
        <v>8</v>
      </c>
      <c r="G3913" s="7" t="s">
        <v>9</v>
      </c>
      <c r="H3913" s="7">
        <v>300</v>
      </c>
      <c r="I3913" s="8">
        <f>E3913/365</f>
        <v>0.16712328767123288</v>
      </c>
    </row>
    <row r="3914" spans="1:9" x14ac:dyDescent="0.25">
      <c r="A3914" s="18">
        <v>44774</v>
      </c>
      <c r="B3914" s="5">
        <f t="shared" si="61"/>
        <v>2022</v>
      </c>
      <c r="C3914" s="10" t="s">
        <v>85</v>
      </c>
      <c r="D3914" s="3" t="s">
        <v>14</v>
      </c>
      <c r="E3914" s="4">
        <v>122</v>
      </c>
      <c r="F3914" s="4" t="s">
        <v>8</v>
      </c>
      <c r="G3914" s="4" t="s">
        <v>9</v>
      </c>
      <c r="H3914" s="4">
        <v>199</v>
      </c>
      <c r="I3914" s="8">
        <f>E3914/365</f>
        <v>0.33424657534246577</v>
      </c>
    </row>
    <row r="3915" spans="1:9" x14ac:dyDescent="0.25">
      <c r="A3915" s="18">
        <v>44774</v>
      </c>
      <c r="B3915" s="5">
        <f t="shared" si="61"/>
        <v>2022</v>
      </c>
      <c r="C3915" s="12" t="s">
        <v>85</v>
      </c>
      <c r="D3915" s="6" t="s">
        <v>14</v>
      </c>
      <c r="E3915" s="7">
        <v>122</v>
      </c>
      <c r="F3915" s="7" t="s">
        <v>8</v>
      </c>
      <c r="G3915" s="7" t="s">
        <v>9</v>
      </c>
      <c r="H3915" s="7">
        <v>205</v>
      </c>
      <c r="I3915" s="8">
        <f>E3915/365</f>
        <v>0.33424657534246577</v>
      </c>
    </row>
    <row r="3916" spans="1:9" x14ac:dyDescent="0.25">
      <c r="A3916" s="18">
        <v>44774</v>
      </c>
      <c r="B3916" s="5">
        <f t="shared" si="61"/>
        <v>2022</v>
      </c>
      <c r="C3916" s="12" t="s">
        <v>85</v>
      </c>
      <c r="D3916" s="6" t="s">
        <v>14</v>
      </c>
      <c r="E3916" s="7">
        <v>122</v>
      </c>
      <c r="F3916" s="7" t="s">
        <v>8</v>
      </c>
      <c r="G3916" s="7" t="s">
        <v>9</v>
      </c>
      <c r="H3916" s="7">
        <v>240</v>
      </c>
      <c r="I3916" s="8">
        <f>E3916/365</f>
        <v>0.33424657534246577</v>
      </c>
    </row>
    <row r="3917" spans="1:9" x14ac:dyDescent="0.25">
      <c r="A3917" s="18">
        <v>44774</v>
      </c>
      <c r="B3917" s="5">
        <f t="shared" si="61"/>
        <v>2022</v>
      </c>
      <c r="C3917" s="10" t="s">
        <v>85</v>
      </c>
      <c r="D3917" s="3" t="s">
        <v>14</v>
      </c>
      <c r="E3917" s="4">
        <v>122</v>
      </c>
      <c r="F3917" s="4" t="s">
        <v>8</v>
      </c>
      <c r="G3917" s="4" t="s">
        <v>9</v>
      </c>
      <c r="H3917" s="4">
        <v>204</v>
      </c>
      <c r="I3917" s="8">
        <f>E3917/365</f>
        <v>0.33424657534246577</v>
      </c>
    </row>
    <row r="3918" spans="1:9" x14ac:dyDescent="0.25">
      <c r="A3918" s="18">
        <v>44774</v>
      </c>
      <c r="B3918" s="5">
        <f t="shared" si="61"/>
        <v>2022</v>
      </c>
      <c r="C3918" s="10" t="s">
        <v>51</v>
      </c>
      <c r="D3918" s="3" t="s">
        <v>14</v>
      </c>
      <c r="E3918" s="4">
        <v>31</v>
      </c>
      <c r="F3918" s="4" t="s">
        <v>8</v>
      </c>
      <c r="G3918" s="4" t="s">
        <v>9</v>
      </c>
      <c r="H3918" s="4">
        <v>268</v>
      </c>
      <c r="I3918" s="8">
        <f>E3918/365</f>
        <v>8.4931506849315067E-2</v>
      </c>
    </row>
    <row r="3919" spans="1:9" x14ac:dyDescent="0.25">
      <c r="A3919" s="18">
        <v>44774</v>
      </c>
      <c r="B3919" s="5">
        <f t="shared" si="61"/>
        <v>2022</v>
      </c>
      <c r="C3919" s="12" t="s">
        <v>46</v>
      </c>
      <c r="D3919" s="6" t="s">
        <v>15</v>
      </c>
      <c r="E3919" s="7">
        <v>365</v>
      </c>
      <c r="F3919" s="7" t="s">
        <v>8</v>
      </c>
      <c r="G3919" s="7" t="s">
        <v>9</v>
      </c>
      <c r="H3919" s="7">
        <v>207</v>
      </c>
      <c r="I3919" s="8">
        <f>E3919/365</f>
        <v>1</v>
      </c>
    </row>
    <row r="3920" spans="1:9" x14ac:dyDescent="0.25">
      <c r="A3920" s="18">
        <v>44774</v>
      </c>
      <c r="B3920" s="5">
        <f t="shared" si="61"/>
        <v>2022</v>
      </c>
      <c r="C3920" s="10" t="s">
        <v>46</v>
      </c>
      <c r="D3920" s="3" t="s">
        <v>15</v>
      </c>
      <c r="E3920" s="4">
        <v>365</v>
      </c>
      <c r="F3920" s="4" t="s">
        <v>8</v>
      </c>
      <c r="G3920" s="4" t="s">
        <v>9</v>
      </c>
      <c r="H3920" s="4">
        <v>290</v>
      </c>
      <c r="I3920" s="8">
        <f>E3920/365</f>
        <v>1</v>
      </c>
    </row>
    <row r="3921" spans="1:9" x14ac:dyDescent="0.25">
      <c r="A3921" s="18">
        <v>44774</v>
      </c>
      <c r="B3921" s="5">
        <f t="shared" si="61"/>
        <v>2022</v>
      </c>
      <c r="C3921" s="10" t="s">
        <v>46</v>
      </c>
      <c r="D3921" s="3" t="s">
        <v>53</v>
      </c>
      <c r="E3921" s="4">
        <v>5114</v>
      </c>
      <c r="F3921" s="4" t="s">
        <v>8</v>
      </c>
      <c r="G3921" s="4" t="s">
        <v>9</v>
      </c>
      <c r="H3921" s="4">
        <v>170</v>
      </c>
      <c r="I3921" s="8">
        <f>E3921/365</f>
        <v>14.010958904109589</v>
      </c>
    </row>
    <row r="3922" spans="1:9" x14ac:dyDescent="0.25">
      <c r="A3922" s="18">
        <v>44774</v>
      </c>
      <c r="B3922" s="5">
        <f t="shared" si="61"/>
        <v>2022</v>
      </c>
      <c r="C3922" s="12" t="s">
        <v>46</v>
      </c>
      <c r="D3922" s="6" t="s">
        <v>53</v>
      </c>
      <c r="E3922" s="7">
        <v>5114</v>
      </c>
      <c r="F3922" s="7" t="s">
        <v>8</v>
      </c>
      <c r="G3922" s="7" t="s">
        <v>9</v>
      </c>
      <c r="H3922" s="7">
        <v>186</v>
      </c>
      <c r="I3922" s="8">
        <f>E3922/365</f>
        <v>14.010958904109589</v>
      </c>
    </row>
    <row r="3923" spans="1:9" x14ac:dyDescent="0.25">
      <c r="A3923" s="18">
        <v>44774</v>
      </c>
      <c r="B3923" s="5">
        <f t="shared" si="61"/>
        <v>2022</v>
      </c>
      <c r="C3923" s="10" t="s">
        <v>86</v>
      </c>
      <c r="D3923" s="3" t="s">
        <v>87</v>
      </c>
      <c r="E3923" s="4">
        <v>91</v>
      </c>
      <c r="F3923" s="4" t="s">
        <v>8</v>
      </c>
      <c r="G3923" s="4" t="s">
        <v>9</v>
      </c>
      <c r="H3923" s="4">
        <v>256</v>
      </c>
      <c r="I3923" s="8">
        <f>E3923/365</f>
        <v>0.24931506849315069</v>
      </c>
    </row>
    <row r="3924" spans="1:9" x14ac:dyDescent="0.25">
      <c r="A3924" s="18">
        <v>44774</v>
      </c>
      <c r="B3924" s="5">
        <f t="shared" si="61"/>
        <v>2022</v>
      </c>
      <c r="C3924" s="12" t="s">
        <v>85</v>
      </c>
      <c r="D3924" s="6" t="s">
        <v>14</v>
      </c>
      <c r="E3924" s="7">
        <v>122</v>
      </c>
      <c r="F3924" s="7" t="s">
        <v>8</v>
      </c>
      <c r="G3924" s="7" t="s">
        <v>10</v>
      </c>
      <c r="H3924" s="7">
        <v>285</v>
      </c>
      <c r="I3924" s="8">
        <f>E3924/365</f>
        <v>0.33424657534246577</v>
      </c>
    </row>
    <row r="3925" spans="1:9" x14ac:dyDescent="0.25">
      <c r="A3925" s="18">
        <v>44774</v>
      </c>
      <c r="B3925" s="5">
        <f t="shared" si="61"/>
        <v>2022</v>
      </c>
      <c r="C3925" s="12" t="s">
        <v>46</v>
      </c>
      <c r="D3925" s="6" t="s">
        <v>17</v>
      </c>
      <c r="E3925" s="7">
        <v>5479</v>
      </c>
      <c r="F3925" s="7" t="s">
        <v>8</v>
      </c>
      <c r="G3925" s="7" t="s">
        <v>10</v>
      </c>
      <c r="H3925" s="7">
        <v>178</v>
      </c>
      <c r="I3925" s="8">
        <f>E3925/365</f>
        <v>15.010958904109589</v>
      </c>
    </row>
    <row r="3926" spans="1:9" x14ac:dyDescent="0.25">
      <c r="A3926" s="18">
        <v>44774</v>
      </c>
      <c r="B3926" s="5">
        <f t="shared" si="61"/>
        <v>2022</v>
      </c>
      <c r="C3926" s="10" t="s">
        <v>46</v>
      </c>
      <c r="D3926" s="3" t="s">
        <v>17</v>
      </c>
      <c r="E3926" s="4">
        <v>5479</v>
      </c>
      <c r="F3926" s="4" t="s">
        <v>8</v>
      </c>
      <c r="G3926" s="4" t="s">
        <v>10</v>
      </c>
      <c r="H3926" s="4">
        <v>178</v>
      </c>
      <c r="I3926" s="8">
        <f>E3926/365</f>
        <v>15.010958904109589</v>
      </c>
    </row>
    <row r="3927" spans="1:9" x14ac:dyDescent="0.25">
      <c r="A3927" s="18">
        <v>44774</v>
      </c>
      <c r="B3927" s="5">
        <f t="shared" si="61"/>
        <v>2022</v>
      </c>
      <c r="C3927" s="12" t="s">
        <v>46</v>
      </c>
      <c r="D3927" s="6" t="s">
        <v>17</v>
      </c>
      <c r="E3927" s="7">
        <v>5479</v>
      </c>
      <c r="F3927" s="7" t="s">
        <v>8</v>
      </c>
      <c r="G3927" s="7" t="s">
        <v>10</v>
      </c>
      <c r="H3927" s="7">
        <v>178</v>
      </c>
      <c r="I3927" s="8">
        <f>E3927/365</f>
        <v>15.010958904109589</v>
      </c>
    </row>
    <row r="3928" spans="1:9" x14ac:dyDescent="0.25">
      <c r="A3928" s="18">
        <v>44774</v>
      </c>
      <c r="B3928" s="5">
        <f t="shared" si="61"/>
        <v>2022</v>
      </c>
      <c r="C3928" s="10" t="s">
        <v>46</v>
      </c>
      <c r="D3928" s="3" t="s">
        <v>17</v>
      </c>
      <c r="E3928" s="4">
        <v>5479</v>
      </c>
      <c r="F3928" s="4" t="s">
        <v>8</v>
      </c>
      <c r="G3928" s="4" t="s">
        <v>10</v>
      </c>
      <c r="H3928" s="4">
        <v>178</v>
      </c>
      <c r="I3928" s="8">
        <f>E3928/365</f>
        <v>15.010958904109589</v>
      </c>
    </row>
    <row r="3929" spans="1:9" x14ac:dyDescent="0.25">
      <c r="A3929" s="18">
        <v>44774</v>
      </c>
      <c r="B3929" s="5">
        <f t="shared" si="61"/>
        <v>2022</v>
      </c>
      <c r="C3929" s="12" t="s">
        <v>62</v>
      </c>
      <c r="D3929" s="6" t="s">
        <v>70</v>
      </c>
      <c r="E3929" s="7">
        <v>184</v>
      </c>
      <c r="F3929" s="7" t="s">
        <v>8</v>
      </c>
      <c r="G3929" s="7" t="s">
        <v>10</v>
      </c>
      <c r="H3929" s="7">
        <v>283</v>
      </c>
      <c r="I3929" s="8">
        <f>E3929/365</f>
        <v>0.50410958904109593</v>
      </c>
    </row>
    <row r="3930" spans="1:9" x14ac:dyDescent="0.25">
      <c r="A3930" s="18">
        <v>44774</v>
      </c>
      <c r="B3930" s="5">
        <f t="shared" si="61"/>
        <v>2022</v>
      </c>
      <c r="C3930" s="10" t="s">
        <v>64</v>
      </c>
      <c r="D3930" s="3" t="s">
        <v>15</v>
      </c>
      <c r="E3930" s="4">
        <v>214</v>
      </c>
      <c r="F3930" s="4" t="s">
        <v>8</v>
      </c>
      <c r="G3930" s="4" t="s">
        <v>10</v>
      </c>
      <c r="H3930" s="4">
        <v>289</v>
      </c>
      <c r="I3930" s="8">
        <f>E3930/365</f>
        <v>0.58630136986301373</v>
      </c>
    </row>
    <row r="3931" spans="1:9" x14ac:dyDescent="0.25">
      <c r="A3931" s="18">
        <v>44774</v>
      </c>
      <c r="B3931" s="5">
        <f t="shared" si="61"/>
        <v>2022</v>
      </c>
      <c r="C3931" s="12" t="s">
        <v>67</v>
      </c>
      <c r="D3931" s="6" t="s">
        <v>66</v>
      </c>
      <c r="E3931" s="7">
        <v>91</v>
      </c>
      <c r="F3931" s="7" t="s">
        <v>8</v>
      </c>
      <c r="G3931" s="7" t="s">
        <v>10</v>
      </c>
      <c r="H3931" s="7">
        <v>265</v>
      </c>
      <c r="I3931" s="8">
        <f>E3931/365</f>
        <v>0.24931506849315069</v>
      </c>
    </row>
    <row r="3932" spans="1:9" x14ac:dyDescent="0.25">
      <c r="A3932" s="18">
        <v>44774</v>
      </c>
      <c r="B3932" s="5">
        <f t="shared" si="61"/>
        <v>2022</v>
      </c>
      <c r="C3932" s="10" t="s">
        <v>67</v>
      </c>
      <c r="D3932" s="3" t="s">
        <v>66</v>
      </c>
      <c r="E3932" s="4">
        <v>91</v>
      </c>
      <c r="F3932" s="4" t="s">
        <v>8</v>
      </c>
      <c r="G3932" s="4" t="s">
        <v>10</v>
      </c>
      <c r="H3932" s="4">
        <v>269</v>
      </c>
      <c r="I3932" s="8">
        <f>E3932/365</f>
        <v>0.24931506849315069</v>
      </c>
    </row>
    <row r="3933" spans="1:9" x14ac:dyDescent="0.25">
      <c r="A3933" s="18">
        <v>44774</v>
      </c>
      <c r="B3933" s="5">
        <f t="shared" si="61"/>
        <v>2022</v>
      </c>
      <c r="C3933" s="12" t="s">
        <v>67</v>
      </c>
      <c r="D3933" s="6" t="s">
        <v>66</v>
      </c>
      <c r="E3933" s="7">
        <v>91</v>
      </c>
      <c r="F3933" s="7" t="s">
        <v>8</v>
      </c>
      <c r="G3933" s="7" t="s">
        <v>10</v>
      </c>
      <c r="H3933" s="7">
        <v>290</v>
      </c>
      <c r="I3933" s="8">
        <f>E3933/365</f>
        <v>0.24931506849315069</v>
      </c>
    </row>
    <row r="3934" spans="1:9" x14ac:dyDescent="0.25">
      <c r="A3934" s="18">
        <v>44805</v>
      </c>
      <c r="B3934" s="5">
        <f t="shared" si="61"/>
        <v>2022</v>
      </c>
      <c r="C3934" s="12" t="s">
        <v>88</v>
      </c>
      <c r="D3934" s="6" t="s">
        <v>89</v>
      </c>
      <c r="E3934" s="7">
        <v>47</v>
      </c>
      <c r="F3934" s="7" t="s">
        <v>8</v>
      </c>
      <c r="G3934" s="7" t="s">
        <v>9</v>
      </c>
      <c r="H3934" s="7">
        <v>280</v>
      </c>
      <c r="I3934" s="8">
        <f>E3934/365</f>
        <v>0.12876712328767123</v>
      </c>
    </row>
    <row r="3935" spans="1:9" x14ac:dyDescent="0.25">
      <c r="A3935" s="18">
        <v>44805</v>
      </c>
      <c r="B3935" s="5">
        <f t="shared" si="61"/>
        <v>2022</v>
      </c>
      <c r="C3935" s="10" t="s">
        <v>90</v>
      </c>
      <c r="D3935" s="3" t="s">
        <v>89</v>
      </c>
      <c r="E3935" s="4">
        <v>33</v>
      </c>
      <c r="F3935" s="4" t="s">
        <v>8</v>
      </c>
      <c r="G3935" s="4" t="s">
        <v>9</v>
      </c>
      <c r="H3935" s="4">
        <v>258</v>
      </c>
      <c r="I3935" s="8">
        <f>E3935/365</f>
        <v>9.0410958904109592E-2</v>
      </c>
    </row>
    <row r="3936" spans="1:9" x14ac:dyDescent="0.25">
      <c r="A3936" s="18">
        <v>44805</v>
      </c>
      <c r="B3936" s="5">
        <f t="shared" si="61"/>
        <v>2022</v>
      </c>
      <c r="C3936" s="12" t="s">
        <v>90</v>
      </c>
      <c r="D3936" s="6" t="s">
        <v>91</v>
      </c>
      <c r="E3936" s="7">
        <v>63</v>
      </c>
      <c r="F3936" s="7" t="s">
        <v>8</v>
      </c>
      <c r="G3936" s="7" t="s">
        <v>9</v>
      </c>
      <c r="H3936" s="7">
        <v>257</v>
      </c>
      <c r="I3936" s="8">
        <f>E3936/365</f>
        <v>0.17260273972602741</v>
      </c>
    </row>
    <row r="3937" spans="1:9" x14ac:dyDescent="0.25">
      <c r="A3937" s="18">
        <v>44805</v>
      </c>
      <c r="B3937" s="5">
        <f t="shared" si="61"/>
        <v>2022</v>
      </c>
      <c r="C3937" s="10" t="s">
        <v>90</v>
      </c>
      <c r="D3937" s="3" t="s">
        <v>91</v>
      </c>
      <c r="E3937" s="4">
        <v>63</v>
      </c>
      <c r="F3937" s="4" t="s">
        <v>8</v>
      </c>
      <c r="G3937" s="4" t="s">
        <v>9</v>
      </c>
      <c r="H3937" s="4">
        <v>272</v>
      </c>
      <c r="I3937" s="8">
        <f>E3937/365</f>
        <v>0.17260273972602741</v>
      </c>
    </row>
    <row r="3938" spans="1:9" x14ac:dyDescent="0.25">
      <c r="A3938" s="18">
        <v>44805</v>
      </c>
      <c r="B3938" s="5">
        <f t="shared" si="61"/>
        <v>2022</v>
      </c>
      <c r="C3938" s="12" t="s">
        <v>90</v>
      </c>
      <c r="D3938" s="6" t="s">
        <v>92</v>
      </c>
      <c r="E3938" s="7">
        <v>1555</v>
      </c>
      <c r="F3938" s="7" t="s">
        <v>8</v>
      </c>
      <c r="G3938" s="7" t="s">
        <v>9</v>
      </c>
      <c r="H3938" s="7">
        <v>202.5</v>
      </c>
      <c r="I3938" s="8">
        <f>E3938/365</f>
        <v>4.2602739726027394</v>
      </c>
    </row>
    <row r="3939" spans="1:9" x14ac:dyDescent="0.25">
      <c r="A3939" s="18">
        <v>44805</v>
      </c>
      <c r="B3939" s="5">
        <f t="shared" si="61"/>
        <v>2022</v>
      </c>
      <c r="C3939" s="12" t="s">
        <v>93</v>
      </c>
      <c r="D3939" s="6" t="s">
        <v>89</v>
      </c>
      <c r="E3939" s="7">
        <v>31</v>
      </c>
      <c r="F3939" s="7" t="s">
        <v>8</v>
      </c>
      <c r="G3939" s="7" t="s">
        <v>9</v>
      </c>
      <c r="H3939" s="7">
        <v>255</v>
      </c>
      <c r="I3939" s="8">
        <f>E3939/365</f>
        <v>8.4931506849315067E-2</v>
      </c>
    </row>
    <row r="3940" spans="1:9" x14ac:dyDescent="0.25">
      <c r="A3940" s="18">
        <v>44805</v>
      </c>
      <c r="B3940" s="5">
        <f t="shared" si="61"/>
        <v>2022</v>
      </c>
      <c r="C3940" s="10" t="s">
        <v>93</v>
      </c>
      <c r="D3940" s="3" t="s">
        <v>91</v>
      </c>
      <c r="E3940" s="4">
        <v>61</v>
      </c>
      <c r="F3940" s="4" t="s">
        <v>8</v>
      </c>
      <c r="G3940" s="4" t="s">
        <v>9</v>
      </c>
      <c r="H3940" s="4">
        <v>244.49</v>
      </c>
      <c r="I3940" s="8">
        <f>E3940/365</f>
        <v>0.16712328767123288</v>
      </c>
    </row>
    <row r="3941" spans="1:9" x14ac:dyDescent="0.25">
      <c r="A3941" s="18">
        <v>44805</v>
      </c>
      <c r="B3941" s="5">
        <f t="shared" si="61"/>
        <v>2022</v>
      </c>
      <c r="C3941" s="12" t="s">
        <v>93</v>
      </c>
      <c r="D3941" s="6" t="s">
        <v>94</v>
      </c>
      <c r="E3941" s="7">
        <v>92</v>
      </c>
      <c r="F3941" s="7" t="s">
        <v>8</v>
      </c>
      <c r="G3941" s="7" t="s">
        <v>9</v>
      </c>
      <c r="H3941" s="7">
        <v>290.25</v>
      </c>
      <c r="I3941" s="8">
        <f>E3941/365</f>
        <v>0.25205479452054796</v>
      </c>
    </row>
    <row r="3942" spans="1:9" x14ac:dyDescent="0.25">
      <c r="A3942" s="18">
        <v>44805</v>
      </c>
      <c r="B3942" s="5">
        <f t="shared" si="61"/>
        <v>2022</v>
      </c>
      <c r="C3942" s="10" t="s">
        <v>78</v>
      </c>
      <c r="D3942" s="3" t="s">
        <v>94</v>
      </c>
      <c r="E3942" s="4">
        <v>87</v>
      </c>
      <c r="F3942" s="4" t="s">
        <v>8</v>
      </c>
      <c r="G3942" s="4" t="s">
        <v>9</v>
      </c>
      <c r="H3942" s="4">
        <v>279.75</v>
      </c>
      <c r="I3942" s="8">
        <f>E3942/365</f>
        <v>0.23835616438356164</v>
      </c>
    </row>
    <row r="3943" spans="1:9" x14ac:dyDescent="0.25">
      <c r="A3943" s="18">
        <v>44805</v>
      </c>
      <c r="B3943" s="5">
        <f t="shared" si="61"/>
        <v>2022</v>
      </c>
      <c r="C3943" s="10" t="s">
        <v>95</v>
      </c>
      <c r="D3943" s="3" t="s">
        <v>96</v>
      </c>
      <c r="E3943" s="4">
        <v>12</v>
      </c>
      <c r="F3943" s="4" t="s">
        <v>8</v>
      </c>
      <c r="G3943" s="4" t="s">
        <v>9</v>
      </c>
      <c r="H3943" s="4">
        <v>250</v>
      </c>
      <c r="I3943" s="8">
        <f>E3943/365</f>
        <v>3.287671232876712E-2</v>
      </c>
    </row>
    <row r="3944" spans="1:9" x14ac:dyDescent="0.25">
      <c r="A3944" s="18">
        <v>44805</v>
      </c>
      <c r="B3944" s="5">
        <f t="shared" si="61"/>
        <v>2022</v>
      </c>
      <c r="C3944" s="12" t="s">
        <v>97</v>
      </c>
      <c r="D3944" s="6" t="s">
        <v>92</v>
      </c>
      <c r="E3944" s="7">
        <v>1541</v>
      </c>
      <c r="F3944" s="7" t="s">
        <v>8</v>
      </c>
      <c r="G3944" s="7" t="s">
        <v>9</v>
      </c>
      <c r="H3944" s="7">
        <v>182.69</v>
      </c>
      <c r="I3944" s="8">
        <f>E3944/365</f>
        <v>4.2219178082191782</v>
      </c>
    </row>
    <row r="3945" spans="1:9" x14ac:dyDescent="0.25">
      <c r="A3945" s="18">
        <v>44805</v>
      </c>
      <c r="B3945" s="5">
        <f t="shared" si="61"/>
        <v>2022</v>
      </c>
      <c r="C3945" s="10" t="s">
        <v>97</v>
      </c>
      <c r="D3945" s="3" t="s">
        <v>92</v>
      </c>
      <c r="E3945" s="4">
        <v>1541</v>
      </c>
      <c r="F3945" s="4" t="s">
        <v>8</v>
      </c>
      <c r="G3945" s="4" t="s">
        <v>9</v>
      </c>
      <c r="H3945" s="4">
        <v>202</v>
      </c>
      <c r="I3945" s="8">
        <f>E3945/365</f>
        <v>4.2219178082191782</v>
      </c>
    </row>
    <row r="3946" spans="1:9" x14ac:dyDescent="0.25">
      <c r="A3946" s="18">
        <v>44805</v>
      </c>
      <c r="B3946" s="5">
        <f t="shared" si="61"/>
        <v>2022</v>
      </c>
      <c r="C3946" s="12" t="s">
        <v>98</v>
      </c>
      <c r="D3946" s="6" t="s">
        <v>94</v>
      </c>
      <c r="E3946" s="7">
        <v>61</v>
      </c>
      <c r="F3946" s="7" t="s">
        <v>8</v>
      </c>
      <c r="G3946" s="7" t="s">
        <v>9</v>
      </c>
      <c r="H3946" s="7">
        <v>300</v>
      </c>
      <c r="I3946" s="8">
        <f>E3946/365</f>
        <v>0.16712328767123288</v>
      </c>
    </row>
    <row r="3947" spans="1:9" x14ac:dyDescent="0.25">
      <c r="A3947" s="18">
        <v>44805</v>
      </c>
      <c r="B3947" s="5">
        <f t="shared" si="61"/>
        <v>2022</v>
      </c>
      <c r="C3947" s="10" t="s">
        <v>99</v>
      </c>
      <c r="D3947" s="3" t="s">
        <v>94</v>
      </c>
      <c r="E3947" s="4">
        <v>31</v>
      </c>
      <c r="F3947" s="4" t="s">
        <v>8</v>
      </c>
      <c r="G3947" s="4" t="s">
        <v>9</v>
      </c>
      <c r="H3947" s="4">
        <v>230</v>
      </c>
      <c r="I3947" s="8">
        <f>E3947/365</f>
        <v>8.4931506849315067E-2</v>
      </c>
    </row>
    <row r="3948" spans="1:9" x14ac:dyDescent="0.25">
      <c r="A3948" s="18">
        <v>44805</v>
      </c>
      <c r="B3948" s="5">
        <f t="shared" si="61"/>
        <v>2022</v>
      </c>
      <c r="C3948" s="10" t="s">
        <v>99</v>
      </c>
      <c r="D3948" s="3" t="s">
        <v>100</v>
      </c>
      <c r="E3948" s="4">
        <v>1857</v>
      </c>
      <c r="F3948" s="4" t="s">
        <v>8</v>
      </c>
      <c r="G3948" s="4" t="s">
        <v>9</v>
      </c>
      <c r="H3948" s="4">
        <v>262.95</v>
      </c>
      <c r="I3948" s="8">
        <f>E3948/365</f>
        <v>5.087671232876712</v>
      </c>
    </row>
    <row r="3949" spans="1:9" x14ac:dyDescent="0.25">
      <c r="A3949" s="18">
        <v>44805</v>
      </c>
      <c r="B3949" s="5">
        <f t="shared" si="61"/>
        <v>2022</v>
      </c>
      <c r="C3949" s="10" t="s">
        <v>46</v>
      </c>
      <c r="D3949" s="3" t="s">
        <v>101</v>
      </c>
      <c r="E3949" s="4">
        <v>365</v>
      </c>
      <c r="F3949" s="4" t="s">
        <v>8</v>
      </c>
      <c r="G3949" s="4" t="s">
        <v>9</v>
      </c>
      <c r="H3949" s="4">
        <v>299</v>
      </c>
      <c r="I3949" s="8">
        <f>E3949/365</f>
        <v>1</v>
      </c>
    </row>
    <row r="3950" spans="1:9" x14ac:dyDescent="0.25">
      <c r="A3950" s="18">
        <v>44805</v>
      </c>
      <c r="B3950" s="5">
        <f t="shared" si="61"/>
        <v>2022</v>
      </c>
      <c r="C3950" s="12" t="s">
        <v>46</v>
      </c>
      <c r="D3950" s="6" t="s">
        <v>101</v>
      </c>
      <c r="E3950" s="7">
        <v>365</v>
      </c>
      <c r="F3950" s="7" t="s">
        <v>8</v>
      </c>
      <c r="G3950" s="7" t="s">
        <v>9</v>
      </c>
      <c r="H3950" s="7">
        <v>268</v>
      </c>
      <c r="I3950" s="8">
        <f>E3950/365</f>
        <v>1</v>
      </c>
    </row>
    <row r="3951" spans="1:9" x14ac:dyDescent="0.25">
      <c r="A3951" s="18">
        <v>44805</v>
      </c>
      <c r="B3951" s="5">
        <f t="shared" si="61"/>
        <v>2022</v>
      </c>
      <c r="C3951" s="10" t="s">
        <v>46</v>
      </c>
      <c r="D3951" s="3" t="s">
        <v>101</v>
      </c>
      <c r="E3951" s="4">
        <v>365</v>
      </c>
      <c r="F3951" s="4" t="s">
        <v>8</v>
      </c>
      <c r="G3951" s="4" t="s">
        <v>9</v>
      </c>
      <c r="H3951" s="4">
        <v>294.18</v>
      </c>
      <c r="I3951" s="8">
        <f>E3951/365</f>
        <v>1</v>
      </c>
    </row>
    <row r="3952" spans="1:9" x14ac:dyDescent="0.25">
      <c r="A3952" s="18">
        <v>44805</v>
      </c>
      <c r="B3952" s="5">
        <f t="shared" si="61"/>
        <v>2022</v>
      </c>
      <c r="C3952" s="10" t="s">
        <v>46</v>
      </c>
      <c r="D3952" s="3" t="s">
        <v>102</v>
      </c>
      <c r="E3952" s="4">
        <v>1096</v>
      </c>
      <c r="F3952" s="4" t="s">
        <v>8</v>
      </c>
      <c r="G3952" s="4" t="s">
        <v>9</v>
      </c>
      <c r="H3952" s="4">
        <v>273.06</v>
      </c>
      <c r="I3952" s="8">
        <f>E3952/365</f>
        <v>3.0027397260273974</v>
      </c>
    </row>
    <row r="3953" spans="1:9" x14ac:dyDescent="0.25">
      <c r="A3953" s="18">
        <v>44805</v>
      </c>
      <c r="B3953" s="5">
        <f t="shared" si="61"/>
        <v>2022</v>
      </c>
      <c r="C3953" s="12" t="s">
        <v>46</v>
      </c>
      <c r="D3953" s="6" t="s">
        <v>103</v>
      </c>
      <c r="E3953" s="7">
        <v>5114</v>
      </c>
      <c r="F3953" s="7" t="s">
        <v>8</v>
      </c>
      <c r="G3953" s="7" t="s">
        <v>9</v>
      </c>
      <c r="H3953" s="7">
        <v>177.11</v>
      </c>
      <c r="I3953" s="8">
        <f>E3953/365</f>
        <v>14.010958904109589</v>
      </c>
    </row>
    <row r="3954" spans="1:9" x14ac:dyDescent="0.25">
      <c r="A3954" s="18">
        <v>44805</v>
      </c>
      <c r="B3954" s="5">
        <f t="shared" si="61"/>
        <v>2022</v>
      </c>
      <c r="C3954" s="10" t="s">
        <v>46</v>
      </c>
      <c r="D3954" s="3" t="s">
        <v>104</v>
      </c>
      <c r="E3954" s="4">
        <v>5479</v>
      </c>
      <c r="F3954" s="4" t="s">
        <v>8</v>
      </c>
      <c r="G3954" s="4" t="s">
        <v>9</v>
      </c>
      <c r="H3954" s="4">
        <v>177.31</v>
      </c>
      <c r="I3954" s="8">
        <f>E3954/365</f>
        <v>15.010958904109589</v>
      </c>
    </row>
    <row r="3955" spans="1:9" x14ac:dyDescent="0.25">
      <c r="A3955" s="18">
        <v>44805</v>
      </c>
      <c r="B3955" s="5">
        <f t="shared" si="61"/>
        <v>2022</v>
      </c>
      <c r="C3955" s="12" t="s">
        <v>46</v>
      </c>
      <c r="D3955" s="6" t="s">
        <v>104</v>
      </c>
      <c r="E3955" s="7">
        <v>5479</v>
      </c>
      <c r="F3955" s="7" t="s">
        <v>8</v>
      </c>
      <c r="G3955" s="7" t="s">
        <v>9</v>
      </c>
      <c r="H3955" s="7">
        <v>129.99</v>
      </c>
      <c r="I3955" s="8">
        <f>E3955/365</f>
        <v>15.010958904109589</v>
      </c>
    </row>
    <row r="3956" spans="1:9" x14ac:dyDescent="0.25">
      <c r="A3956" s="18">
        <v>44805</v>
      </c>
      <c r="B3956" s="5">
        <f t="shared" si="61"/>
        <v>2022</v>
      </c>
      <c r="C3956" s="10" t="s">
        <v>46</v>
      </c>
      <c r="D3956" s="3" t="s">
        <v>104</v>
      </c>
      <c r="E3956" s="4">
        <v>5479</v>
      </c>
      <c r="F3956" s="4" t="s">
        <v>8</v>
      </c>
      <c r="G3956" s="4" t="s">
        <v>9</v>
      </c>
      <c r="H3956" s="4">
        <v>138</v>
      </c>
      <c r="I3956" s="8">
        <f>E3956/365</f>
        <v>15.010958904109589</v>
      </c>
    </row>
    <row r="3957" spans="1:9" x14ac:dyDescent="0.25">
      <c r="A3957" s="18">
        <v>44805</v>
      </c>
      <c r="B3957" s="5">
        <f t="shared" si="61"/>
        <v>2022</v>
      </c>
      <c r="C3957" s="12" t="s">
        <v>46</v>
      </c>
      <c r="D3957" s="6" t="s">
        <v>104</v>
      </c>
      <c r="E3957" s="7">
        <v>5479</v>
      </c>
      <c r="F3957" s="7" t="s">
        <v>8</v>
      </c>
      <c r="G3957" s="7" t="s">
        <v>9</v>
      </c>
      <c r="H3957" s="7">
        <v>138.44999999999999</v>
      </c>
      <c r="I3957" s="8">
        <f>E3957/365</f>
        <v>15.010958904109589</v>
      </c>
    </row>
    <row r="3958" spans="1:9" x14ac:dyDescent="0.25">
      <c r="A3958" s="18">
        <v>44805</v>
      </c>
      <c r="B3958" s="5">
        <f t="shared" si="61"/>
        <v>2022</v>
      </c>
      <c r="C3958" s="10" t="s">
        <v>46</v>
      </c>
      <c r="D3958" s="3" t="s">
        <v>104</v>
      </c>
      <c r="E3958" s="4">
        <v>5479</v>
      </c>
      <c r="F3958" s="4" t="s">
        <v>8</v>
      </c>
      <c r="G3958" s="4" t="s">
        <v>9</v>
      </c>
      <c r="H3958" s="4">
        <v>178</v>
      </c>
      <c r="I3958" s="8">
        <f>E3958/365</f>
        <v>15.010958904109589</v>
      </c>
    </row>
    <row r="3959" spans="1:9" x14ac:dyDescent="0.25">
      <c r="A3959" s="18">
        <v>44805</v>
      </c>
      <c r="B3959" s="5">
        <f t="shared" si="61"/>
        <v>2022</v>
      </c>
      <c r="C3959" s="12" t="s">
        <v>46</v>
      </c>
      <c r="D3959" s="6" t="s">
        <v>104</v>
      </c>
      <c r="E3959" s="7">
        <v>5479</v>
      </c>
      <c r="F3959" s="7" t="s">
        <v>8</v>
      </c>
      <c r="G3959" s="7" t="s">
        <v>9</v>
      </c>
      <c r="H3959" s="7">
        <v>178</v>
      </c>
      <c r="I3959" s="8">
        <f>E3959/365</f>
        <v>15.010958904109589</v>
      </c>
    </row>
    <row r="3960" spans="1:9" x14ac:dyDescent="0.25">
      <c r="A3960" s="18">
        <v>44805</v>
      </c>
      <c r="B3960" s="5">
        <f t="shared" si="61"/>
        <v>2022</v>
      </c>
      <c r="C3960" s="10" t="s">
        <v>46</v>
      </c>
      <c r="D3960" s="3" t="s">
        <v>104</v>
      </c>
      <c r="E3960" s="4">
        <v>5479</v>
      </c>
      <c r="F3960" s="4" t="s">
        <v>8</v>
      </c>
      <c r="G3960" s="4" t="s">
        <v>9</v>
      </c>
      <c r="H3960" s="4">
        <v>178</v>
      </c>
      <c r="I3960" s="8">
        <f>E3960/365</f>
        <v>15.010958904109589</v>
      </c>
    </row>
    <row r="3961" spans="1:9" x14ac:dyDescent="0.25">
      <c r="A3961" s="18">
        <v>44805</v>
      </c>
      <c r="B3961" s="5">
        <f t="shared" si="61"/>
        <v>2022</v>
      </c>
      <c r="C3961" s="12" t="s">
        <v>46</v>
      </c>
      <c r="D3961" s="6" t="s">
        <v>104</v>
      </c>
      <c r="E3961" s="7">
        <v>5479</v>
      </c>
      <c r="F3961" s="7" t="s">
        <v>8</v>
      </c>
      <c r="G3961" s="7" t="s">
        <v>9</v>
      </c>
      <c r="H3961" s="7">
        <v>178</v>
      </c>
      <c r="I3961" s="8">
        <f>E3961/365</f>
        <v>15.010958904109589</v>
      </c>
    </row>
    <row r="3962" spans="1:9" x14ac:dyDescent="0.25">
      <c r="A3962" s="18">
        <v>44805</v>
      </c>
      <c r="B3962" s="5">
        <f t="shared" si="61"/>
        <v>2022</v>
      </c>
      <c r="C3962" s="10" t="s">
        <v>46</v>
      </c>
      <c r="D3962" s="3" t="s">
        <v>104</v>
      </c>
      <c r="E3962" s="4">
        <v>5479</v>
      </c>
      <c r="F3962" s="4" t="s">
        <v>8</v>
      </c>
      <c r="G3962" s="4" t="s">
        <v>9</v>
      </c>
      <c r="H3962" s="4">
        <v>178</v>
      </c>
      <c r="I3962" s="8">
        <f>E3962/365</f>
        <v>15.010958904109589</v>
      </c>
    </row>
    <row r="3963" spans="1:9" x14ac:dyDescent="0.25">
      <c r="A3963" s="18">
        <v>44805</v>
      </c>
      <c r="B3963" s="5">
        <f t="shared" si="61"/>
        <v>2022</v>
      </c>
      <c r="C3963" s="12" t="s">
        <v>46</v>
      </c>
      <c r="D3963" s="6" t="s">
        <v>104</v>
      </c>
      <c r="E3963" s="7">
        <v>5479</v>
      </c>
      <c r="F3963" s="7" t="s">
        <v>8</v>
      </c>
      <c r="G3963" s="7" t="s">
        <v>9</v>
      </c>
      <c r="H3963" s="7">
        <v>178</v>
      </c>
      <c r="I3963" s="8">
        <f>E3963/365</f>
        <v>15.010958904109589</v>
      </c>
    </row>
    <row r="3964" spans="1:9" x14ac:dyDescent="0.25">
      <c r="A3964" s="18">
        <v>44805</v>
      </c>
      <c r="B3964" s="5">
        <f t="shared" si="61"/>
        <v>2022</v>
      </c>
      <c r="C3964" s="10" t="s">
        <v>46</v>
      </c>
      <c r="D3964" s="3" t="s">
        <v>104</v>
      </c>
      <c r="E3964" s="4">
        <v>5479</v>
      </c>
      <c r="F3964" s="4" t="s">
        <v>8</v>
      </c>
      <c r="G3964" s="4" t="s">
        <v>9</v>
      </c>
      <c r="H3964" s="4">
        <v>178</v>
      </c>
      <c r="I3964" s="8">
        <f>E3964/365</f>
        <v>15.010958904109589</v>
      </c>
    </row>
    <row r="3965" spans="1:9" x14ac:dyDescent="0.25">
      <c r="A3965" s="18">
        <v>44805</v>
      </c>
      <c r="B3965" s="5">
        <f t="shared" si="61"/>
        <v>2022</v>
      </c>
      <c r="C3965" s="10" t="s">
        <v>46</v>
      </c>
      <c r="D3965" s="3" t="s">
        <v>104</v>
      </c>
      <c r="E3965" s="4">
        <v>5479</v>
      </c>
      <c r="F3965" s="4" t="s">
        <v>8</v>
      </c>
      <c r="G3965" s="4" t="s">
        <v>9</v>
      </c>
      <c r="H3965" s="4">
        <v>175</v>
      </c>
      <c r="I3965" s="8">
        <f>E3965/365</f>
        <v>15.010958904109589</v>
      </c>
    </row>
    <row r="3966" spans="1:9" x14ac:dyDescent="0.25">
      <c r="A3966" s="18">
        <v>44805</v>
      </c>
      <c r="B3966" s="5">
        <f t="shared" si="61"/>
        <v>2022</v>
      </c>
      <c r="C3966" s="12" t="s">
        <v>46</v>
      </c>
      <c r="D3966" s="6" t="s">
        <v>104</v>
      </c>
      <c r="E3966" s="7">
        <v>5479</v>
      </c>
      <c r="F3966" s="7" t="s">
        <v>8</v>
      </c>
      <c r="G3966" s="7" t="s">
        <v>9</v>
      </c>
      <c r="H3966" s="7">
        <v>175</v>
      </c>
      <c r="I3966" s="8">
        <f>E3966/365</f>
        <v>15.010958904109589</v>
      </c>
    </row>
    <row r="3967" spans="1:9" x14ac:dyDescent="0.25">
      <c r="A3967" s="18">
        <v>44805</v>
      </c>
      <c r="B3967" s="5">
        <f t="shared" si="61"/>
        <v>2022</v>
      </c>
      <c r="C3967" s="12" t="s">
        <v>46</v>
      </c>
      <c r="D3967" s="6" t="s">
        <v>104</v>
      </c>
      <c r="E3967" s="7">
        <v>5479</v>
      </c>
      <c r="F3967" s="7" t="s">
        <v>8</v>
      </c>
      <c r="G3967" s="7" t="s">
        <v>9</v>
      </c>
      <c r="H3967" s="7">
        <v>182</v>
      </c>
      <c r="I3967" s="8">
        <f>E3967/365</f>
        <v>15.010958904109589</v>
      </c>
    </row>
    <row r="3968" spans="1:9" x14ac:dyDescent="0.25">
      <c r="A3968" s="18">
        <v>44805</v>
      </c>
      <c r="B3968" s="5">
        <f t="shared" si="61"/>
        <v>2022</v>
      </c>
      <c r="C3968" s="10" t="s">
        <v>46</v>
      </c>
      <c r="D3968" s="3" t="s">
        <v>104</v>
      </c>
      <c r="E3968" s="4">
        <v>5479</v>
      </c>
      <c r="F3968" s="4" t="s">
        <v>8</v>
      </c>
      <c r="G3968" s="4" t="s">
        <v>9</v>
      </c>
      <c r="H3968" s="4">
        <v>182</v>
      </c>
      <c r="I3968" s="8">
        <f>E3968/365</f>
        <v>15.010958904109589</v>
      </c>
    </row>
    <row r="3969" spans="1:9" x14ac:dyDescent="0.25">
      <c r="A3969" s="18">
        <v>44805</v>
      </c>
      <c r="B3969" s="5">
        <f t="shared" si="61"/>
        <v>2022</v>
      </c>
      <c r="C3969" s="10" t="s">
        <v>105</v>
      </c>
      <c r="D3969" s="3" t="s">
        <v>102</v>
      </c>
      <c r="E3969" s="4">
        <v>945</v>
      </c>
      <c r="F3969" s="4" t="s">
        <v>8</v>
      </c>
      <c r="G3969" s="4" t="s">
        <v>9</v>
      </c>
      <c r="H3969" s="4">
        <v>205</v>
      </c>
      <c r="I3969" s="8">
        <f>E3969/365</f>
        <v>2.5890410958904111</v>
      </c>
    </row>
    <row r="3970" spans="1:9" x14ac:dyDescent="0.25">
      <c r="A3970" s="18">
        <v>44805</v>
      </c>
      <c r="B3970" s="5">
        <f t="shared" ref="B3970:B4033" si="62">+YEAR(A3970)</f>
        <v>2022</v>
      </c>
      <c r="C3970" s="12" t="s">
        <v>106</v>
      </c>
      <c r="D3970" s="6" t="s">
        <v>102</v>
      </c>
      <c r="E3970" s="7">
        <v>915</v>
      </c>
      <c r="F3970" s="7" t="s">
        <v>8</v>
      </c>
      <c r="G3970" s="7" t="s">
        <v>9</v>
      </c>
      <c r="H3970" s="7">
        <v>207</v>
      </c>
      <c r="I3970" s="8">
        <f>E3970/365</f>
        <v>2.506849315068493</v>
      </c>
    </row>
    <row r="3971" spans="1:9" x14ac:dyDescent="0.25">
      <c r="A3971" s="18">
        <v>44805</v>
      </c>
      <c r="B3971" s="5">
        <f t="shared" si="62"/>
        <v>2022</v>
      </c>
      <c r="C3971" s="10" t="s">
        <v>107</v>
      </c>
      <c r="D3971" s="3" t="s">
        <v>108</v>
      </c>
      <c r="E3971" s="4">
        <v>398</v>
      </c>
      <c r="F3971" s="4" t="s">
        <v>8</v>
      </c>
      <c r="G3971" s="4" t="s">
        <v>9</v>
      </c>
      <c r="H3971" s="4">
        <v>300</v>
      </c>
      <c r="I3971" s="8">
        <f>E3971/365</f>
        <v>1.0904109589041096</v>
      </c>
    </row>
    <row r="3972" spans="1:9" x14ac:dyDescent="0.25">
      <c r="A3972" s="18">
        <v>44805</v>
      </c>
      <c r="B3972" s="5">
        <f t="shared" si="62"/>
        <v>2022</v>
      </c>
      <c r="C3972" s="12" t="s">
        <v>107</v>
      </c>
      <c r="D3972" s="6" t="s">
        <v>108</v>
      </c>
      <c r="E3972" s="7">
        <v>398</v>
      </c>
      <c r="F3972" s="7" t="s">
        <v>8</v>
      </c>
      <c r="G3972" s="7" t="s">
        <v>9</v>
      </c>
      <c r="H3972" s="7">
        <v>300</v>
      </c>
      <c r="I3972" s="8">
        <f>E3972/365</f>
        <v>1.0904109589041096</v>
      </c>
    </row>
    <row r="3973" spans="1:9" x14ac:dyDescent="0.25">
      <c r="A3973" s="18">
        <v>44805</v>
      </c>
      <c r="B3973" s="5">
        <f t="shared" si="62"/>
        <v>2022</v>
      </c>
      <c r="C3973" s="10" t="s">
        <v>107</v>
      </c>
      <c r="D3973" s="3" t="s">
        <v>100</v>
      </c>
      <c r="E3973" s="4">
        <v>1493</v>
      </c>
      <c r="F3973" s="4" t="s">
        <v>8</v>
      </c>
      <c r="G3973" s="4" t="s">
        <v>9</v>
      </c>
      <c r="H3973" s="4">
        <v>227.32</v>
      </c>
      <c r="I3973" s="8">
        <f>E3973/365</f>
        <v>4.0904109589041093</v>
      </c>
    </row>
    <row r="3974" spans="1:9" x14ac:dyDescent="0.25">
      <c r="A3974" s="18">
        <v>44805</v>
      </c>
      <c r="B3974" s="5">
        <f t="shared" si="62"/>
        <v>2022</v>
      </c>
      <c r="C3974" s="12" t="s">
        <v>107</v>
      </c>
      <c r="D3974" s="6" t="s">
        <v>100</v>
      </c>
      <c r="E3974" s="7">
        <v>1493</v>
      </c>
      <c r="F3974" s="7" t="s">
        <v>8</v>
      </c>
      <c r="G3974" s="7" t="s">
        <v>9</v>
      </c>
      <c r="H3974" s="7">
        <v>224.04</v>
      </c>
      <c r="I3974" s="8">
        <f>E3974/365</f>
        <v>4.0904109589041093</v>
      </c>
    </row>
    <row r="3975" spans="1:9" x14ac:dyDescent="0.25">
      <c r="A3975" s="18">
        <v>44805</v>
      </c>
      <c r="B3975" s="5">
        <f t="shared" si="62"/>
        <v>2022</v>
      </c>
      <c r="C3975" s="10" t="s">
        <v>36</v>
      </c>
      <c r="D3975" s="3" t="s">
        <v>108</v>
      </c>
      <c r="E3975" s="4">
        <v>366</v>
      </c>
      <c r="F3975" s="4" t="s">
        <v>8</v>
      </c>
      <c r="G3975" s="4" t="s">
        <v>9</v>
      </c>
      <c r="H3975" s="4">
        <v>194.38</v>
      </c>
      <c r="I3975" s="8">
        <f>E3975/365</f>
        <v>1.0027397260273974</v>
      </c>
    </row>
    <row r="3976" spans="1:9" x14ac:dyDescent="0.25">
      <c r="A3976" s="18">
        <v>44805</v>
      </c>
      <c r="B3976" s="5">
        <f t="shared" si="62"/>
        <v>2022</v>
      </c>
      <c r="C3976" s="12" t="s">
        <v>109</v>
      </c>
      <c r="D3976" s="6" t="s">
        <v>110</v>
      </c>
      <c r="E3976" s="7">
        <v>31</v>
      </c>
      <c r="F3976" s="7" t="s">
        <v>8</v>
      </c>
      <c r="G3976" s="7" t="s">
        <v>9</v>
      </c>
      <c r="H3976" s="7">
        <v>265</v>
      </c>
      <c r="I3976" s="8">
        <f>E3976/365</f>
        <v>8.4931506849315067E-2</v>
      </c>
    </row>
    <row r="3977" spans="1:9" x14ac:dyDescent="0.25">
      <c r="A3977" s="18">
        <v>44805</v>
      </c>
      <c r="B3977" s="5">
        <f t="shared" si="62"/>
        <v>2022</v>
      </c>
      <c r="C3977" s="10" t="s">
        <v>93</v>
      </c>
      <c r="D3977" s="3" t="s">
        <v>94</v>
      </c>
      <c r="E3977" s="4">
        <v>92</v>
      </c>
      <c r="F3977" s="4" t="s">
        <v>8</v>
      </c>
      <c r="G3977" s="4" t="s">
        <v>10</v>
      </c>
      <c r="H3977" s="4">
        <v>211</v>
      </c>
      <c r="I3977" s="8">
        <f>E3977/365</f>
        <v>0.25205479452054796</v>
      </c>
    </row>
    <row r="3978" spans="1:9" x14ac:dyDescent="0.25">
      <c r="A3978" s="18">
        <v>44805</v>
      </c>
      <c r="B3978" s="5">
        <f t="shared" si="62"/>
        <v>2022</v>
      </c>
      <c r="C3978" s="12" t="s">
        <v>93</v>
      </c>
      <c r="D3978" s="6" t="s">
        <v>94</v>
      </c>
      <c r="E3978" s="7">
        <v>92</v>
      </c>
      <c r="F3978" s="7" t="s">
        <v>8</v>
      </c>
      <c r="G3978" s="7" t="s">
        <v>10</v>
      </c>
      <c r="H3978" s="7">
        <v>211</v>
      </c>
      <c r="I3978" s="8">
        <f>E3978/365</f>
        <v>0.25205479452054796</v>
      </c>
    </row>
    <row r="3979" spans="1:9" x14ac:dyDescent="0.25">
      <c r="A3979" s="18">
        <v>44805</v>
      </c>
      <c r="B3979" s="5">
        <f t="shared" si="62"/>
        <v>2022</v>
      </c>
      <c r="C3979" s="10" t="s">
        <v>93</v>
      </c>
      <c r="D3979" s="3" t="s">
        <v>94</v>
      </c>
      <c r="E3979" s="4">
        <v>92</v>
      </c>
      <c r="F3979" s="4" t="s">
        <v>8</v>
      </c>
      <c r="G3979" s="4" t="s">
        <v>10</v>
      </c>
      <c r="H3979" s="4">
        <v>210.82</v>
      </c>
      <c r="I3979" s="8">
        <f>E3979/365</f>
        <v>0.25205479452054796</v>
      </c>
    </row>
    <row r="3980" spans="1:9" x14ac:dyDescent="0.25">
      <c r="A3980" s="18">
        <v>44805</v>
      </c>
      <c r="B3980" s="5">
        <f t="shared" si="62"/>
        <v>2022</v>
      </c>
      <c r="C3980" s="12" t="s">
        <v>93</v>
      </c>
      <c r="D3980" s="6" t="s">
        <v>94</v>
      </c>
      <c r="E3980" s="7">
        <v>92</v>
      </c>
      <c r="F3980" s="7" t="s">
        <v>8</v>
      </c>
      <c r="G3980" s="7" t="s">
        <v>10</v>
      </c>
      <c r="H3980" s="7">
        <v>292.25</v>
      </c>
      <c r="I3980" s="8">
        <f>E3980/365</f>
        <v>0.25205479452054796</v>
      </c>
    </row>
    <row r="3981" spans="1:9" x14ac:dyDescent="0.25">
      <c r="A3981" s="18">
        <v>44805</v>
      </c>
      <c r="B3981" s="5">
        <f t="shared" si="62"/>
        <v>2022</v>
      </c>
      <c r="C3981" s="10" t="s">
        <v>93</v>
      </c>
      <c r="D3981" s="3" t="s">
        <v>94</v>
      </c>
      <c r="E3981" s="4">
        <v>92</v>
      </c>
      <c r="F3981" s="4" t="s">
        <v>8</v>
      </c>
      <c r="G3981" s="4" t="s">
        <v>10</v>
      </c>
      <c r="H3981" s="4">
        <v>204.48</v>
      </c>
      <c r="I3981" s="8">
        <f>E3981/365</f>
        <v>0.25205479452054796</v>
      </c>
    </row>
    <row r="3982" spans="1:9" x14ac:dyDescent="0.25">
      <c r="A3982" s="18">
        <v>44805</v>
      </c>
      <c r="B3982" s="5">
        <f t="shared" si="62"/>
        <v>2022</v>
      </c>
      <c r="C3982" s="12" t="s">
        <v>46</v>
      </c>
      <c r="D3982" s="6" t="s">
        <v>111</v>
      </c>
      <c r="E3982" s="7">
        <v>3653</v>
      </c>
      <c r="F3982" s="7" t="s">
        <v>8</v>
      </c>
      <c r="G3982" s="7" t="s">
        <v>10</v>
      </c>
      <c r="H3982" s="7">
        <v>249.11</v>
      </c>
      <c r="I3982" s="8">
        <f>E3982/365</f>
        <v>10.008219178082191</v>
      </c>
    </row>
    <row r="3983" spans="1:9" x14ac:dyDescent="0.25">
      <c r="A3983" s="18">
        <v>44805</v>
      </c>
      <c r="B3983" s="5">
        <f t="shared" si="62"/>
        <v>2022</v>
      </c>
      <c r="C3983" s="10" t="s">
        <v>46</v>
      </c>
      <c r="D3983" s="3" t="s">
        <v>111</v>
      </c>
      <c r="E3983" s="4">
        <v>3653</v>
      </c>
      <c r="F3983" s="4" t="s">
        <v>8</v>
      </c>
      <c r="G3983" s="4" t="s">
        <v>10</v>
      </c>
      <c r="H3983" s="4">
        <v>242.62</v>
      </c>
      <c r="I3983" s="8">
        <f>E3983/365</f>
        <v>10.008219178082191</v>
      </c>
    </row>
    <row r="3984" spans="1:9" x14ac:dyDescent="0.25">
      <c r="A3984" s="18">
        <v>44805</v>
      </c>
      <c r="B3984" s="5">
        <f t="shared" si="62"/>
        <v>2022</v>
      </c>
      <c r="C3984" s="12" t="s">
        <v>46</v>
      </c>
      <c r="D3984" s="6" t="s">
        <v>111</v>
      </c>
      <c r="E3984" s="7">
        <v>3653</v>
      </c>
      <c r="F3984" s="7" t="s">
        <v>8</v>
      </c>
      <c r="G3984" s="7" t="s">
        <v>10</v>
      </c>
      <c r="H3984" s="7">
        <v>266.39</v>
      </c>
      <c r="I3984" s="8">
        <f>E3984/365</f>
        <v>10.008219178082191</v>
      </c>
    </row>
    <row r="3985" spans="1:9" x14ac:dyDescent="0.25">
      <c r="A3985" s="18">
        <v>44805</v>
      </c>
      <c r="B3985" s="5">
        <f t="shared" si="62"/>
        <v>2022</v>
      </c>
      <c r="C3985" s="10" t="s">
        <v>46</v>
      </c>
      <c r="D3985" s="3" t="s">
        <v>111</v>
      </c>
      <c r="E3985" s="4">
        <v>3653</v>
      </c>
      <c r="F3985" s="4" t="s">
        <v>8</v>
      </c>
      <c r="G3985" s="4" t="s">
        <v>10</v>
      </c>
      <c r="H3985" s="4">
        <v>268.52999999999997</v>
      </c>
      <c r="I3985" s="8">
        <f>E3985/365</f>
        <v>10.008219178082191</v>
      </c>
    </row>
    <row r="3986" spans="1:9" x14ac:dyDescent="0.25">
      <c r="A3986" s="18">
        <v>44805</v>
      </c>
      <c r="B3986" s="5">
        <f t="shared" si="62"/>
        <v>2022</v>
      </c>
      <c r="C3986" s="10" t="s">
        <v>46</v>
      </c>
      <c r="D3986" s="3" t="s">
        <v>104</v>
      </c>
      <c r="E3986" s="4">
        <v>5479</v>
      </c>
      <c r="F3986" s="4" t="s">
        <v>8</v>
      </c>
      <c r="G3986" s="4" t="s">
        <v>10</v>
      </c>
      <c r="H3986" s="4">
        <v>177.31</v>
      </c>
      <c r="I3986" s="8">
        <f>E3986/365</f>
        <v>15.010958904109589</v>
      </c>
    </row>
    <row r="3987" spans="1:9" x14ac:dyDescent="0.25">
      <c r="A3987" s="18">
        <v>44805</v>
      </c>
      <c r="B3987" s="5">
        <f t="shared" si="62"/>
        <v>2022</v>
      </c>
      <c r="C3987" s="12" t="s">
        <v>46</v>
      </c>
      <c r="D3987" s="6" t="s">
        <v>104</v>
      </c>
      <c r="E3987" s="7">
        <v>5479</v>
      </c>
      <c r="F3987" s="7" t="s">
        <v>8</v>
      </c>
      <c r="G3987" s="7" t="s">
        <v>10</v>
      </c>
      <c r="H3987" s="7">
        <v>177.31</v>
      </c>
      <c r="I3987" s="8">
        <f>E3987/365</f>
        <v>15.010958904109589</v>
      </c>
    </row>
    <row r="3988" spans="1:9" x14ac:dyDescent="0.25">
      <c r="A3988" s="18">
        <v>44805</v>
      </c>
      <c r="B3988" s="5">
        <f t="shared" si="62"/>
        <v>2022</v>
      </c>
      <c r="C3988" s="10" t="s">
        <v>46</v>
      </c>
      <c r="D3988" s="3" t="s">
        <v>104</v>
      </c>
      <c r="E3988" s="4">
        <v>5479</v>
      </c>
      <c r="F3988" s="4" t="s">
        <v>8</v>
      </c>
      <c r="G3988" s="4" t="s">
        <v>10</v>
      </c>
      <c r="H3988" s="4">
        <v>177.31</v>
      </c>
      <c r="I3988" s="8">
        <f>E3988/365</f>
        <v>15.010958904109589</v>
      </c>
    </row>
    <row r="3989" spans="1:9" x14ac:dyDescent="0.25">
      <c r="A3989" s="18">
        <v>44805</v>
      </c>
      <c r="B3989" s="5">
        <f t="shared" si="62"/>
        <v>2022</v>
      </c>
      <c r="C3989" s="12" t="s">
        <v>46</v>
      </c>
      <c r="D3989" s="6" t="s">
        <v>104</v>
      </c>
      <c r="E3989" s="7">
        <v>5479</v>
      </c>
      <c r="F3989" s="7" t="s">
        <v>8</v>
      </c>
      <c r="G3989" s="7" t="s">
        <v>10</v>
      </c>
      <c r="H3989" s="7">
        <v>177.31</v>
      </c>
      <c r="I3989" s="8">
        <f>E3989/365</f>
        <v>15.010958904109589</v>
      </c>
    </row>
    <row r="3990" spans="1:9" x14ac:dyDescent="0.25">
      <c r="A3990" s="18">
        <v>44805</v>
      </c>
      <c r="B3990" s="5">
        <f t="shared" si="62"/>
        <v>2022</v>
      </c>
      <c r="C3990" s="10" t="s">
        <v>46</v>
      </c>
      <c r="D3990" s="3" t="s">
        <v>104</v>
      </c>
      <c r="E3990" s="4">
        <v>5479</v>
      </c>
      <c r="F3990" s="4" t="s">
        <v>8</v>
      </c>
      <c r="G3990" s="4" t="s">
        <v>10</v>
      </c>
      <c r="H3990" s="4">
        <v>177.31</v>
      </c>
      <c r="I3990" s="8">
        <f>E3990/365</f>
        <v>15.010958904109589</v>
      </c>
    </row>
    <row r="3991" spans="1:9" x14ac:dyDescent="0.25">
      <c r="A3991" s="18">
        <v>44805</v>
      </c>
      <c r="B3991" s="5">
        <f t="shared" si="62"/>
        <v>2022</v>
      </c>
      <c r="C3991" s="12" t="s">
        <v>46</v>
      </c>
      <c r="D3991" s="6" t="s">
        <v>104</v>
      </c>
      <c r="E3991" s="7">
        <v>5479</v>
      </c>
      <c r="F3991" s="7" t="s">
        <v>8</v>
      </c>
      <c r="G3991" s="7" t="s">
        <v>10</v>
      </c>
      <c r="H3991" s="7">
        <v>189.7</v>
      </c>
      <c r="I3991" s="8">
        <f>E3991/365</f>
        <v>15.010958904109589</v>
      </c>
    </row>
    <row r="3992" spans="1:9" x14ac:dyDescent="0.25">
      <c r="A3992" s="18">
        <v>44805</v>
      </c>
      <c r="B3992" s="5">
        <f t="shared" si="62"/>
        <v>2022</v>
      </c>
      <c r="C3992" s="10" t="s">
        <v>46</v>
      </c>
      <c r="D3992" s="3" t="s">
        <v>104</v>
      </c>
      <c r="E3992" s="4">
        <v>5479</v>
      </c>
      <c r="F3992" s="4" t="s">
        <v>8</v>
      </c>
      <c r="G3992" s="4" t="s">
        <v>10</v>
      </c>
      <c r="H3992" s="4">
        <v>189.7</v>
      </c>
      <c r="I3992" s="8">
        <f>E3992/365</f>
        <v>15.010958904109589</v>
      </c>
    </row>
    <row r="3993" spans="1:9" x14ac:dyDescent="0.25">
      <c r="A3993" s="18">
        <v>44805</v>
      </c>
      <c r="B3993" s="5">
        <f t="shared" si="62"/>
        <v>2022</v>
      </c>
      <c r="C3993" s="12" t="s">
        <v>46</v>
      </c>
      <c r="D3993" s="6" t="s">
        <v>104</v>
      </c>
      <c r="E3993" s="7">
        <v>5479</v>
      </c>
      <c r="F3993" s="7" t="s">
        <v>8</v>
      </c>
      <c r="G3993" s="7" t="s">
        <v>10</v>
      </c>
      <c r="H3993" s="7">
        <v>189.7</v>
      </c>
      <c r="I3993" s="8">
        <f>E3993/365</f>
        <v>15.010958904109589</v>
      </c>
    </row>
    <row r="3994" spans="1:9" x14ac:dyDescent="0.25">
      <c r="A3994" s="18">
        <v>44805</v>
      </c>
      <c r="B3994" s="5">
        <f t="shared" si="62"/>
        <v>2022</v>
      </c>
      <c r="C3994" s="10" t="s">
        <v>46</v>
      </c>
      <c r="D3994" s="3" t="s">
        <v>104</v>
      </c>
      <c r="E3994" s="4">
        <v>5479</v>
      </c>
      <c r="F3994" s="4" t="s">
        <v>8</v>
      </c>
      <c r="G3994" s="4" t="s">
        <v>10</v>
      </c>
      <c r="H3994" s="4">
        <v>189.7</v>
      </c>
      <c r="I3994" s="8">
        <f>E3994/365</f>
        <v>15.010958904109589</v>
      </c>
    </row>
    <row r="3995" spans="1:9" x14ac:dyDescent="0.25">
      <c r="A3995" s="18">
        <v>44805</v>
      </c>
      <c r="B3995" s="5">
        <f t="shared" si="62"/>
        <v>2022</v>
      </c>
      <c r="C3995" s="12" t="s">
        <v>46</v>
      </c>
      <c r="D3995" s="6" t="s">
        <v>104</v>
      </c>
      <c r="E3995" s="7">
        <v>5479</v>
      </c>
      <c r="F3995" s="7" t="s">
        <v>8</v>
      </c>
      <c r="G3995" s="7" t="s">
        <v>10</v>
      </c>
      <c r="H3995" s="7">
        <v>161.9</v>
      </c>
      <c r="I3995" s="8">
        <f>E3995/365</f>
        <v>15.010958904109589</v>
      </c>
    </row>
    <row r="3996" spans="1:9" x14ac:dyDescent="0.25">
      <c r="A3996" s="18">
        <v>44805</v>
      </c>
      <c r="B3996" s="5">
        <f t="shared" si="62"/>
        <v>2022</v>
      </c>
      <c r="C3996" s="10" t="s">
        <v>46</v>
      </c>
      <c r="D3996" s="3" t="s">
        <v>104</v>
      </c>
      <c r="E3996" s="4">
        <v>5479</v>
      </c>
      <c r="F3996" s="4" t="s">
        <v>8</v>
      </c>
      <c r="G3996" s="4" t="s">
        <v>10</v>
      </c>
      <c r="H3996" s="4">
        <v>161.9</v>
      </c>
      <c r="I3996" s="8">
        <f>E3996/365</f>
        <v>15.010958904109589</v>
      </c>
    </row>
    <row r="3997" spans="1:9" x14ac:dyDescent="0.25">
      <c r="A3997" s="18">
        <v>44805</v>
      </c>
      <c r="B3997" s="5">
        <f t="shared" si="62"/>
        <v>2022</v>
      </c>
      <c r="C3997" s="12" t="s">
        <v>46</v>
      </c>
      <c r="D3997" s="6" t="s">
        <v>104</v>
      </c>
      <c r="E3997" s="7">
        <v>5479</v>
      </c>
      <c r="F3997" s="7" t="s">
        <v>8</v>
      </c>
      <c r="G3997" s="7" t="s">
        <v>10</v>
      </c>
      <c r="H3997" s="7">
        <v>161.9</v>
      </c>
      <c r="I3997" s="8">
        <f>E3997/365</f>
        <v>15.010958904109589</v>
      </c>
    </row>
    <row r="3998" spans="1:9" x14ac:dyDescent="0.25">
      <c r="A3998" s="18">
        <v>44805</v>
      </c>
      <c r="B3998" s="5">
        <f t="shared" si="62"/>
        <v>2022</v>
      </c>
      <c r="C3998" s="10" t="s">
        <v>46</v>
      </c>
      <c r="D3998" s="3" t="s">
        <v>104</v>
      </c>
      <c r="E3998" s="4">
        <v>5479</v>
      </c>
      <c r="F3998" s="4" t="s">
        <v>8</v>
      </c>
      <c r="G3998" s="4" t="s">
        <v>10</v>
      </c>
      <c r="H3998" s="4">
        <v>161.9</v>
      </c>
      <c r="I3998" s="8">
        <f>E3998/365</f>
        <v>15.010958904109589</v>
      </c>
    </row>
    <row r="3999" spans="1:9" x14ac:dyDescent="0.25">
      <c r="A3999" s="18">
        <v>44805</v>
      </c>
      <c r="B3999" s="5">
        <f t="shared" si="62"/>
        <v>2022</v>
      </c>
      <c r="C3999" s="12" t="s">
        <v>46</v>
      </c>
      <c r="D3999" s="6" t="s">
        <v>104</v>
      </c>
      <c r="E3999" s="7">
        <v>5479</v>
      </c>
      <c r="F3999" s="7" t="s">
        <v>8</v>
      </c>
      <c r="G3999" s="7" t="s">
        <v>10</v>
      </c>
      <c r="H3999" s="7">
        <v>254.34</v>
      </c>
      <c r="I3999" s="8">
        <f>E3999/365</f>
        <v>15.010958904109589</v>
      </c>
    </row>
    <row r="4000" spans="1:9" x14ac:dyDescent="0.25">
      <c r="A4000" s="18">
        <v>44805</v>
      </c>
      <c r="B4000" s="5">
        <f t="shared" si="62"/>
        <v>2022</v>
      </c>
      <c r="C4000" s="10" t="s">
        <v>46</v>
      </c>
      <c r="D4000" s="3" t="s">
        <v>104</v>
      </c>
      <c r="E4000" s="4">
        <v>5479</v>
      </c>
      <c r="F4000" s="4" t="s">
        <v>8</v>
      </c>
      <c r="G4000" s="4" t="s">
        <v>10</v>
      </c>
      <c r="H4000" s="4">
        <v>178</v>
      </c>
      <c r="I4000" s="8">
        <f>E4000/365</f>
        <v>15.010958904109589</v>
      </c>
    </row>
    <row r="4001" spans="1:9" x14ac:dyDescent="0.25">
      <c r="A4001" s="18">
        <v>44805</v>
      </c>
      <c r="B4001" s="5">
        <f t="shared" si="62"/>
        <v>2022</v>
      </c>
      <c r="C4001" s="12" t="s">
        <v>46</v>
      </c>
      <c r="D4001" s="6" t="s">
        <v>104</v>
      </c>
      <c r="E4001" s="7">
        <v>5479</v>
      </c>
      <c r="F4001" s="7" t="s">
        <v>8</v>
      </c>
      <c r="G4001" s="7" t="s">
        <v>10</v>
      </c>
      <c r="H4001" s="7">
        <v>178</v>
      </c>
      <c r="I4001" s="8">
        <f>E4001/365</f>
        <v>15.010958904109589</v>
      </c>
    </row>
    <row r="4002" spans="1:9" x14ac:dyDescent="0.25">
      <c r="A4002" s="18">
        <v>44805</v>
      </c>
      <c r="B4002" s="5">
        <f t="shared" si="62"/>
        <v>2022</v>
      </c>
      <c r="C4002" s="10" t="s">
        <v>46</v>
      </c>
      <c r="D4002" s="3" t="s">
        <v>104</v>
      </c>
      <c r="E4002" s="4">
        <v>5479</v>
      </c>
      <c r="F4002" s="4" t="s">
        <v>8</v>
      </c>
      <c r="G4002" s="4" t="s">
        <v>10</v>
      </c>
      <c r="H4002" s="4">
        <v>178</v>
      </c>
      <c r="I4002" s="8">
        <f>E4002/365</f>
        <v>15.010958904109589</v>
      </c>
    </row>
    <row r="4003" spans="1:9" x14ac:dyDescent="0.25">
      <c r="A4003" s="18">
        <v>44805</v>
      </c>
      <c r="B4003" s="5">
        <f t="shared" si="62"/>
        <v>2022</v>
      </c>
      <c r="C4003" s="12" t="s">
        <v>46</v>
      </c>
      <c r="D4003" s="6" t="s">
        <v>104</v>
      </c>
      <c r="E4003" s="7">
        <v>5479</v>
      </c>
      <c r="F4003" s="7" t="s">
        <v>8</v>
      </c>
      <c r="G4003" s="7" t="s">
        <v>10</v>
      </c>
      <c r="H4003" s="7">
        <v>178</v>
      </c>
      <c r="I4003" s="8">
        <f>E4003/365</f>
        <v>15.010958904109589</v>
      </c>
    </row>
    <row r="4004" spans="1:9" x14ac:dyDescent="0.25">
      <c r="A4004" s="18">
        <v>44805</v>
      </c>
      <c r="B4004" s="5">
        <f t="shared" si="62"/>
        <v>2022</v>
      </c>
      <c r="C4004" s="10" t="s">
        <v>46</v>
      </c>
      <c r="D4004" s="3" t="s">
        <v>104</v>
      </c>
      <c r="E4004" s="4">
        <v>5479</v>
      </c>
      <c r="F4004" s="4" t="s">
        <v>8</v>
      </c>
      <c r="G4004" s="4" t="s">
        <v>10</v>
      </c>
      <c r="H4004" s="4">
        <v>178</v>
      </c>
      <c r="I4004" s="8">
        <f>E4004/365</f>
        <v>15.010958904109589</v>
      </c>
    </row>
    <row r="4005" spans="1:9" x14ac:dyDescent="0.25">
      <c r="A4005" s="18">
        <v>44805</v>
      </c>
      <c r="B4005" s="5">
        <f t="shared" si="62"/>
        <v>2022</v>
      </c>
      <c r="C4005" s="12" t="s">
        <v>46</v>
      </c>
      <c r="D4005" s="6" t="s">
        <v>104</v>
      </c>
      <c r="E4005" s="7">
        <v>5479</v>
      </c>
      <c r="F4005" s="7" t="s">
        <v>8</v>
      </c>
      <c r="G4005" s="7" t="s">
        <v>10</v>
      </c>
      <c r="H4005" s="7">
        <v>178</v>
      </c>
      <c r="I4005" s="8">
        <f>E4005/365</f>
        <v>15.010958904109589</v>
      </c>
    </row>
    <row r="4006" spans="1:9" x14ac:dyDescent="0.25">
      <c r="A4006" s="18">
        <v>44805</v>
      </c>
      <c r="B4006" s="5">
        <f t="shared" si="62"/>
        <v>2022</v>
      </c>
      <c r="C4006" s="10" t="s">
        <v>46</v>
      </c>
      <c r="D4006" s="3" t="s">
        <v>104</v>
      </c>
      <c r="E4006" s="4">
        <v>5479</v>
      </c>
      <c r="F4006" s="4" t="s">
        <v>8</v>
      </c>
      <c r="G4006" s="4" t="s">
        <v>10</v>
      </c>
      <c r="H4006" s="4">
        <v>178</v>
      </c>
      <c r="I4006" s="8">
        <f>E4006/365</f>
        <v>15.010958904109589</v>
      </c>
    </row>
    <row r="4007" spans="1:9" x14ac:dyDescent="0.25">
      <c r="A4007" s="18">
        <v>44805</v>
      </c>
      <c r="B4007" s="5">
        <f t="shared" si="62"/>
        <v>2022</v>
      </c>
      <c r="C4007" s="12" t="s">
        <v>46</v>
      </c>
      <c r="D4007" s="6" t="s">
        <v>104</v>
      </c>
      <c r="E4007" s="7">
        <v>5479</v>
      </c>
      <c r="F4007" s="7" t="s">
        <v>8</v>
      </c>
      <c r="G4007" s="7" t="s">
        <v>10</v>
      </c>
      <c r="H4007" s="7">
        <v>178</v>
      </c>
      <c r="I4007" s="8">
        <f>E4007/365</f>
        <v>15.010958904109589</v>
      </c>
    </row>
    <row r="4008" spans="1:9" x14ac:dyDescent="0.25">
      <c r="A4008" s="18">
        <v>44805</v>
      </c>
      <c r="B4008" s="5">
        <f t="shared" si="62"/>
        <v>2022</v>
      </c>
      <c r="C4008" s="10" t="s">
        <v>46</v>
      </c>
      <c r="D4008" s="3" t="s">
        <v>104</v>
      </c>
      <c r="E4008" s="4">
        <v>5479</v>
      </c>
      <c r="F4008" s="4" t="s">
        <v>8</v>
      </c>
      <c r="G4008" s="4" t="s">
        <v>10</v>
      </c>
      <c r="H4008" s="4">
        <v>178</v>
      </c>
      <c r="I4008" s="8">
        <f>E4008/365</f>
        <v>15.010958904109589</v>
      </c>
    </row>
    <row r="4009" spans="1:9" x14ac:dyDescent="0.25">
      <c r="A4009" s="18">
        <v>44805</v>
      </c>
      <c r="B4009" s="5">
        <f t="shared" si="62"/>
        <v>2022</v>
      </c>
      <c r="C4009" s="12" t="s">
        <v>46</v>
      </c>
      <c r="D4009" s="6" t="s">
        <v>104</v>
      </c>
      <c r="E4009" s="7">
        <v>5479</v>
      </c>
      <c r="F4009" s="7" t="s">
        <v>8</v>
      </c>
      <c r="G4009" s="7" t="s">
        <v>10</v>
      </c>
      <c r="H4009" s="7">
        <v>178</v>
      </c>
      <c r="I4009" s="8">
        <f>E4009/365</f>
        <v>15.010958904109589</v>
      </c>
    </row>
    <row r="4010" spans="1:9" x14ac:dyDescent="0.25">
      <c r="A4010" s="18">
        <v>44805</v>
      </c>
      <c r="B4010" s="5">
        <f t="shared" si="62"/>
        <v>2022</v>
      </c>
      <c r="C4010" s="10" t="s">
        <v>46</v>
      </c>
      <c r="D4010" s="3" t="s">
        <v>104</v>
      </c>
      <c r="E4010" s="4">
        <v>5479</v>
      </c>
      <c r="F4010" s="4" t="s">
        <v>8</v>
      </c>
      <c r="G4010" s="4" t="s">
        <v>10</v>
      </c>
      <c r="H4010" s="4">
        <v>138.44999999999999</v>
      </c>
      <c r="I4010" s="8">
        <f>E4010/365</f>
        <v>15.010958904109589</v>
      </c>
    </row>
    <row r="4011" spans="1:9" x14ac:dyDescent="0.25">
      <c r="A4011" s="18">
        <v>44805</v>
      </c>
      <c r="B4011" s="5">
        <f t="shared" si="62"/>
        <v>2022</v>
      </c>
      <c r="C4011" s="12" t="s">
        <v>46</v>
      </c>
      <c r="D4011" s="6" t="s">
        <v>104</v>
      </c>
      <c r="E4011" s="7">
        <v>5479</v>
      </c>
      <c r="F4011" s="7" t="s">
        <v>8</v>
      </c>
      <c r="G4011" s="7" t="s">
        <v>10</v>
      </c>
      <c r="H4011" s="7">
        <v>178</v>
      </c>
      <c r="I4011" s="8">
        <f>E4011/365</f>
        <v>15.010958904109589</v>
      </c>
    </row>
    <row r="4012" spans="1:9" x14ac:dyDescent="0.25">
      <c r="A4012" s="18">
        <v>44805</v>
      </c>
      <c r="B4012" s="5">
        <f t="shared" si="62"/>
        <v>2022</v>
      </c>
      <c r="C4012" s="10" t="s">
        <v>46</v>
      </c>
      <c r="D4012" s="3" t="s">
        <v>104</v>
      </c>
      <c r="E4012" s="4">
        <v>5479</v>
      </c>
      <c r="F4012" s="4" t="s">
        <v>8</v>
      </c>
      <c r="G4012" s="4" t="s">
        <v>10</v>
      </c>
      <c r="H4012" s="4">
        <v>178</v>
      </c>
      <c r="I4012" s="8">
        <f>E4012/365</f>
        <v>15.010958904109589</v>
      </c>
    </row>
    <row r="4013" spans="1:9" x14ac:dyDescent="0.25">
      <c r="A4013" s="18">
        <v>44805</v>
      </c>
      <c r="B4013" s="5">
        <f t="shared" si="62"/>
        <v>2022</v>
      </c>
      <c r="C4013" s="12" t="s">
        <v>46</v>
      </c>
      <c r="D4013" s="6" t="s">
        <v>104</v>
      </c>
      <c r="E4013" s="7">
        <v>5479</v>
      </c>
      <c r="F4013" s="7" t="s">
        <v>8</v>
      </c>
      <c r="G4013" s="7" t="s">
        <v>10</v>
      </c>
      <c r="H4013" s="7">
        <v>138.44999999999999</v>
      </c>
      <c r="I4013" s="8">
        <f>E4013/365</f>
        <v>15.010958904109589</v>
      </c>
    </row>
    <row r="4014" spans="1:9" x14ac:dyDescent="0.25">
      <c r="A4014" s="18">
        <v>44805</v>
      </c>
      <c r="B4014" s="5">
        <f t="shared" si="62"/>
        <v>2022</v>
      </c>
      <c r="C4014" s="10" t="s">
        <v>46</v>
      </c>
      <c r="D4014" s="3" t="s">
        <v>104</v>
      </c>
      <c r="E4014" s="4">
        <v>5479</v>
      </c>
      <c r="F4014" s="4" t="s">
        <v>8</v>
      </c>
      <c r="G4014" s="4" t="s">
        <v>10</v>
      </c>
      <c r="H4014" s="4">
        <v>178</v>
      </c>
      <c r="I4014" s="8">
        <f>E4014/365</f>
        <v>15.010958904109589</v>
      </c>
    </row>
    <row r="4015" spans="1:9" x14ac:dyDescent="0.25">
      <c r="A4015" s="18">
        <v>44805</v>
      </c>
      <c r="B4015" s="5">
        <f t="shared" si="62"/>
        <v>2022</v>
      </c>
      <c r="C4015" s="12" t="s">
        <v>46</v>
      </c>
      <c r="D4015" s="6" t="s">
        <v>104</v>
      </c>
      <c r="E4015" s="7">
        <v>5479</v>
      </c>
      <c r="F4015" s="7" t="s">
        <v>8</v>
      </c>
      <c r="G4015" s="7" t="s">
        <v>10</v>
      </c>
      <c r="H4015" s="7">
        <v>178</v>
      </c>
      <c r="I4015" s="8">
        <f>E4015/365</f>
        <v>15.010958904109589</v>
      </c>
    </row>
    <row r="4016" spans="1:9" x14ac:dyDescent="0.25">
      <c r="A4016" s="18">
        <v>44805</v>
      </c>
      <c r="B4016" s="5">
        <f t="shared" si="62"/>
        <v>2022</v>
      </c>
      <c r="C4016" s="10" t="s">
        <v>46</v>
      </c>
      <c r="D4016" s="3" t="s">
        <v>104</v>
      </c>
      <c r="E4016" s="4">
        <v>5479</v>
      </c>
      <c r="F4016" s="4" t="s">
        <v>8</v>
      </c>
      <c r="G4016" s="4" t="s">
        <v>10</v>
      </c>
      <c r="H4016" s="4">
        <v>138.44999999999999</v>
      </c>
      <c r="I4016" s="8">
        <f>E4016/365</f>
        <v>15.010958904109589</v>
      </c>
    </row>
    <row r="4017" spans="1:9" x14ac:dyDescent="0.25">
      <c r="A4017" s="18">
        <v>44805</v>
      </c>
      <c r="B4017" s="5">
        <f t="shared" si="62"/>
        <v>2022</v>
      </c>
      <c r="C4017" s="12" t="s">
        <v>46</v>
      </c>
      <c r="D4017" s="6" t="s">
        <v>104</v>
      </c>
      <c r="E4017" s="7">
        <v>5479</v>
      </c>
      <c r="F4017" s="7" t="s">
        <v>8</v>
      </c>
      <c r="G4017" s="7" t="s">
        <v>10</v>
      </c>
      <c r="H4017" s="7">
        <v>178</v>
      </c>
      <c r="I4017" s="8">
        <f>E4017/365</f>
        <v>15.010958904109589</v>
      </c>
    </row>
    <row r="4018" spans="1:9" x14ac:dyDescent="0.25">
      <c r="A4018" s="18">
        <v>44805</v>
      </c>
      <c r="B4018" s="5">
        <f t="shared" si="62"/>
        <v>2022</v>
      </c>
      <c r="C4018" s="10" t="s">
        <v>46</v>
      </c>
      <c r="D4018" s="3" t="s">
        <v>104</v>
      </c>
      <c r="E4018" s="4">
        <v>5479</v>
      </c>
      <c r="F4018" s="4" t="s">
        <v>8</v>
      </c>
      <c r="G4018" s="4" t="s">
        <v>10</v>
      </c>
      <c r="H4018" s="4">
        <v>178</v>
      </c>
      <c r="I4018" s="8">
        <f>E4018/365</f>
        <v>15.010958904109589</v>
      </c>
    </row>
    <row r="4019" spans="1:9" x14ac:dyDescent="0.25">
      <c r="A4019" s="18">
        <v>44805</v>
      </c>
      <c r="B4019" s="5">
        <f t="shared" si="62"/>
        <v>2022</v>
      </c>
      <c r="C4019" s="12" t="s">
        <v>46</v>
      </c>
      <c r="D4019" s="6" t="s">
        <v>104</v>
      </c>
      <c r="E4019" s="7">
        <v>5479</v>
      </c>
      <c r="F4019" s="7" t="s">
        <v>8</v>
      </c>
      <c r="G4019" s="7" t="s">
        <v>10</v>
      </c>
      <c r="H4019" s="7">
        <v>178</v>
      </c>
      <c r="I4019" s="8">
        <f>E4019/365</f>
        <v>15.010958904109589</v>
      </c>
    </row>
    <row r="4020" spans="1:9" x14ac:dyDescent="0.25">
      <c r="A4020" s="18">
        <v>44805</v>
      </c>
      <c r="B4020" s="5">
        <f t="shared" si="62"/>
        <v>2022</v>
      </c>
      <c r="C4020" s="10" t="s">
        <v>46</v>
      </c>
      <c r="D4020" s="3" t="s">
        <v>104</v>
      </c>
      <c r="E4020" s="4">
        <v>5479</v>
      </c>
      <c r="F4020" s="4" t="s">
        <v>8</v>
      </c>
      <c r="G4020" s="4" t="s">
        <v>10</v>
      </c>
      <c r="H4020" s="4">
        <v>178</v>
      </c>
      <c r="I4020" s="8">
        <f>E4020/365</f>
        <v>15.010958904109589</v>
      </c>
    </row>
    <row r="4021" spans="1:9" x14ac:dyDescent="0.25">
      <c r="A4021" s="18">
        <v>44805</v>
      </c>
      <c r="B4021" s="5">
        <f t="shared" si="62"/>
        <v>2022</v>
      </c>
      <c r="C4021" s="12" t="s">
        <v>46</v>
      </c>
      <c r="D4021" s="6" t="s">
        <v>104</v>
      </c>
      <c r="E4021" s="7">
        <v>5479</v>
      </c>
      <c r="F4021" s="7" t="s">
        <v>8</v>
      </c>
      <c r="G4021" s="7" t="s">
        <v>10</v>
      </c>
      <c r="H4021" s="7">
        <v>178</v>
      </c>
      <c r="I4021" s="8">
        <f>E4021/365</f>
        <v>15.010958904109589</v>
      </c>
    </row>
    <row r="4022" spans="1:9" x14ac:dyDescent="0.25">
      <c r="A4022" s="18">
        <v>44805</v>
      </c>
      <c r="B4022" s="5">
        <f t="shared" si="62"/>
        <v>2022</v>
      </c>
      <c r="C4022" s="10" t="s">
        <v>46</v>
      </c>
      <c r="D4022" s="3" t="s">
        <v>104</v>
      </c>
      <c r="E4022" s="4">
        <v>5479</v>
      </c>
      <c r="F4022" s="4" t="s">
        <v>8</v>
      </c>
      <c r="G4022" s="4" t="s">
        <v>10</v>
      </c>
      <c r="H4022" s="4">
        <v>178</v>
      </c>
      <c r="I4022" s="8">
        <f>E4022/365</f>
        <v>15.010958904109589</v>
      </c>
    </row>
    <row r="4023" spans="1:9" x14ac:dyDescent="0.25">
      <c r="A4023" s="18">
        <v>44805</v>
      </c>
      <c r="B4023" s="5">
        <f t="shared" si="62"/>
        <v>2022</v>
      </c>
      <c r="C4023" s="12" t="s">
        <v>46</v>
      </c>
      <c r="D4023" s="6" t="s">
        <v>104</v>
      </c>
      <c r="E4023" s="7">
        <v>5479</v>
      </c>
      <c r="F4023" s="7" t="s">
        <v>8</v>
      </c>
      <c r="G4023" s="7" t="s">
        <v>10</v>
      </c>
      <c r="H4023" s="7">
        <v>138.44999999999999</v>
      </c>
      <c r="I4023" s="8">
        <f>E4023/365</f>
        <v>15.010958904109589</v>
      </c>
    </row>
    <row r="4024" spans="1:9" x14ac:dyDescent="0.25">
      <c r="A4024" s="18">
        <v>44805</v>
      </c>
      <c r="B4024" s="5">
        <f t="shared" si="62"/>
        <v>2022</v>
      </c>
      <c r="C4024" s="10" t="s">
        <v>46</v>
      </c>
      <c r="D4024" s="3" t="s">
        <v>104</v>
      </c>
      <c r="E4024" s="4">
        <v>5479</v>
      </c>
      <c r="F4024" s="4" t="s">
        <v>8</v>
      </c>
      <c r="G4024" s="4" t="s">
        <v>10</v>
      </c>
      <c r="H4024" s="4">
        <v>138.44999999999999</v>
      </c>
      <c r="I4024" s="8">
        <f>E4024/365</f>
        <v>15.010958904109589</v>
      </c>
    </row>
    <row r="4025" spans="1:9" x14ac:dyDescent="0.25">
      <c r="A4025" s="18">
        <v>44805</v>
      </c>
      <c r="B4025" s="5">
        <f t="shared" si="62"/>
        <v>2022</v>
      </c>
      <c r="C4025" s="12" t="s">
        <v>46</v>
      </c>
      <c r="D4025" s="6" t="s">
        <v>104</v>
      </c>
      <c r="E4025" s="7">
        <v>5479</v>
      </c>
      <c r="F4025" s="7" t="s">
        <v>8</v>
      </c>
      <c r="G4025" s="7" t="s">
        <v>10</v>
      </c>
      <c r="H4025" s="7">
        <v>178</v>
      </c>
      <c r="I4025" s="8">
        <f>E4025/365</f>
        <v>15.010958904109589</v>
      </c>
    </row>
    <row r="4026" spans="1:9" x14ac:dyDescent="0.25">
      <c r="A4026" s="18">
        <v>44805</v>
      </c>
      <c r="B4026" s="5">
        <f t="shared" si="62"/>
        <v>2022</v>
      </c>
      <c r="C4026" s="10" t="s">
        <v>46</v>
      </c>
      <c r="D4026" s="3" t="s">
        <v>104</v>
      </c>
      <c r="E4026" s="4">
        <v>5479</v>
      </c>
      <c r="F4026" s="4" t="s">
        <v>8</v>
      </c>
      <c r="G4026" s="4" t="s">
        <v>10</v>
      </c>
      <c r="H4026" s="4">
        <v>138.44999999999999</v>
      </c>
      <c r="I4026" s="8">
        <f>E4026/365</f>
        <v>15.010958904109589</v>
      </c>
    </row>
    <row r="4027" spans="1:9" x14ac:dyDescent="0.25">
      <c r="A4027" s="18">
        <v>44805</v>
      </c>
      <c r="B4027" s="5">
        <f t="shared" si="62"/>
        <v>2022</v>
      </c>
      <c r="C4027" s="12" t="s">
        <v>46</v>
      </c>
      <c r="D4027" s="6" t="s">
        <v>104</v>
      </c>
      <c r="E4027" s="7">
        <v>5479</v>
      </c>
      <c r="F4027" s="7" t="s">
        <v>8</v>
      </c>
      <c r="G4027" s="7" t="s">
        <v>10</v>
      </c>
      <c r="H4027" s="7">
        <v>178</v>
      </c>
      <c r="I4027" s="8">
        <f>E4027/365</f>
        <v>15.010958904109589</v>
      </c>
    </row>
    <row r="4028" spans="1:9" x14ac:dyDescent="0.25">
      <c r="A4028" s="18">
        <v>44805</v>
      </c>
      <c r="B4028" s="5">
        <f t="shared" si="62"/>
        <v>2022</v>
      </c>
      <c r="C4028" s="10" t="s">
        <v>46</v>
      </c>
      <c r="D4028" s="3" t="s">
        <v>104</v>
      </c>
      <c r="E4028" s="4">
        <v>5479</v>
      </c>
      <c r="F4028" s="4" t="s">
        <v>8</v>
      </c>
      <c r="G4028" s="4" t="s">
        <v>10</v>
      </c>
      <c r="H4028" s="4">
        <v>178</v>
      </c>
      <c r="I4028" s="8">
        <f>E4028/365</f>
        <v>15.010958904109589</v>
      </c>
    </row>
    <row r="4029" spans="1:9" x14ac:dyDescent="0.25">
      <c r="A4029" s="18">
        <v>44805</v>
      </c>
      <c r="B4029" s="5">
        <f t="shared" si="62"/>
        <v>2022</v>
      </c>
      <c r="C4029" s="12" t="s">
        <v>46</v>
      </c>
      <c r="D4029" s="6" t="s">
        <v>104</v>
      </c>
      <c r="E4029" s="7">
        <v>5479</v>
      </c>
      <c r="F4029" s="7" t="s">
        <v>8</v>
      </c>
      <c r="G4029" s="7" t="s">
        <v>10</v>
      </c>
      <c r="H4029" s="7">
        <v>178</v>
      </c>
      <c r="I4029" s="8">
        <f>E4029/365</f>
        <v>15.010958904109589</v>
      </c>
    </row>
    <row r="4030" spans="1:9" x14ac:dyDescent="0.25">
      <c r="A4030" s="18">
        <v>44805</v>
      </c>
      <c r="B4030" s="5">
        <f t="shared" si="62"/>
        <v>2022</v>
      </c>
      <c r="C4030" s="10" t="s">
        <v>46</v>
      </c>
      <c r="D4030" s="3" t="s">
        <v>104</v>
      </c>
      <c r="E4030" s="4">
        <v>5479</v>
      </c>
      <c r="F4030" s="4" t="s">
        <v>8</v>
      </c>
      <c r="G4030" s="4" t="s">
        <v>10</v>
      </c>
      <c r="H4030" s="4">
        <v>178</v>
      </c>
      <c r="I4030" s="8">
        <f>E4030/365</f>
        <v>15.010958904109589</v>
      </c>
    </row>
    <row r="4031" spans="1:9" x14ac:dyDescent="0.25">
      <c r="A4031" s="18">
        <v>44805</v>
      </c>
      <c r="B4031" s="5">
        <f t="shared" si="62"/>
        <v>2022</v>
      </c>
      <c r="C4031" s="12" t="s">
        <v>46</v>
      </c>
      <c r="D4031" s="6" t="s">
        <v>104</v>
      </c>
      <c r="E4031" s="7">
        <v>5479</v>
      </c>
      <c r="F4031" s="7" t="s">
        <v>8</v>
      </c>
      <c r="G4031" s="7" t="s">
        <v>10</v>
      </c>
      <c r="H4031" s="7">
        <v>178</v>
      </c>
      <c r="I4031" s="8">
        <f>E4031/365</f>
        <v>15.010958904109589</v>
      </c>
    </row>
    <row r="4032" spans="1:9" x14ac:dyDescent="0.25">
      <c r="A4032" s="18">
        <v>44805</v>
      </c>
      <c r="B4032" s="5">
        <f t="shared" si="62"/>
        <v>2022</v>
      </c>
      <c r="C4032" s="10" t="s">
        <v>46</v>
      </c>
      <c r="D4032" s="3" t="s">
        <v>104</v>
      </c>
      <c r="E4032" s="4">
        <v>5479</v>
      </c>
      <c r="F4032" s="4" t="s">
        <v>8</v>
      </c>
      <c r="G4032" s="4" t="s">
        <v>10</v>
      </c>
      <c r="H4032" s="4">
        <v>178</v>
      </c>
      <c r="I4032" s="8">
        <f>E4032/365</f>
        <v>15.010958904109589</v>
      </c>
    </row>
    <row r="4033" spans="1:9" x14ac:dyDescent="0.25">
      <c r="A4033" s="18">
        <v>44805</v>
      </c>
      <c r="B4033" s="5">
        <f t="shared" si="62"/>
        <v>2022</v>
      </c>
      <c r="C4033" s="12" t="s">
        <v>46</v>
      </c>
      <c r="D4033" s="6" t="s">
        <v>104</v>
      </c>
      <c r="E4033" s="7">
        <v>5479</v>
      </c>
      <c r="F4033" s="7" t="s">
        <v>8</v>
      </c>
      <c r="G4033" s="7" t="s">
        <v>10</v>
      </c>
      <c r="H4033" s="7">
        <v>178</v>
      </c>
      <c r="I4033" s="8">
        <f>E4033/365</f>
        <v>15.010958904109589</v>
      </c>
    </row>
    <row r="4034" spans="1:9" x14ac:dyDescent="0.25">
      <c r="A4034" s="18">
        <v>44805</v>
      </c>
      <c r="B4034" s="5">
        <f t="shared" ref="B4034:B4097" si="63">+YEAR(A4034)</f>
        <v>2022</v>
      </c>
      <c r="C4034" s="10" t="s">
        <v>46</v>
      </c>
      <c r="D4034" s="3" t="s">
        <v>104</v>
      </c>
      <c r="E4034" s="4">
        <v>5479</v>
      </c>
      <c r="F4034" s="4" t="s">
        <v>8</v>
      </c>
      <c r="G4034" s="4" t="s">
        <v>10</v>
      </c>
      <c r="H4034" s="4">
        <v>178</v>
      </c>
      <c r="I4034" s="8">
        <f>E4034/365</f>
        <v>15.010958904109589</v>
      </c>
    </row>
    <row r="4035" spans="1:9" x14ac:dyDescent="0.25">
      <c r="A4035" s="18">
        <v>44805</v>
      </c>
      <c r="B4035" s="5">
        <f t="shared" si="63"/>
        <v>2022</v>
      </c>
      <c r="C4035" s="12" t="s">
        <v>46</v>
      </c>
      <c r="D4035" s="6" t="s">
        <v>104</v>
      </c>
      <c r="E4035" s="7">
        <v>5479</v>
      </c>
      <c r="F4035" s="7" t="s">
        <v>8</v>
      </c>
      <c r="G4035" s="7" t="s">
        <v>10</v>
      </c>
      <c r="H4035" s="7">
        <v>178</v>
      </c>
      <c r="I4035" s="8">
        <f>E4035/365</f>
        <v>15.010958904109589</v>
      </c>
    </row>
    <row r="4036" spans="1:9" x14ac:dyDescent="0.25">
      <c r="A4036" s="18">
        <v>44805</v>
      </c>
      <c r="B4036" s="5">
        <f t="shared" si="63"/>
        <v>2022</v>
      </c>
      <c r="C4036" s="10" t="s">
        <v>46</v>
      </c>
      <c r="D4036" s="3" t="s">
        <v>104</v>
      </c>
      <c r="E4036" s="4">
        <v>5479</v>
      </c>
      <c r="F4036" s="4" t="s">
        <v>8</v>
      </c>
      <c r="G4036" s="4" t="s">
        <v>10</v>
      </c>
      <c r="H4036" s="4">
        <v>175</v>
      </c>
      <c r="I4036" s="8">
        <f>E4036/365</f>
        <v>15.010958904109589</v>
      </c>
    </row>
    <row r="4037" spans="1:9" x14ac:dyDescent="0.25">
      <c r="A4037" s="18">
        <v>44805</v>
      </c>
      <c r="B4037" s="5">
        <f t="shared" si="63"/>
        <v>2022</v>
      </c>
      <c r="C4037" s="12" t="s">
        <v>46</v>
      </c>
      <c r="D4037" s="6" t="s">
        <v>104</v>
      </c>
      <c r="E4037" s="7">
        <v>5479</v>
      </c>
      <c r="F4037" s="7" t="s">
        <v>8</v>
      </c>
      <c r="G4037" s="7" t="s">
        <v>10</v>
      </c>
      <c r="H4037" s="7">
        <v>175</v>
      </c>
      <c r="I4037" s="8">
        <f>E4037/365</f>
        <v>15.010958904109589</v>
      </c>
    </row>
    <row r="4038" spans="1:9" x14ac:dyDescent="0.25">
      <c r="A4038" s="18">
        <v>44805</v>
      </c>
      <c r="B4038" s="5">
        <f t="shared" si="63"/>
        <v>2022</v>
      </c>
      <c r="C4038" s="10" t="s">
        <v>46</v>
      </c>
      <c r="D4038" s="3" t="s">
        <v>104</v>
      </c>
      <c r="E4038" s="4">
        <v>5479</v>
      </c>
      <c r="F4038" s="4" t="s">
        <v>8</v>
      </c>
      <c r="G4038" s="4" t="s">
        <v>10</v>
      </c>
      <c r="H4038" s="4">
        <v>175</v>
      </c>
      <c r="I4038" s="8">
        <f>E4038/365</f>
        <v>15.010958904109589</v>
      </c>
    </row>
    <row r="4039" spans="1:9" x14ac:dyDescent="0.25">
      <c r="A4039" s="18">
        <v>44805</v>
      </c>
      <c r="B4039" s="5">
        <f t="shared" si="63"/>
        <v>2022</v>
      </c>
      <c r="C4039" s="12" t="s">
        <v>46</v>
      </c>
      <c r="D4039" s="6" t="s">
        <v>104</v>
      </c>
      <c r="E4039" s="7">
        <v>5479</v>
      </c>
      <c r="F4039" s="7" t="s">
        <v>8</v>
      </c>
      <c r="G4039" s="7" t="s">
        <v>10</v>
      </c>
      <c r="H4039" s="7">
        <v>175</v>
      </c>
      <c r="I4039" s="8">
        <f>E4039/365</f>
        <v>15.010958904109589</v>
      </c>
    </row>
    <row r="4040" spans="1:9" x14ac:dyDescent="0.25">
      <c r="A4040" s="18">
        <v>44805</v>
      </c>
      <c r="B4040" s="5">
        <f t="shared" si="63"/>
        <v>2022</v>
      </c>
      <c r="C4040" s="10" t="s">
        <v>46</v>
      </c>
      <c r="D4040" s="3" t="s">
        <v>104</v>
      </c>
      <c r="E4040" s="4">
        <v>5479</v>
      </c>
      <c r="F4040" s="4" t="s">
        <v>8</v>
      </c>
      <c r="G4040" s="4" t="s">
        <v>10</v>
      </c>
      <c r="H4040" s="4">
        <v>175</v>
      </c>
      <c r="I4040" s="8">
        <f>E4040/365</f>
        <v>15.010958904109589</v>
      </c>
    </row>
    <row r="4041" spans="1:9" x14ac:dyDescent="0.25">
      <c r="A4041" s="18">
        <v>44805</v>
      </c>
      <c r="B4041" s="5">
        <f t="shared" si="63"/>
        <v>2022</v>
      </c>
      <c r="C4041" s="12" t="s">
        <v>46</v>
      </c>
      <c r="D4041" s="6" t="s">
        <v>104</v>
      </c>
      <c r="E4041" s="7">
        <v>5479</v>
      </c>
      <c r="F4041" s="7" t="s">
        <v>8</v>
      </c>
      <c r="G4041" s="7" t="s">
        <v>10</v>
      </c>
      <c r="H4041" s="7">
        <v>175</v>
      </c>
      <c r="I4041" s="8">
        <f>E4041/365</f>
        <v>15.010958904109589</v>
      </c>
    </row>
    <row r="4042" spans="1:9" x14ac:dyDescent="0.25">
      <c r="A4042" s="18">
        <v>44805</v>
      </c>
      <c r="B4042" s="5">
        <f t="shared" si="63"/>
        <v>2022</v>
      </c>
      <c r="C4042" s="10" t="s">
        <v>46</v>
      </c>
      <c r="D4042" s="3" t="s">
        <v>104</v>
      </c>
      <c r="E4042" s="4">
        <v>5479</v>
      </c>
      <c r="F4042" s="4" t="s">
        <v>8</v>
      </c>
      <c r="G4042" s="4" t="s">
        <v>10</v>
      </c>
      <c r="H4042" s="4">
        <v>175</v>
      </c>
      <c r="I4042" s="8">
        <f>E4042/365</f>
        <v>15.010958904109589</v>
      </c>
    </row>
    <row r="4043" spans="1:9" x14ac:dyDescent="0.25">
      <c r="A4043" s="18">
        <v>44805</v>
      </c>
      <c r="B4043" s="5">
        <f t="shared" si="63"/>
        <v>2022</v>
      </c>
      <c r="C4043" s="12" t="s">
        <v>46</v>
      </c>
      <c r="D4043" s="6" t="s">
        <v>104</v>
      </c>
      <c r="E4043" s="7">
        <v>5479</v>
      </c>
      <c r="F4043" s="7" t="s">
        <v>8</v>
      </c>
      <c r="G4043" s="7" t="s">
        <v>10</v>
      </c>
      <c r="H4043" s="7">
        <v>175</v>
      </c>
      <c r="I4043" s="8">
        <f>E4043/365</f>
        <v>15.010958904109589</v>
      </c>
    </row>
    <row r="4044" spans="1:9" x14ac:dyDescent="0.25">
      <c r="A4044" s="18">
        <v>44805</v>
      </c>
      <c r="B4044" s="5">
        <f t="shared" si="63"/>
        <v>2022</v>
      </c>
      <c r="C4044" s="10" t="s">
        <v>46</v>
      </c>
      <c r="D4044" s="3" t="s">
        <v>104</v>
      </c>
      <c r="E4044" s="4">
        <v>5479</v>
      </c>
      <c r="F4044" s="4" t="s">
        <v>8</v>
      </c>
      <c r="G4044" s="4" t="s">
        <v>10</v>
      </c>
      <c r="H4044" s="4">
        <v>175</v>
      </c>
      <c r="I4044" s="8">
        <f>E4044/365</f>
        <v>15.010958904109589</v>
      </c>
    </row>
    <row r="4045" spans="1:9" x14ac:dyDescent="0.25">
      <c r="A4045" s="18">
        <v>44805</v>
      </c>
      <c r="B4045" s="5">
        <f t="shared" si="63"/>
        <v>2022</v>
      </c>
      <c r="C4045" s="12" t="s">
        <v>46</v>
      </c>
      <c r="D4045" s="6" t="s">
        <v>104</v>
      </c>
      <c r="E4045" s="7">
        <v>5479</v>
      </c>
      <c r="F4045" s="7" t="s">
        <v>8</v>
      </c>
      <c r="G4045" s="7" t="s">
        <v>10</v>
      </c>
      <c r="H4045" s="7">
        <v>175</v>
      </c>
      <c r="I4045" s="8">
        <f>E4045/365</f>
        <v>15.010958904109589</v>
      </c>
    </row>
    <row r="4046" spans="1:9" x14ac:dyDescent="0.25">
      <c r="A4046" s="18">
        <v>44805</v>
      </c>
      <c r="B4046" s="5">
        <f t="shared" si="63"/>
        <v>2022</v>
      </c>
      <c r="C4046" s="10" t="s">
        <v>46</v>
      </c>
      <c r="D4046" s="3" t="s">
        <v>104</v>
      </c>
      <c r="E4046" s="4">
        <v>5479</v>
      </c>
      <c r="F4046" s="4" t="s">
        <v>8</v>
      </c>
      <c r="G4046" s="4" t="s">
        <v>10</v>
      </c>
      <c r="H4046" s="4">
        <v>175</v>
      </c>
      <c r="I4046" s="8">
        <f>E4046/365</f>
        <v>15.010958904109589</v>
      </c>
    </row>
    <row r="4047" spans="1:9" x14ac:dyDescent="0.25">
      <c r="A4047" s="18">
        <v>44805</v>
      </c>
      <c r="B4047" s="5">
        <f t="shared" si="63"/>
        <v>2022</v>
      </c>
      <c r="C4047" s="12" t="s">
        <v>46</v>
      </c>
      <c r="D4047" s="6" t="s">
        <v>104</v>
      </c>
      <c r="E4047" s="7">
        <v>5479</v>
      </c>
      <c r="F4047" s="7" t="s">
        <v>8</v>
      </c>
      <c r="G4047" s="7" t="s">
        <v>10</v>
      </c>
      <c r="H4047" s="7">
        <v>175</v>
      </c>
      <c r="I4047" s="8">
        <f>E4047/365</f>
        <v>15.010958904109589</v>
      </c>
    </row>
    <row r="4048" spans="1:9" x14ac:dyDescent="0.25">
      <c r="A4048" s="18">
        <v>44805</v>
      </c>
      <c r="B4048" s="5">
        <f t="shared" si="63"/>
        <v>2022</v>
      </c>
      <c r="C4048" s="10" t="s">
        <v>46</v>
      </c>
      <c r="D4048" s="3" t="s">
        <v>104</v>
      </c>
      <c r="E4048" s="4">
        <v>5479</v>
      </c>
      <c r="F4048" s="4" t="s">
        <v>8</v>
      </c>
      <c r="G4048" s="4" t="s">
        <v>10</v>
      </c>
      <c r="H4048" s="4">
        <v>175</v>
      </c>
      <c r="I4048" s="8">
        <f>E4048/365</f>
        <v>15.010958904109589</v>
      </c>
    </row>
    <row r="4049" spans="1:9" x14ac:dyDescent="0.25">
      <c r="A4049" s="18">
        <v>44805</v>
      </c>
      <c r="B4049" s="5">
        <f t="shared" si="63"/>
        <v>2022</v>
      </c>
      <c r="C4049" s="12" t="s">
        <v>46</v>
      </c>
      <c r="D4049" s="6" t="s">
        <v>104</v>
      </c>
      <c r="E4049" s="7">
        <v>5479</v>
      </c>
      <c r="F4049" s="7" t="s">
        <v>8</v>
      </c>
      <c r="G4049" s="7" t="s">
        <v>10</v>
      </c>
      <c r="H4049" s="7">
        <v>175</v>
      </c>
      <c r="I4049" s="8">
        <f>E4049/365</f>
        <v>15.010958904109589</v>
      </c>
    </row>
    <row r="4050" spans="1:9" x14ac:dyDescent="0.25">
      <c r="A4050" s="18">
        <v>44805</v>
      </c>
      <c r="B4050" s="5">
        <f t="shared" si="63"/>
        <v>2022</v>
      </c>
      <c r="C4050" s="10" t="s">
        <v>46</v>
      </c>
      <c r="D4050" s="3" t="s">
        <v>104</v>
      </c>
      <c r="E4050" s="4">
        <v>5479</v>
      </c>
      <c r="F4050" s="4" t="s">
        <v>8</v>
      </c>
      <c r="G4050" s="4" t="s">
        <v>10</v>
      </c>
      <c r="H4050" s="4">
        <v>175</v>
      </c>
      <c r="I4050" s="8">
        <f>E4050/365</f>
        <v>15.010958904109589</v>
      </c>
    </row>
    <row r="4051" spans="1:9" x14ac:dyDescent="0.25">
      <c r="A4051" s="18">
        <v>44805</v>
      </c>
      <c r="B4051" s="5">
        <f t="shared" si="63"/>
        <v>2022</v>
      </c>
      <c r="C4051" s="12" t="s">
        <v>46</v>
      </c>
      <c r="D4051" s="6" t="s">
        <v>104</v>
      </c>
      <c r="E4051" s="7">
        <v>5479</v>
      </c>
      <c r="F4051" s="7" t="s">
        <v>8</v>
      </c>
      <c r="G4051" s="7" t="s">
        <v>10</v>
      </c>
      <c r="H4051" s="7">
        <v>175</v>
      </c>
      <c r="I4051" s="8">
        <f>E4051/365</f>
        <v>15.010958904109589</v>
      </c>
    </row>
    <row r="4052" spans="1:9" x14ac:dyDescent="0.25">
      <c r="A4052" s="18">
        <v>44805</v>
      </c>
      <c r="B4052" s="5">
        <f t="shared" si="63"/>
        <v>2022</v>
      </c>
      <c r="C4052" s="10" t="s">
        <v>46</v>
      </c>
      <c r="D4052" s="3" t="s">
        <v>104</v>
      </c>
      <c r="E4052" s="4">
        <v>5479</v>
      </c>
      <c r="F4052" s="4" t="s">
        <v>8</v>
      </c>
      <c r="G4052" s="4" t="s">
        <v>10</v>
      </c>
      <c r="H4052" s="4">
        <v>175</v>
      </c>
      <c r="I4052" s="8">
        <f>E4052/365</f>
        <v>15.010958904109589</v>
      </c>
    </row>
    <row r="4053" spans="1:9" x14ac:dyDescent="0.25">
      <c r="A4053" s="18">
        <v>44805</v>
      </c>
      <c r="B4053" s="5">
        <f t="shared" si="63"/>
        <v>2022</v>
      </c>
      <c r="C4053" s="12" t="s">
        <v>46</v>
      </c>
      <c r="D4053" s="6" t="s">
        <v>104</v>
      </c>
      <c r="E4053" s="7">
        <v>5479</v>
      </c>
      <c r="F4053" s="7" t="s">
        <v>8</v>
      </c>
      <c r="G4053" s="7" t="s">
        <v>10</v>
      </c>
      <c r="H4053" s="7">
        <v>175</v>
      </c>
      <c r="I4053" s="8">
        <f>E4053/365</f>
        <v>15.010958904109589</v>
      </c>
    </row>
    <row r="4054" spans="1:9" x14ac:dyDescent="0.25">
      <c r="A4054" s="18">
        <v>44805</v>
      </c>
      <c r="B4054" s="5">
        <f t="shared" si="63"/>
        <v>2022</v>
      </c>
      <c r="C4054" s="12" t="s">
        <v>46</v>
      </c>
      <c r="D4054" s="6" t="s">
        <v>104</v>
      </c>
      <c r="E4054" s="7">
        <v>5479</v>
      </c>
      <c r="F4054" s="7" t="s">
        <v>8</v>
      </c>
      <c r="G4054" s="7" t="s">
        <v>10</v>
      </c>
      <c r="H4054" s="7">
        <v>182</v>
      </c>
      <c r="I4054" s="8">
        <f>E4054/365</f>
        <v>15.010958904109589</v>
      </c>
    </row>
    <row r="4055" spans="1:9" x14ac:dyDescent="0.25">
      <c r="A4055" s="18">
        <v>44805</v>
      </c>
      <c r="B4055" s="5">
        <f t="shared" si="63"/>
        <v>2022</v>
      </c>
      <c r="C4055" s="10" t="s">
        <v>46</v>
      </c>
      <c r="D4055" s="3" t="s">
        <v>104</v>
      </c>
      <c r="E4055" s="4">
        <v>5479</v>
      </c>
      <c r="F4055" s="4" t="s">
        <v>8</v>
      </c>
      <c r="G4055" s="4" t="s">
        <v>10</v>
      </c>
      <c r="H4055" s="4">
        <v>182</v>
      </c>
      <c r="I4055" s="8">
        <f>E4055/365</f>
        <v>15.010958904109589</v>
      </c>
    </row>
    <row r="4056" spans="1:9" x14ac:dyDescent="0.25">
      <c r="A4056" s="18">
        <v>44805</v>
      </c>
      <c r="B4056" s="5">
        <f t="shared" si="63"/>
        <v>2022</v>
      </c>
      <c r="C4056" s="12" t="s">
        <v>46</v>
      </c>
      <c r="D4056" s="6" t="s">
        <v>104</v>
      </c>
      <c r="E4056" s="7">
        <v>5479</v>
      </c>
      <c r="F4056" s="7" t="s">
        <v>8</v>
      </c>
      <c r="G4056" s="7" t="s">
        <v>10</v>
      </c>
      <c r="H4056" s="7">
        <v>182</v>
      </c>
      <c r="I4056" s="8">
        <f>E4056/365</f>
        <v>15.010958904109589</v>
      </c>
    </row>
    <row r="4057" spans="1:9" x14ac:dyDescent="0.25">
      <c r="A4057" s="18">
        <v>44805</v>
      </c>
      <c r="B4057" s="5">
        <f t="shared" si="63"/>
        <v>2022</v>
      </c>
      <c r="C4057" s="10" t="s">
        <v>46</v>
      </c>
      <c r="D4057" s="3" t="s">
        <v>104</v>
      </c>
      <c r="E4057" s="4">
        <v>5479</v>
      </c>
      <c r="F4057" s="4" t="s">
        <v>8</v>
      </c>
      <c r="G4057" s="4" t="s">
        <v>10</v>
      </c>
      <c r="H4057" s="4">
        <v>182</v>
      </c>
      <c r="I4057" s="8">
        <f>E4057/365</f>
        <v>15.010958904109589</v>
      </c>
    </row>
    <row r="4058" spans="1:9" x14ac:dyDescent="0.25">
      <c r="A4058" s="18">
        <v>44805</v>
      </c>
      <c r="B4058" s="5">
        <f t="shared" si="63"/>
        <v>2022</v>
      </c>
      <c r="C4058" s="12" t="s">
        <v>46</v>
      </c>
      <c r="D4058" s="6" t="s">
        <v>104</v>
      </c>
      <c r="E4058" s="7">
        <v>5479</v>
      </c>
      <c r="F4058" s="7" t="s">
        <v>8</v>
      </c>
      <c r="G4058" s="7" t="s">
        <v>10</v>
      </c>
      <c r="H4058" s="7">
        <v>182</v>
      </c>
      <c r="I4058" s="8">
        <f>E4058/365</f>
        <v>15.010958904109589</v>
      </c>
    </row>
    <row r="4059" spans="1:9" x14ac:dyDescent="0.25">
      <c r="A4059" s="18">
        <v>44805</v>
      </c>
      <c r="B4059" s="5">
        <f t="shared" si="63"/>
        <v>2022</v>
      </c>
      <c r="C4059" s="10" t="s">
        <v>46</v>
      </c>
      <c r="D4059" s="3" t="s">
        <v>104</v>
      </c>
      <c r="E4059" s="4">
        <v>5479</v>
      </c>
      <c r="F4059" s="4" t="s">
        <v>8</v>
      </c>
      <c r="G4059" s="4" t="s">
        <v>10</v>
      </c>
      <c r="H4059" s="4">
        <v>182</v>
      </c>
      <c r="I4059" s="8">
        <f>E4059/365</f>
        <v>15.010958904109589</v>
      </c>
    </row>
    <row r="4060" spans="1:9" x14ac:dyDescent="0.25">
      <c r="A4060" s="18">
        <v>44805</v>
      </c>
      <c r="B4060" s="5">
        <f t="shared" si="63"/>
        <v>2022</v>
      </c>
      <c r="C4060" s="12" t="s">
        <v>46</v>
      </c>
      <c r="D4060" s="6" t="s">
        <v>104</v>
      </c>
      <c r="E4060" s="7">
        <v>5479</v>
      </c>
      <c r="F4060" s="7" t="s">
        <v>8</v>
      </c>
      <c r="G4060" s="7" t="s">
        <v>10</v>
      </c>
      <c r="H4060" s="7">
        <v>182</v>
      </c>
      <c r="I4060" s="8">
        <f>E4060/365</f>
        <v>15.010958904109589</v>
      </c>
    </row>
    <row r="4061" spans="1:9" x14ac:dyDescent="0.25">
      <c r="A4061" s="18">
        <v>44805</v>
      </c>
      <c r="B4061" s="5">
        <f t="shared" si="63"/>
        <v>2022</v>
      </c>
      <c r="C4061" s="10" t="s">
        <v>46</v>
      </c>
      <c r="D4061" s="3" t="s">
        <v>104</v>
      </c>
      <c r="E4061" s="4">
        <v>5479</v>
      </c>
      <c r="F4061" s="4" t="s">
        <v>8</v>
      </c>
      <c r="G4061" s="4" t="s">
        <v>10</v>
      </c>
      <c r="H4061" s="4">
        <v>182</v>
      </c>
      <c r="I4061" s="8">
        <f>E4061/365</f>
        <v>15.010958904109589</v>
      </c>
    </row>
    <row r="4062" spans="1:9" x14ac:dyDescent="0.25">
      <c r="A4062" s="18">
        <v>44805</v>
      </c>
      <c r="B4062" s="5">
        <f t="shared" si="63"/>
        <v>2022</v>
      </c>
      <c r="C4062" s="12" t="s">
        <v>46</v>
      </c>
      <c r="D4062" s="6" t="s">
        <v>104</v>
      </c>
      <c r="E4062" s="7">
        <v>5479</v>
      </c>
      <c r="F4062" s="7" t="s">
        <v>8</v>
      </c>
      <c r="G4062" s="7" t="s">
        <v>10</v>
      </c>
      <c r="H4062" s="7">
        <v>182</v>
      </c>
      <c r="I4062" s="8">
        <f>E4062/365</f>
        <v>15.010958904109589</v>
      </c>
    </row>
    <row r="4063" spans="1:9" x14ac:dyDescent="0.25">
      <c r="A4063" s="18">
        <v>44805</v>
      </c>
      <c r="B4063" s="5">
        <f t="shared" si="63"/>
        <v>2022</v>
      </c>
      <c r="C4063" s="10" t="s">
        <v>46</v>
      </c>
      <c r="D4063" s="3" t="s">
        <v>104</v>
      </c>
      <c r="E4063" s="4">
        <v>5479</v>
      </c>
      <c r="F4063" s="4" t="s">
        <v>8</v>
      </c>
      <c r="G4063" s="4" t="s">
        <v>10</v>
      </c>
      <c r="H4063" s="4">
        <v>182</v>
      </c>
      <c r="I4063" s="8">
        <f>E4063/365</f>
        <v>15.010958904109589</v>
      </c>
    </row>
    <row r="4064" spans="1:9" x14ac:dyDescent="0.25">
      <c r="A4064" s="18">
        <v>44805</v>
      </c>
      <c r="B4064" s="5">
        <f t="shared" si="63"/>
        <v>2022</v>
      </c>
      <c r="C4064" s="12" t="s">
        <v>46</v>
      </c>
      <c r="D4064" s="6" t="s">
        <v>104</v>
      </c>
      <c r="E4064" s="7">
        <v>5479</v>
      </c>
      <c r="F4064" s="7" t="s">
        <v>8</v>
      </c>
      <c r="G4064" s="7" t="s">
        <v>10</v>
      </c>
      <c r="H4064" s="7">
        <v>182</v>
      </c>
      <c r="I4064" s="8">
        <f>E4064/365</f>
        <v>15.010958904109589</v>
      </c>
    </row>
    <row r="4065" spans="1:9" x14ac:dyDescent="0.25">
      <c r="A4065" s="18">
        <v>44805</v>
      </c>
      <c r="B4065" s="5">
        <f t="shared" si="63"/>
        <v>2022</v>
      </c>
      <c r="C4065" s="10" t="s">
        <v>46</v>
      </c>
      <c r="D4065" s="3" t="s">
        <v>104</v>
      </c>
      <c r="E4065" s="4">
        <v>5479</v>
      </c>
      <c r="F4065" s="4" t="s">
        <v>8</v>
      </c>
      <c r="G4065" s="4" t="s">
        <v>10</v>
      </c>
      <c r="H4065" s="4">
        <v>182</v>
      </c>
      <c r="I4065" s="8">
        <f>E4065/365</f>
        <v>15.010958904109589</v>
      </c>
    </row>
    <row r="4066" spans="1:9" x14ac:dyDescent="0.25">
      <c r="A4066" s="18">
        <v>44805</v>
      </c>
      <c r="B4066" s="5">
        <f t="shared" si="63"/>
        <v>2022</v>
      </c>
      <c r="C4066" s="12" t="s">
        <v>46</v>
      </c>
      <c r="D4066" s="6" t="s">
        <v>104</v>
      </c>
      <c r="E4066" s="7">
        <v>5479</v>
      </c>
      <c r="F4066" s="7" t="s">
        <v>8</v>
      </c>
      <c r="G4066" s="7" t="s">
        <v>10</v>
      </c>
      <c r="H4066" s="7">
        <v>182</v>
      </c>
      <c r="I4066" s="8">
        <f>E4066/365</f>
        <v>15.010958904109589</v>
      </c>
    </row>
    <row r="4067" spans="1:9" x14ac:dyDescent="0.25">
      <c r="A4067" s="18">
        <v>44805</v>
      </c>
      <c r="B4067" s="5">
        <f t="shared" si="63"/>
        <v>2022</v>
      </c>
      <c r="C4067" s="10" t="s">
        <v>46</v>
      </c>
      <c r="D4067" s="3" t="s">
        <v>104</v>
      </c>
      <c r="E4067" s="4">
        <v>5479</v>
      </c>
      <c r="F4067" s="4" t="s">
        <v>8</v>
      </c>
      <c r="G4067" s="4" t="s">
        <v>10</v>
      </c>
      <c r="H4067" s="4">
        <v>182</v>
      </c>
      <c r="I4067" s="8">
        <f>E4067/365</f>
        <v>15.010958904109589</v>
      </c>
    </row>
    <row r="4068" spans="1:9" x14ac:dyDescent="0.25">
      <c r="A4068" s="18">
        <v>44805</v>
      </c>
      <c r="B4068" s="5">
        <f t="shared" si="63"/>
        <v>2022</v>
      </c>
      <c r="C4068" s="12" t="s">
        <v>46</v>
      </c>
      <c r="D4068" s="6" t="s">
        <v>104</v>
      </c>
      <c r="E4068" s="7">
        <v>5479</v>
      </c>
      <c r="F4068" s="7" t="s">
        <v>8</v>
      </c>
      <c r="G4068" s="7" t="s">
        <v>10</v>
      </c>
      <c r="H4068" s="7">
        <v>182</v>
      </c>
      <c r="I4068" s="8">
        <f>E4068/365</f>
        <v>15.010958904109589</v>
      </c>
    </row>
    <row r="4069" spans="1:9" x14ac:dyDescent="0.25">
      <c r="A4069" s="18">
        <v>44805</v>
      </c>
      <c r="B4069" s="5">
        <f t="shared" si="63"/>
        <v>2022</v>
      </c>
      <c r="C4069" s="10" t="s">
        <v>46</v>
      </c>
      <c r="D4069" s="3" t="s">
        <v>104</v>
      </c>
      <c r="E4069" s="4">
        <v>5479</v>
      </c>
      <c r="F4069" s="4" t="s">
        <v>8</v>
      </c>
      <c r="G4069" s="4" t="s">
        <v>10</v>
      </c>
      <c r="H4069" s="4">
        <v>182</v>
      </c>
      <c r="I4069" s="8">
        <f>E4069/365</f>
        <v>15.010958904109589</v>
      </c>
    </row>
    <row r="4070" spans="1:9" x14ac:dyDescent="0.25">
      <c r="A4070" s="18">
        <v>44805</v>
      </c>
      <c r="B4070" s="5">
        <f t="shared" si="63"/>
        <v>2022</v>
      </c>
      <c r="C4070" s="12" t="s">
        <v>46</v>
      </c>
      <c r="D4070" s="6" t="s">
        <v>104</v>
      </c>
      <c r="E4070" s="7">
        <v>5479</v>
      </c>
      <c r="F4070" s="7" t="s">
        <v>8</v>
      </c>
      <c r="G4070" s="7" t="s">
        <v>10</v>
      </c>
      <c r="H4070" s="7">
        <v>182</v>
      </c>
      <c r="I4070" s="8">
        <f>E4070/365</f>
        <v>15.010958904109589</v>
      </c>
    </row>
    <row r="4071" spans="1:9" x14ac:dyDescent="0.25">
      <c r="A4071" s="18">
        <v>44805</v>
      </c>
      <c r="B4071" s="5">
        <f t="shared" si="63"/>
        <v>2022</v>
      </c>
      <c r="C4071" s="10" t="s">
        <v>46</v>
      </c>
      <c r="D4071" s="3" t="s">
        <v>104</v>
      </c>
      <c r="E4071" s="4">
        <v>5479</v>
      </c>
      <c r="F4071" s="4" t="s">
        <v>8</v>
      </c>
      <c r="G4071" s="4" t="s">
        <v>10</v>
      </c>
      <c r="H4071" s="4">
        <v>182</v>
      </c>
      <c r="I4071" s="8">
        <f>E4071/365</f>
        <v>15.010958904109589</v>
      </c>
    </row>
    <row r="4072" spans="1:9" x14ac:dyDescent="0.25">
      <c r="A4072" s="18">
        <v>44805</v>
      </c>
      <c r="B4072" s="5">
        <f t="shared" si="63"/>
        <v>2022</v>
      </c>
      <c r="C4072" s="12" t="s">
        <v>46</v>
      </c>
      <c r="D4072" s="6" t="s">
        <v>104</v>
      </c>
      <c r="E4072" s="7">
        <v>5479</v>
      </c>
      <c r="F4072" s="7" t="s">
        <v>8</v>
      </c>
      <c r="G4072" s="7" t="s">
        <v>10</v>
      </c>
      <c r="H4072" s="7">
        <v>182</v>
      </c>
      <c r="I4072" s="8">
        <f>E4072/365</f>
        <v>15.010958904109589</v>
      </c>
    </row>
    <row r="4073" spans="1:9" x14ac:dyDescent="0.25">
      <c r="A4073" s="18">
        <v>44805</v>
      </c>
      <c r="B4073" s="5">
        <f t="shared" si="63"/>
        <v>2022</v>
      </c>
      <c r="C4073" s="10" t="s">
        <v>42</v>
      </c>
      <c r="D4073" s="3" t="s">
        <v>102</v>
      </c>
      <c r="E4073" s="4">
        <v>365</v>
      </c>
      <c r="F4073" s="4" t="s">
        <v>8</v>
      </c>
      <c r="G4073" s="4" t="s">
        <v>10</v>
      </c>
      <c r="H4073" s="4">
        <v>283.42</v>
      </c>
      <c r="I4073" s="8">
        <f>E4073/365</f>
        <v>1</v>
      </c>
    </row>
    <row r="4074" spans="1:9" x14ac:dyDescent="0.25">
      <c r="A4074" s="18">
        <v>44805</v>
      </c>
      <c r="B4074" s="5">
        <f t="shared" si="63"/>
        <v>2022</v>
      </c>
      <c r="C4074" s="12" t="s">
        <v>42</v>
      </c>
      <c r="D4074" s="6" t="s">
        <v>92</v>
      </c>
      <c r="E4074" s="7">
        <v>730</v>
      </c>
      <c r="F4074" s="7" t="s">
        <v>8</v>
      </c>
      <c r="G4074" s="7" t="s">
        <v>10</v>
      </c>
      <c r="H4074" s="7">
        <v>252.98</v>
      </c>
      <c r="I4074" s="8">
        <f>E4074/365</f>
        <v>2</v>
      </c>
    </row>
    <row r="4075" spans="1:9" x14ac:dyDescent="0.25">
      <c r="A4075" s="18">
        <v>44805</v>
      </c>
      <c r="B4075" s="5">
        <f t="shared" si="63"/>
        <v>2022</v>
      </c>
      <c r="C4075" s="10" t="s">
        <v>42</v>
      </c>
      <c r="D4075" s="3" t="s">
        <v>100</v>
      </c>
      <c r="E4075" s="4">
        <v>1095</v>
      </c>
      <c r="F4075" s="4" t="s">
        <v>8</v>
      </c>
      <c r="G4075" s="4" t="s">
        <v>10</v>
      </c>
      <c r="H4075" s="4">
        <v>246.46</v>
      </c>
      <c r="I4075" s="8">
        <f>E4075/365</f>
        <v>3</v>
      </c>
    </row>
    <row r="4076" spans="1:9" x14ac:dyDescent="0.25">
      <c r="A4076" s="18">
        <v>44805</v>
      </c>
      <c r="B4076" s="5">
        <f t="shared" si="63"/>
        <v>2022</v>
      </c>
      <c r="C4076" s="12" t="s">
        <v>43</v>
      </c>
      <c r="D4076" s="6" t="s">
        <v>92</v>
      </c>
      <c r="E4076" s="7">
        <v>365</v>
      </c>
      <c r="F4076" s="7" t="s">
        <v>8</v>
      </c>
      <c r="G4076" s="7" t="s">
        <v>10</v>
      </c>
      <c r="H4076" s="7">
        <v>248.89</v>
      </c>
      <c r="I4076" s="8">
        <f>E4076/365</f>
        <v>1</v>
      </c>
    </row>
    <row r="4077" spans="1:9" x14ac:dyDescent="0.25">
      <c r="A4077" s="18">
        <v>44805</v>
      </c>
      <c r="B4077" s="5">
        <f t="shared" si="63"/>
        <v>2022</v>
      </c>
      <c r="C4077" s="10" t="s">
        <v>43</v>
      </c>
      <c r="D4077" s="3" t="s">
        <v>92</v>
      </c>
      <c r="E4077" s="4">
        <v>365</v>
      </c>
      <c r="F4077" s="4" t="s">
        <v>8</v>
      </c>
      <c r="G4077" s="4" t="s">
        <v>10</v>
      </c>
      <c r="H4077" s="4">
        <v>249.92</v>
      </c>
      <c r="I4077" s="8">
        <f>E4077/365</f>
        <v>1</v>
      </c>
    </row>
    <row r="4078" spans="1:9" x14ac:dyDescent="0.25">
      <c r="A4078" s="18">
        <v>44805</v>
      </c>
      <c r="B4078" s="5">
        <f t="shared" si="63"/>
        <v>2022</v>
      </c>
      <c r="C4078" s="12" t="s">
        <v>43</v>
      </c>
      <c r="D4078" s="6" t="s">
        <v>92</v>
      </c>
      <c r="E4078" s="7">
        <v>365</v>
      </c>
      <c r="F4078" s="7" t="s">
        <v>8</v>
      </c>
      <c r="G4078" s="7" t="s">
        <v>10</v>
      </c>
      <c r="H4078" s="7">
        <v>247.32</v>
      </c>
      <c r="I4078" s="8">
        <f>E4078/365</f>
        <v>1</v>
      </c>
    </row>
    <row r="4079" spans="1:9" x14ac:dyDescent="0.25">
      <c r="A4079" s="18">
        <v>44805</v>
      </c>
      <c r="B4079" s="5">
        <f t="shared" si="63"/>
        <v>2022</v>
      </c>
      <c r="C4079" s="10" t="s">
        <v>43</v>
      </c>
      <c r="D4079" s="3" t="s">
        <v>92</v>
      </c>
      <c r="E4079" s="4">
        <v>365</v>
      </c>
      <c r="F4079" s="4" t="s">
        <v>8</v>
      </c>
      <c r="G4079" s="4" t="s">
        <v>10</v>
      </c>
      <c r="H4079" s="4">
        <v>250.37</v>
      </c>
      <c r="I4079" s="8">
        <f>E4079/365</f>
        <v>1</v>
      </c>
    </row>
    <row r="4080" spans="1:9" x14ac:dyDescent="0.25">
      <c r="A4080" s="18">
        <v>44805</v>
      </c>
      <c r="B4080" s="5">
        <f t="shared" si="63"/>
        <v>2022</v>
      </c>
      <c r="C4080" s="12" t="s">
        <v>43</v>
      </c>
      <c r="D4080" s="6" t="s">
        <v>92</v>
      </c>
      <c r="E4080" s="7">
        <v>365</v>
      </c>
      <c r="F4080" s="7" t="s">
        <v>8</v>
      </c>
      <c r="G4080" s="7" t="s">
        <v>10</v>
      </c>
      <c r="H4080" s="7">
        <v>247.97</v>
      </c>
      <c r="I4080" s="8">
        <f>E4080/365</f>
        <v>1</v>
      </c>
    </row>
    <row r="4081" spans="1:9" x14ac:dyDescent="0.25">
      <c r="A4081" s="18">
        <v>44805</v>
      </c>
      <c r="B4081" s="5">
        <f t="shared" si="63"/>
        <v>2022</v>
      </c>
      <c r="C4081" s="10" t="s">
        <v>43</v>
      </c>
      <c r="D4081" s="3" t="s">
        <v>100</v>
      </c>
      <c r="E4081" s="4">
        <v>730</v>
      </c>
      <c r="F4081" s="4" t="s">
        <v>8</v>
      </c>
      <c r="G4081" s="4" t="s">
        <v>10</v>
      </c>
      <c r="H4081" s="4">
        <v>238.81</v>
      </c>
      <c r="I4081" s="8">
        <f>E4081/365</f>
        <v>2</v>
      </c>
    </row>
    <row r="4082" spans="1:9" x14ac:dyDescent="0.25">
      <c r="A4082" s="18">
        <v>44805</v>
      </c>
      <c r="B4082" s="5">
        <f t="shared" si="63"/>
        <v>2022</v>
      </c>
      <c r="C4082" s="12" t="s">
        <v>43</v>
      </c>
      <c r="D4082" s="6" t="s">
        <v>100</v>
      </c>
      <c r="E4082" s="7">
        <v>730</v>
      </c>
      <c r="F4082" s="7" t="s">
        <v>8</v>
      </c>
      <c r="G4082" s="7" t="s">
        <v>10</v>
      </c>
      <c r="H4082" s="7">
        <v>239.83</v>
      </c>
      <c r="I4082" s="8">
        <f>E4082/365</f>
        <v>2</v>
      </c>
    </row>
    <row r="4083" spans="1:9" x14ac:dyDescent="0.25">
      <c r="A4083" s="18">
        <v>44805</v>
      </c>
      <c r="B4083" s="5">
        <f t="shared" si="63"/>
        <v>2022</v>
      </c>
      <c r="C4083" s="10" t="s">
        <v>44</v>
      </c>
      <c r="D4083" s="3" t="s">
        <v>100</v>
      </c>
      <c r="E4083" s="4">
        <v>365</v>
      </c>
      <c r="F4083" s="4" t="s">
        <v>8</v>
      </c>
      <c r="G4083" s="4" t="s">
        <v>10</v>
      </c>
      <c r="H4083" s="4">
        <v>238.26</v>
      </c>
      <c r="I4083" s="8">
        <f>E4083/365</f>
        <v>1</v>
      </c>
    </row>
    <row r="4084" spans="1:9" x14ac:dyDescent="0.25">
      <c r="A4084" s="18">
        <v>44805</v>
      </c>
      <c r="B4084" s="5">
        <f t="shared" si="63"/>
        <v>2022</v>
      </c>
      <c r="C4084" s="12" t="s">
        <v>44</v>
      </c>
      <c r="D4084" s="6" t="s">
        <v>104</v>
      </c>
      <c r="E4084" s="7">
        <v>4018</v>
      </c>
      <c r="F4084" s="7" t="s">
        <v>8</v>
      </c>
      <c r="G4084" s="7" t="s">
        <v>10</v>
      </c>
      <c r="H4084" s="7">
        <v>229.39</v>
      </c>
      <c r="I4084" s="8">
        <f>E4084/365</f>
        <v>11.008219178082191</v>
      </c>
    </row>
    <row r="4085" spans="1:9" x14ac:dyDescent="0.25">
      <c r="A4085" s="18">
        <v>44835</v>
      </c>
      <c r="B4085" s="5">
        <f t="shared" si="63"/>
        <v>2022</v>
      </c>
      <c r="C4085" s="12" t="s">
        <v>50</v>
      </c>
      <c r="D4085" s="6" t="s">
        <v>112</v>
      </c>
      <c r="E4085" s="7">
        <v>6</v>
      </c>
      <c r="F4085" s="7" t="s">
        <v>8</v>
      </c>
      <c r="G4085" s="7" t="s">
        <v>9</v>
      </c>
      <c r="H4085" s="7">
        <v>233</v>
      </c>
      <c r="I4085" s="8">
        <f>E4085/365</f>
        <v>1.643835616438356E-2</v>
      </c>
    </row>
    <row r="4086" spans="1:9" x14ac:dyDescent="0.25">
      <c r="A4086" s="18">
        <v>44835</v>
      </c>
      <c r="B4086" s="5">
        <f t="shared" si="63"/>
        <v>2022</v>
      </c>
      <c r="C4086" s="10" t="s">
        <v>50</v>
      </c>
      <c r="D4086" s="3" t="s">
        <v>41</v>
      </c>
      <c r="E4086" s="4">
        <v>61</v>
      </c>
      <c r="F4086" s="4" t="s">
        <v>8</v>
      </c>
      <c r="G4086" s="4" t="s">
        <v>9</v>
      </c>
      <c r="H4086" s="7">
        <v>240.21</v>
      </c>
      <c r="I4086" s="8">
        <f>E4086/365</f>
        <v>0.16712328767123288</v>
      </c>
    </row>
    <row r="4087" spans="1:9" x14ac:dyDescent="0.25">
      <c r="A4087" s="18">
        <v>44835</v>
      </c>
      <c r="B4087" s="5">
        <f t="shared" si="63"/>
        <v>2022</v>
      </c>
      <c r="C4087" s="12" t="s">
        <v>50</v>
      </c>
      <c r="D4087" s="6" t="s">
        <v>14</v>
      </c>
      <c r="E4087" s="7">
        <v>92</v>
      </c>
      <c r="F4087" s="7" t="s">
        <v>8</v>
      </c>
      <c r="G4087" s="7" t="s">
        <v>9</v>
      </c>
      <c r="H4087" s="7" t="s">
        <v>113</v>
      </c>
      <c r="I4087" s="8">
        <f>E4087/365</f>
        <v>0.25205479452054796</v>
      </c>
    </row>
    <row r="4088" spans="1:9" x14ac:dyDescent="0.25">
      <c r="A4088" s="18">
        <v>44835</v>
      </c>
      <c r="B4088" s="5">
        <f t="shared" si="63"/>
        <v>2022</v>
      </c>
      <c r="C4088" s="10" t="s">
        <v>50</v>
      </c>
      <c r="D4088" s="3" t="s">
        <v>14</v>
      </c>
      <c r="E4088" s="4">
        <v>92</v>
      </c>
      <c r="F4088" s="4" t="s">
        <v>8</v>
      </c>
      <c r="G4088" s="4" t="s">
        <v>9</v>
      </c>
      <c r="H4088" s="7" t="s">
        <v>113</v>
      </c>
      <c r="I4088" s="8">
        <f>E4088/365</f>
        <v>0.25205479452054796</v>
      </c>
    </row>
    <row r="4089" spans="1:9" x14ac:dyDescent="0.25">
      <c r="A4089" s="18">
        <v>44835</v>
      </c>
      <c r="B4089" s="5">
        <f t="shared" si="63"/>
        <v>2022</v>
      </c>
      <c r="C4089" s="12" t="s">
        <v>50</v>
      </c>
      <c r="D4089" s="6" t="s">
        <v>14</v>
      </c>
      <c r="E4089" s="7">
        <v>92</v>
      </c>
      <c r="F4089" s="7" t="s">
        <v>8</v>
      </c>
      <c r="G4089" s="7" t="s">
        <v>9</v>
      </c>
      <c r="H4089" s="7">
        <v>200</v>
      </c>
      <c r="I4089" s="8">
        <f>E4089/365</f>
        <v>0.25205479452054796</v>
      </c>
    </row>
    <row r="4090" spans="1:9" x14ac:dyDescent="0.25">
      <c r="A4090" s="18">
        <v>44835</v>
      </c>
      <c r="B4090" s="5">
        <f t="shared" si="63"/>
        <v>2022</v>
      </c>
      <c r="C4090" s="10" t="s">
        <v>50</v>
      </c>
      <c r="D4090" s="3" t="s">
        <v>15</v>
      </c>
      <c r="E4090" s="4">
        <v>457</v>
      </c>
      <c r="F4090" s="4" t="s">
        <v>8</v>
      </c>
      <c r="G4090" s="4" t="s">
        <v>9</v>
      </c>
      <c r="H4090" s="7" t="s">
        <v>113</v>
      </c>
      <c r="I4090" s="8">
        <f>E4090/365</f>
        <v>1.252054794520548</v>
      </c>
    </row>
    <row r="4091" spans="1:9" x14ac:dyDescent="0.25">
      <c r="A4091" s="18">
        <v>44835</v>
      </c>
      <c r="B4091" s="5">
        <f t="shared" si="63"/>
        <v>2022</v>
      </c>
      <c r="C4091" s="12" t="s">
        <v>50</v>
      </c>
      <c r="D4091" s="6" t="s">
        <v>34</v>
      </c>
      <c r="E4091" s="7">
        <v>1188</v>
      </c>
      <c r="F4091" s="7" t="s">
        <v>8</v>
      </c>
      <c r="G4091" s="7" t="s">
        <v>9</v>
      </c>
      <c r="H4091" s="7">
        <v>199</v>
      </c>
      <c r="I4091" s="8">
        <f>E4091/365</f>
        <v>3.2547945205479452</v>
      </c>
    </row>
    <row r="4092" spans="1:9" x14ac:dyDescent="0.25">
      <c r="A4092" s="18">
        <v>44835</v>
      </c>
      <c r="B4092" s="5">
        <f t="shared" si="63"/>
        <v>2022</v>
      </c>
      <c r="C4092" s="10" t="s">
        <v>50</v>
      </c>
      <c r="D4092" s="3" t="s">
        <v>34</v>
      </c>
      <c r="E4092" s="4">
        <v>1188</v>
      </c>
      <c r="F4092" s="4" t="s">
        <v>8</v>
      </c>
      <c r="G4092" s="4" t="s">
        <v>9</v>
      </c>
      <c r="H4092" s="7">
        <v>196</v>
      </c>
      <c r="I4092" s="8">
        <f>E4092/365</f>
        <v>3.2547945205479452</v>
      </c>
    </row>
    <row r="4093" spans="1:9" x14ac:dyDescent="0.25">
      <c r="A4093" s="18">
        <v>44835</v>
      </c>
      <c r="B4093" s="5">
        <f t="shared" si="63"/>
        <v>2022</v>
      </c>
      <c r="C4093" s="12" t="s">
        <v>50</v>
      </c>
      <c r="D4093" s="6" t="s">
        <v>34</v>
      </c>
      <c r="E4093" s="7">
        <v>1188</v>
      </c>
      <c r="F4093" s="7" t="s">
        <v>8</v>
      </c>
      <c r="G4093" s="7" t="s">
        <v>9</v>
      </c>
      <c r="H4093" s="7">
        <v>201.4</v>
      </c>
      <c r="I4093" s="8">
        <f>E4093/365</f>
        <v>3.2547945205479452</v>
      </c>
    </row>
    <row r="4094" spans="1:9" x14ac:dyDescent="0.25">
      <c r="A4094" s="18">
        <v>44835</v>
      </c>
      <c r="B4094" s="5">
        <f t="shared" si="63"/>
        <v>2022</v>
      </c>
      <c r="C4094" s="10" t="s">
        <v>50</v>
      </c>
      <c r="D4094" s="3" t="s">
        <v>34</v>
      </c>
      <c r="E4094" s="4">
        <v>1188</v>
      </c>
      <c r="F4094" s="4" t="s">
        <v>8</v>
      </c>
      <c r="G4094" s="4" t="s">
        <v>9</v>
      </c>
      <c r="H4094" s="7">
        <v>211.13</v>
      </c>
      <c r="I4094" s="8">
        <f>E4094/365</f>
        <v>3.2547945205479452</v>
      </c>
    </row>
    <row r="4095" spans="1:9" x14ac:dyDescent="0.25">
      <c r="A4095" s="18">
        <v>44835</v>
      </c>
      <c r="B4095" s="5">
        <f t="shared" si="63"/>
        <v>2022</v>
      </c>
      <c r="C4095" s="12" t="s">
        <v>50</v>
      </c>
      <c r="D4095" s="6" t="s">
        <v>31</v>
      </c>
      <c r="E4095" s="7">
        <v>1918</v>
      </c>
      <c r="F4095" s="7" t="s">
        <v>8</v>
      </c>
      <c r="G4095" s="7" t="s">
        <v>9</v>
      </c>
      <c r="H4095" s="7">
        <v>191.5</v>
      </c>
      <c r="I4095" s="8">
        <f>E4095/365</f>
        <v>5.2547945205479456</v>
      </c>
    </row>
    <row r="4096" spans="1:9" x14ac:dyDescent="0.25">
      <c r="A4096" s="18">
        <v>44835</v>
      </c>
      <c r="B4096" s="5">
        <f t="shared" si="63"/>
        <v>2022</v>
      </c>
      <c r="C4096" s="10" t="s">
        <v>50</v>
      </c>
      <c r="D4096" s="3" t="s">
        <v>61</v>
      </c>
      <c r="E4096" s="4">
        <v>2649</v>
      </c>
      <c r="F4096" s="4" t="s">
        <v>8</v>
      </c>
      <c r="G4096" s="4" t="s">
        <v>9</v>
      </c>
      <c r="H4096" s="7">
        <v>180</v>
      </c>
      <c r="I4096" s="8">
        <f>E4096/365</f>
        <v>7.2575342465753421</v>
      </c>
    </row>
    <row r="4097" spans="1:9" x14ac:dyDescent="0.25">
      <c r="A4097" s="18">
        <v>44835</v>
      </c>
      <c r="B4097" s="5">
        <f t="shared" si="63"/>
        <v>2022</v>
      </c>
      <c r="C4097" s="12" t="s">
        <v>50</v>
      </c>
      <c r="D4097" s="6" t="s">
        <v>28</v>
      </c>
      <c r="E4097" s="7">
        <v>3379</v>
      </c>
      <c r="F4097" s="7" t="s">
        <v>8</v>
      </c>
      <c r="G4097" s="7" t="s">
        <v>9</v>
      </c>
      <c r="H4097" s="7">
        <v>209.55</v>
      </c>
      <c r="I4097" s="8">
        <f>E4097/365</f>
        <v>9.257534246575343</v>
      </c>
    </row>
    <row r="4098" spans="1:9" x14ac:dyDescent="0.25">
      <c r="A4098" s="18">
        <v>44835</v>
      </c>
      <c r="B4098" s="5">
        <f t="shared" ref="B4098:B4161" si="64">+YEAR(A4098)</f>
        <v>2022</v>
      </c>
      <c r="C4098" s="10" t="s">
        <v>114</v>
      </c>
      <c r="D4098" s="3" t="s">
        <v>41</v>
      </c>
      <c r="E4098" s="4">
        <v>57</v>
      </c>
      <c r="F4098" s="4" t="s">
        <v>8</v>
      </c>
      <c r="G4098" s="4" t="s">
        <v>9</v>
      </c>
      <c r="H4098" s="7" t="s">
        <v>113</v>
      </c>
      <c r="I4098" s="8">
        <f>E4098/365</f>
        <v>0.15616438356164383</v>
      </c>
    </row>
    <row r="4099" spans="1:9" x14ac:dyDescent="0.25">
      <c r="A4099" s="18">
        <v>44835</v>
      </c>
      <c r="B4099" s="5">
        <f t="shared" si="64"/>
        <v>2022</v>
      </c>
      <c r="C4099" s="12" t="s">
        <v>114</v>
      </c>
      <c r="D4099" s="6" t="s">
        <v>41</v>
      </c>
      <c r="E4099" s="7">
        <v>57</v>
      </c>
      <c r="F4099" s="7" t="s">
        <v>8</v>
      </c>
      <c r="G4099" s="7" t="s">
        <v>9</v>
      </c>
      <c r="H4099" s="7">
        <v>255</v>
      </c>
      <c r="I4099" s="8">
        <f>E4099/365</f>
        <v>0.15616438356164383</v>
      </c>
    </row>
    <row r="4100" spans="1:9" x14ac:dyDescent="0.25">
      <c r="A4100" s="18">
        <v>44835</v>
      </c>
      <c r="B4100" s="5">
        <f t="shared" si="64"/>
        <v>2022</v>
      </c>
      <c r="C4100" s="10" t="s">
        <v>114</v>
      </c>
      <c r="D4100" s="3" t="s">
        <v>14</v>
      </c>
      <c r="E4100" s="4">
        <v>88</v>
      </c>
      <c r="F4100" s="4" t="s">
        <v>8</v>
      </c>
      <c r="G4100" s="4" t="s">
        <v>9</v>
      </c>
      <c r="H4100" s="7" t="s">
        <v>113</v>
      </c>
      <c r="I4100" s="8">
        <f>E4100/365</f>
        <v>0.24109589041095891</v>
      </c>
    </row>
    <row r="4101" spans="1:9" x14ac:dyDescent="0.25">
      <c r="A4101" s="18">
        <v>44835</v>
      </c>
      <c r="B4101" s="5">
        <f t="shared" si="64"/>
        <v>2022</v>
      </c>
      <c r="C4101" s="12" t="s">
        <v>114</v>
      </c>
      <c r="D4101" s="6" t="s">
        <v>34</v>
      </c>
      <c r="E4101" s="7">
        <v>1184</v>
      </c>
      <c r="F4101" s="7" t="s">
        <v>8</v>
      </c>
      <c r="G4101" s="7" t="s">
        <v>9</v>
      </c>
      <c r="H4101" s="7" t="s">
        <v>113</v>
      </c>
      <c r="I4101" s="8">
        <f>E4101/365</f>
        <v>3.2438356164383562</v>
      </c>
    </row>
    <row r="4102" spans="1:9" x14ac:dyDescent="0.25">
      <c r="A4102" s="18">
        <v>44835</v>
      </c>
      <c r="B4102" s="5">
        <f t="shared" si="64"/>
        <v>2022</v>
      </c>
      <c r="C4102" s="10" t="s">
        <v>112</v>
      </c>
      <c r="D4102" s="3" t="s">
        <v>115</v>
      </c>
      <c r="E4102" s="4">
        <v>4</v>
      </c>
      <c r="F4102" s="4" t="s">
        <v>8</v>
      </c>
      <c r="G4102" s="4" t="s">
        <v>9</v>
      </c>
      <c r="H4102" s="7">
        <v>298.77</v>
      </c>
      <c r="I4102" s="8">
        <f>E4102/365</f>
        <v>1.0958904109589041E-2</v>
      </c>
    </row>
    <row r="4103" spans="1:9" x14ac:dyDescent="0.25">
      <c r="A4103" s="18">
        <v>44835</v>
      </c>
      <c r="B4103" s="5">
        <f t="shared" si="64"/>
        <v>2022</v>
      </c>
      <c r="C4103" s="12" t="s">
        <v>112</v>
      </c>
      <c r="D4103" s="6" t="s">
        <v>115</v>
      </c>
      <c r="E4103" s="7">
        <v>4</v>
      </c>
      <c r="F4103" s="7" t="s">
        <v>8</v>
      </c>
      <c r="G4103" s="7" t="s">
        <v>9</v>
      </c>
      <c r="H4103" s="7">
        <v>253.92</v>
      </c>
      <c r="I4103" s="8">
        <f>E4103/365</f>
        <v>1.0958904109589041E-2</v>
      </c>
    </row>
    <row r="4104" spans="1:9" x14ac:dyDescent="0.25">
      <c r="A4104" s="18">
        <v>44835</v>
      </c>
      <c r="B4104" s="5">
        <f t="shared" si="64"/>
        <v>2022</v>
      </c>
      <c r="C4104" s="10" t="s">
        <v>116</v>
      </c>
      <c r="D4104" s="3" t="s">
        <v>115</v>
      </c>
      <c r="E4104" s="4">
        <v>3</v>
      </c>
      <c r="F4104" s="4" t="s">
        <v>8</v>
      </c>
      <c r="G4104" s="4" t="s">
        <v>9</v>
      </c>
      <c r="H4104" s="7">
        <v>298.77</v>
      </c>
      <c r="I4104" s="8">
        <f>E4104/365</f>
        <v>8.21917808219178E-3</v>
      </c>
    </row>
    <row r="4105" spans="1:9" x14ac:dyDescent="0.25">
      <c r="A4105" s="18">
        <v>44835</v>
      </c>
      <c r="B4105" s="5">
        <f t="shared" si="64"/>
        <v>2022</v>
      </c>
      <c r="C4105" s="12" t="s">
        <v>116</v>
      </c>
      <c r="D4105" s="6" t="s">
        <v>115</v>
      </c>
      <c r="E4105" s="7">
        <v>3</v>
      </c>
      <c r="F4105" s="7" t="s">
        <v>8</v>
      </c>
      <c r="G4105" s="7" t="s">
        <v>9</v>
      </c>
      <c r="H4105" s="7">
        <v>250.11</v>
      </c>
      <c r="I4105" s="8">
        <f>E4105/365</f>
        <v>8.21917808219178E-3</v>
      </c>
    </row>
    <row r="4106" spans="1:9" x14ac:dyDescent="0.25">
      <c r="A4106" s="18">
        <v>44835</v>
      </c>
      <c r="B4106" s="5">
        <f t="shared" si="64"/>
        <v>2022</v>
      </c>
      <c r="C4106" s="10" t="s">
        <v>116</v>
      </c>
      <c r="D4106" s="3" t="s">
        <v>14</v>
      </c>
      <c r="E4106" s="4">
        <v>86</v>
      </c>
      <c r="F4106" s="4" t="s">
        <v>8</v>
      </c>
      <c r="G4106" s="4" t="s">
        <v>9</v>
      </c>
      <c r="H4106" s="7">
        <v>233</v>
      </c>
      <c r="I4106" s="8">
        <f>E4106/365</f>
        <v>0.23561643835616439</v>
      </c>
    </row>
    <row r="4107" spans="1:9" x14ac:dyDescent="0.25">
      <c r="A4107" s="18">
        <v>44835</v>
      </c>
      <c r="B4107" s="5">
        <f t="shared" si="64"/>
        <v>2022</v>
      </c>
      <c r="C4107" s="12" t="s">
        <v>116</v>
      </c>
      <c r="D4107" s="6" t="s">
        <v>15</v>
      </c>
      <c r="E4107" s="7">
        <v>451</v>
      </c>
      <c r="F4107" s="7" t="s">
        <v>8</v>
      </c>
      <c r="G4107" s="7" t="s">
        <v>9</v>
      </c>
      <c r="H4107" s="7" t="s">
        <v>113</v>
      </c>
      <c r="I4107" s="8">
        <f>E4107/365</f>
        <v>1.2356164383561643</v>
      </c>
    </row>
    <row r="4108" spans="1:9" x14ac:dyDescent="0.25">
      <c r="A4108" s="18">
        <v>44835</v>
      </c>
      <c r="B4108" s="5">
        <f t="shared" si="64"/>
        <v>2022</v>
      </c>
      <c r="C4108" s="10" t="s">
        <v>117</v>
      </c>
      <c r="D4108" s="3" t="s">
        <v>118</v>
      </c>
      <c r="E4108" s="4">
        <v>81</v>
      </c>
      <c r="F4108" s="4" t="s">
        <v>8</v>
      </c>
      <c r="G4108" s="4" t="s">
        <v>9</v>
      </c>
      <c r="H4108" s="7" t="s">
        <v>113</v>
      </c>
      <c r="I4108" s="8">
        <f>E4108/365</f>
        <v>0.22191780821917809</v>
      </c>
    </row>
    <row r="4109" spans="1:9" x14ac:dyDescent="0.25">
      <c r="A4109" s="18">
        <v>44835</v>
      </c>
      <c r="B4109" s="5">
        <f t="shared" si="64"/>
        <v>2022</v>
      </c>
      <c r="C4109" s="12" t="s">
        <v>117</v>
      </c>
      <c r="D4109" s="6" t="s">
        <v>14</v>
      </c>
      <c r="E4109" s="7">
        <v>83</v>
      </c>
      <c r="F4109" s="7" t="s">
        <v>8</v>
      </c>
      <c r="G4109" s="7" t="s">
        <v>9</v>
      </c>
      <c r="H4109" s="7" t="s">
        <v>113</v>
      </c>
      <c r="I4109" s="8">
        <f>E4109/365</f>
        <v>0.22739726027397261</v>
      </c>
    </row>
    <row r="4110" spans="1:9" x14ac:dyDescent="0.25">
      <c r="A4110" s="18">
        <v>44835</v>
      </c>
      <c r="B4110" s="5">
        <f t="shared" si="64"/>
        <v>2022</v>
      </c>
      <c r="C4110" s="10" t="s">
        <v>117</v>
      </c>
      <c r="D4110" s="3" t="s">
        <v>14</v>
      </c>
      <c r="E4110" s="4">
        <v>83</v>
      </c>
      <c r="F4110" s="4" t="s">
        <v>8</v>
      </c>
      <c r="G4110" s="4" t="s">
        <v>9</v>
      </c>
      <c r="H4110" s="7">
        <v>207</v>
      </c>
      <c r="I4110" s="8">
        <f>E4110/365</f>
        <v>0.22739726027397261</v>
      </c>
    </row>
    <row r="4111" spans="1:9" x14ac:dyDescent="0.25">
      <c r="A4111" s="18">
        <v>44835</v>
      </c>
      <c r="B4111" s="5">
        <f t="shared" si="64"/>
        <v>2022</v>
      </c>
      <c r="C4111" s="12" t="s">
        <v>117</v>
      </c>
      <c r="D4111" s="6" t="s">
        <v>82</v>
      </c>
      <c r="E4111" s="7">
        <v>356</v>
      </c>
      <c r="F4111" s="7" t="s">
        <v>8</v>
      </c>
      <c r="G4111" s="7" t="s">
        <v>9</v>
      </c>
      <c r="H4111" s="7">
        <v>250.11</v>
      </c>
      <c r="I4111" s="8">
        <f>E4111/365</f>
        <v>0.97534246575342465</v>
      </c>
    </row>
    <row r="4112" spans="1:9" x14ac:dyDescent="0.25">
      <c r="A4112" s="18">
        <v>44835</v>
      </c>
      <c r="B4112" s="5">
        <f t="shared" si="64"/>
        <v>2022</v>
      </c>
      <c r="C4112" s="10" t="s">
        <v>117</v>
      </c>
      <c r="D4112" s="3" t="s">
        <v>82</v>
      </c>
      <c r="E4112" s="4">
        <v>356</v>
      </c>
      <c r="F4112" s="4" t="s">
        <v>8</v>
      </c>
      <c r="G4112" s="4" t="s">
        <v>9</v>
      </c>
      <c r="H4112" s="7">
        <v>296.97000000000003</v>
      </c>
      <c r="I4112" s="8">
        <f>E4112/365</f>
        <v>0.97534246575342465</v>
      </c>
    </row>
    <row r="4113" spans="1:9" x14ac:dyDescent="0.25">
      <c r="A4113" s="18">
        <v>44835</v>
      </c>
      <c r="B4113" s="5">
        <f t="shared" si="64"/>
        <v>2022</v>
      </c>
      <c r="C4113" s="12" t="s">
        <v>117</v>
      </c>
      <c r="D4113" s="6" t="s">
        <v>82</v>
      </c>
      <c r="E4113" s="7">
        <v>356</v>
      </c>
      <c r="F4113" s="7" t="s">
        <v>8</v>
      </c>
      <c r="G4113" s="7" t="s">
        <v>9</v>
      </c>
      <c r="H4113" s="7">
        <v>253.92</v>
      </c>
      <c r="I4113" s="8">
        <f>E4113/365</f>
        <v>0.97534246575342465</v>
      </c>
    </row>
    <row r="4114" spans="1:9" x14ac:dyDescent="0.25">
      <c r="A4114" s="18">
        <v>44835</v>
      </c>
      <c r="B4114" s="5">
        <f t="shared" si="64"/>
        <v>2022</v>
      </c>
      <c r="C4114" s="10" t="s">
        <v>117</v>
      </c>
      <c r="D4114" s="3" t="s">
        <v>82</v>
      </c>
      <c r="E4114" s="4">
        <v>356</v>
      </c>
      <c r="F4114" s="4" t="s">
        <v>8</v>
      </c>
      <c r="G4114" s="4" t="s">
        <v>9</v>
      </c>
      <c r="H4114" s="7">
        <v>296.97000000000003</v>
      </c>
      <c r="I4114" s="8">
        <f>E4114/365</f>
        <v>0.97534246575342465</v>
      </c>
    </row>
    <row r="4115" spans="1:9" x14ac:dyDescent="0.25">
      <c r="A4115" s="18">
        <v>44835</v>
      </c>
      <c r="B4115" s="5">
        <f t="shared" si="64"/>
        <v>2022</v>
      </c>
      <c r="C4115" s="12" t="s">
        <v>119</v>
      </c>
      <c r="D4115" s="6" t="s">
        <v>14</v>
      </c>
      <c r="E4115" s="7">
        <v>82</v>
      </c>
      <c r="F4115" s="7" t="s">
        <v>8</v>
      </c>
      <c r="G4115" s="7" t="s">
        <v>9</v>
      </c>
      <c r="H4115" s="7" t="s">
        <v>113</v>
      </c>
      <c r="I4115" s="8">
        <f>E4115/365</f>
        <v>0.22465753424657534</v>
      </c>
    </row>
    <row r="4116" spans="1:9" x14ac:dyDescent="0.25">
      <c r="A4116" s="18">
        <v>44835</v>
      </c>
      <c r="B4116" s="5">
        <f t="shared" si="64"/>
        <v>2022</v>
      </c>
      <c r="C4116" s="10" t="s">
        <v>119</v>
      </c>
      <c r="D4116" s="3" t="s">
        <v>14</v>
      </c>
      <c r="E4116" s="4">
        <v>82</v>
      </c>
      <c r="F4116" s="4" t="s">
        <v>8</v>
      </c>
      <c r="G4116" s="4" t="s">
        <v>9</v>
      </c>
      <c r="H4116" s="7" t="s">
        <v>113</v>
      </c>
      <c r="I4116" s="8">
        <f>E4116/365</f>
        <v>0.22465753424657534</v>
      </c>
    </row>
    <row r="4117" spans="1:9" x14ac:dyDescent="0.25">
      <c r="A4117" s="18">
        <v>44835</v>
      </c>
      <c r="B4117" s="5">
        <f t="shared" si="64"/>
        <v>2022</v>
      </c>
      <c r="C4117" s="12" t="s">
        <v>119</v>
      </c>
      <c r="D4117" s="6" t="s">
        <v>14</v>
      </c>
      <c r="E4117" s="7">
        <v>82</v>
      </c>
      <c r="F4117" s="7" t="s">
        <v>8</v>
      </c>
      <c r="G4117" s="7" t="s">
        <v>9</v>
      </c>
      <c r="H4117" s="7">
        <v>301.3</v>
      </c>
      <c r="I4117" s="8">
        <f>E4117/365</f>
        <v>0.22465753424657534</v>
      </c>
    </row>
    <row r="4118" spans="1:9" x14ac:dyDescent="0.25">
      <c r="A4118" s="18">
        <v>44835</v>
      </c>
      <c r="B4118" s="5">
        <f t="shared" si="64"/>
        <v>2022</v>
      </c>
      <c r="C4118" s="10" t="s">
        <v>119</v>
      </c>
      <c r="D4118" s="3" t="s">
        <v>14</v>
      </c>
      <c r="E4118" s="4">
        <v>82</v>
      </c>
      <c r="F4118" s="4" t="s">
        <v>8</v>
      </c>
      <c r="G4118" s="4" t="s">
        <v>9</v>
      </c>
      <c r="H4118" s="7" t="s">
        <v>113</v>
      </c>
      <c r="I4118" s="8">
        <f>E4118/365</f>
        <v>0.22465753424657534</v>
      </c>
    </row>
    <row r="4119" spans="1:9" x14ac:dyDescent="0.25">
      <c r="A4119" s="18">
        <v>44835</v>
      </c>
      <c r="B4119" s="5">
        <f t="shared" si="64"/>
        <v>2022</v>
      </c>
      <c r="C4119" s="12" t="s">
        <v>119</v>
      </c>
      <c r="D4119" s="6" t="s">
        <v>14</v>
      </c>
      <c r="E4119" s="7">
        <v>82</v>
      </c>
      <c r="F4119" s="7" t="s">
        <v>8</v>
      </c>
      <c r="G4119" s="7" t="s">
        <v>9</v>
      </c>
      <c r="H4119" s="7" t="s">
        <v>113</v>
      </c>
      <c r="I4119" s="8">
        <f>E4119/365</f>
        <v>0.22465753424657534</v>
      </c>
    </row>
    <row r="4120" spans="1:9" x14ac:dyDescent="0.25">
      <c r="A4120" s="18">
        <v>44835</v>
      </c>
      <c r="B4120" s="5">
        <f t="shared" si="64"/>
        <v>2022</v>
      </c>
      <c r="C4120" s="10" t="s">
        <v>119</v>
      </c>
      <c r="D4120" s="3" t="s">
        <v>14</v>
      </c>
      <c r="E4120" s="4">
        <v>82</v>
      </c>
      <c r="F4120" s="4" t="s">
        <v>8</v>
      </c>
      <c r="G4120" s="4" t="s">
        <v>9</v>
      </c>
      <c r="H4120" s="7" t="s">
        <v>113</v>
      </c>
      <c r="I4120" s="8">
        <f>E4120/365</f>
        <v>0.22465753424657534</v>
      </c>
    </row>
    <row r="4121" spans="1:9" x14ac:dyDescent="0.25">
      <c r="A4121" s="18">
        <v>44835</v>
      </c>
      <c r="B4121" s="5">
        <f t="shared" si="64"/>
        <v>2022</v>
      </c>
      <c r="C4121" s="12" t="s">
        <v>119</v>
      </c>
      <c r="D4121" s="6" t="s">
        <v>14</v>
      </c>
      <c r="E4121" s="7">
        <v>82</v>
      </c>
      <c r="F4121" s="7" t="s">
        <v>8</v>
      </c>
      <c r="G4121" s="7" t="s">
        <v>9</v>
      </c>
      <c r="H4121" s="7">
        <v>279.16000000000003</v>
      </c>
      <c r="I4121" s="8">
        <f>E4121/365</f>
        <v>0.22465753424657534</v>
      </c>
    </row>
    <row r="4122" spans="1:9" x14ac:dyDescent="0.25">
      <c r="A4122" s="18">
        <v>44835</v>
      </c>
      <c r="B4122" s="5">
        <f t="shared" si="64"/>
        <v>2022</v>
      </c>
      <c r="C4122" s="10" t="s">
        <v>119</v>
      </c>
      <c r="D4122" s="3" t="s">
        <v>14</v>
      </c>
      <c r="E4122" s="4">
        <v>82</v>
      </c>
      <c r="F4122" s="4" t="s">
        <v>8</v>
      </c>
      <c r="G4122" s="4" t="s">
        <v>9</v>
      </c>
      <c r="H4122" s="7">
        <v>305.38</v>
      </c>
      <c r="I4122" s="8">
        <f>E4122/365</f>
        <v>0.22465753424657534</v>
      </c>
    </row>
    <row r="4123" spans="1:9" x14ac:dyDescent="0.25">
      <c r="A4123" s="18">
        <v>44835</v>
      </c>
      <c r="B4123" s="5">
        <f t="shared" si="64"/>
        <v>2022</v>
      </c>
      <c r="C4123" s="12" t="s">
        <v>119</v>
      </c>
      <c r="D4123" s="6" t="s">
        <v>14</v>
      </c>
      <c r="E4123" s="7">
        <v>82</v>
      </c>
      <c r="F4123" s="7" t="s">
        <v>8</v>
      </c>
      <c r="G4123" s="7" t="s">
        <v>9</v>
      </c>
      <c r="H4123" s="7">
        <v>250.11</v>
      </c>
      <c r="I4123" s="8">
        <f>E4123/365</f>
        <v>0.22465753424657534</v>
      </c>
    </row>
    <row r="4124" spans="1:9" x14ac:dyDescent="0.25">
      <c r="A4124" s="18">
        <v>44835</v>
      </c>
      <c r="B4124" s="5">
        <f t="shared" si="64"/>
        <v>2022</v>
      </c>
      <c r="C4124" s="10" t="s">
        <v>119</v>
      </c>
      <c r="D4124" s="3" t="s">
        <v>14</v>
      </c>
      <c r="E4124" s="4">
        <v>82</v>
      </c>
      <c r="F4124" s="4" t="s">
        <v>8</v>
      </c>
      <c r="G4124" s="4" t="s">
        <v>9</v>
      </c>
      <c r="H4124" s="7">
        <v>176</v>
      </c>
      <c r="I4124" s="8">
        <f>E4124/365</f>
        <v>0.22465753424657534</v>
      </c>
    </row>
    <row r="4125" spans="1:9" x14ac:dyDescent="0.25">
      <c r="A4125" s="18">
        <v>44835</v>
      </c>
      <c r="B4125" s="5">
        <f t="shared" si="64"/>
        <v>2022</v>
      </c>
      <c r="C4125" s="12" t="s">
        <v>119</v>
      </c>
      <c r="D4125" s="6" t="s">
        <v>14</v>
      </c>
      <c r="E4125" s="7">
        <v>82</v>
      </c>
      <c r="F4125" s="7" t="s">
        <v>8</v>
      </c>
      <c r="G4125" s="7" t="s">
        <v>9</v>
      </c>
      <c r="H4125" s="7">
        <v>205</v>
      </c>
      <c r="I4125" s="8">
        <f>E4125/365</f>
        <v>0.22465753424657534</v>
      </c>
    </row>
    <row r="4126" spans="1:9" x14ac:dyDescent="0.25">
      <c r="A4126" s="18">
        <v>44835</v>
      </c>
      <c r="B4126" s="5">
        <f t="shared" si="64"/>
        <v>2022</v>
      </c>
      <c r="C4126" s="10" t="s">
        <v>119</v>
      </c>
      <c r="D4126" s="3" t="s">
        <v>15</v>
      </c>
      <c r="E4126" s="4">
        <v>447</v>
      </c>
      <c r="F4126" s="4" t="s">
        <v>8</v>
      </c>
      <c r="G4126" s="4" t="s">
        <v>9</v>
      </c>
      <c r="H4126" s="7">
        <v>194.75</v>
      </c>
      <c r="I4126" s="8">
        <f>E4126/365</f>
        <v>1.2246575342465753</v>
      </c>
    </row>
    <row r="4127" spans="1:9" x14ac:dyDescent="0.25">
      <c r="A4127" s="18">
        <v>44835</v>
      </c>
      <c r="B4127" s="5">
        <f t="shared" si="64"/>
        <v>2022</v>
      </c>
      <c r="C4127" s="12" t="s">
        <v>119</v>
      </c>
      <c r="D4127" s="6" t="s">
        <v>34</v>
      </c>
      <c r="E4127" s="7">
        <v>1178</v>
      </c>
      <c r="F4127" s="7" t="s">
        <v>8</v>
      </c>
      <c r="G4127" s="7" t="s">
        <v>9</v>
      </c>
      <c r="H4127" s="7">
        <v>211.13</v>
      </c>
      <c r="I4127" s="8">
        <f>E4127/365</f>
        <v>3.2273972602739724</v>
      </c>
    </row>
    <row r="4128" spans="1:9" x14ac:dyDescent="0.25">
      <c r="A4128" s="18">
        <v>44835</v>
      </c>
      <c r="B4128" s="5">
        <f t="shared" si="64"/>
        <v>2022</v>
      </c>
      <c r="C4128" s="10" t="s">
        <v>119</v>
      </c>
      <c r="D4128" s="3" t="s">
        <v>27</v>
      </c>
      <c r="E4128" s="4">
        <v>1543</v>
      </c>
      <c r="F4128" s="4" t="s">
        <v>8</v>
      </c>
      <c r="G4128" s="4" t="s">
        <v>9</v>
      </c>
      <c r="H4128" s="7">
        <v>222.2</v>
      </c>
      <c r="I4128" s="8">
        <f>E4128/365</f>
        <v>4.2273972602739729</v>
      </c>
    </row>
    <row r="4129" spans="1:9" x14ac:dyDescent="0.25">
      <c r="A4129" s="18">
        <v>44835</v>
      </c>
      <c r="B4129" s="5">
        <f t="shared" si="64"/>
        <v>2022</v>
      </c>
      <c r="C4129" s="12" t="s">
        <v>120</v>
      </c>
      <c r="D4129" s="6" t="s">
        <v>41</v>
      </c>
      <c r="E4129" s="7">
        <v>50</v>
      </c>
      <c r="F4129" s="7" t="s">
        <v>8</v>
      </c>
      <c r="G4129" s="7" t="s">
        <v>9</v>
      </c>
      <c r="H4129" s="7" t="s">
        <v>113</v>
      </c>
      <c r="I4129" s="8">
        <f>E4129/365</f>
        <v>0.13698630136986301</v>
      </c>
    </row>
    <row r="4130" spans="1:9" x14ac:dyDescent="0.25">
      <c r="A4130" s="18">
        <v>44835</v>
      </c>
      <c r="B4130" s="5">
        <f t="shared" si="64"/>
        <v>2022</v>
      </c>
      <c r="C4130" s="10" t="s">
        <v>120</v>
      </c>
      <c r="D4130" s="3" t="s">
        <v>14</v>
      </c>
      <c r="E4130" s="4">
        <v>81</v>
      </c>
      <c r="F4130" s="4" t="s">
        <v>8</v>
      </c>
      <c r="G4130" s="4" t="s">
        <v>9</v>
      </c>
      <c r="H4130" s="7">
        <v>250</v>
      </c>
      <c r="I4130" s="8">
        <f>E4130/365</f>
        <v>0.22191780821917809</v>
      </c>
    </row>
    <row r="4131" spans="1:9" x14ac:dyDescent="0.25">
      <c r="A4131" s="18">
        <v>44835</v>
      </c>
      <c r="B4131" s="5">
        <f t="shared" si="64"/>
        <v>2022</v>
      </c>
      <c r="C4131" s="12" t="s">
        <v>120</v>
      </c>
      <c r="D4131" s="6" t="s">
        <v>14</v>
      </c>
      <c r="E4131" s="7">
        <v>81</v>
      </c>
      <c r="F4131" s="7" t="s">
        <v>8</v>
      </c>
      <c r="G4131" s="7" t="s">
        <v>9</v>
      </c>
      <c r="H4131" s="7">
        <v>302.85000000000002</v>
      </c>
      <c r="I4131" s="8">
        <f>E4131/365</f>
        <v>0.22191780821917809</v>
      </c>
    </row>
    <row r="4132" spans="1:9" x14ac:dyDescent="0.25">
      <c r="A4132" s="18">
        <v>44835</v>
      </c>
      <c r="B4132" s="5">
        <f t="shared" si="64"/>
        <v>2022</v>
      </c>
      <c r="C4132" s="10" t="s">
        <v>120</v>
      </c>
      <c r="D4132" s="3" t="s">
        <v>14</v>
      </c>
      <c r="E4132" s="4">
        <v>81</v>
      </c>
      <c r="F4132" s="4" t="s">
        <v>8</v>
      </c>
      <c r="G4132" s="4" t="s">
        <v>9</v>
      </c>
      <c r="H4132" s="7">
        <v>196.8</v>
      </c>
      <c r="I4132" s="8">
        <f>E4132/365</f>
        <v>0.22191780821917809</v>
      </c>
    </row>
    <row r="4133" spans="1:9" x14ac:dyDescent="0.25">
      <c r="A4133" s="18">
        <v>44835</v>
      </c>
      <c r="B4133" s="5">
        <f t="shared" si="64"/>
        <v>2022</v>
      </c>
      <c r="C4133" s="12" t="s">
        <v>120</v>
      </c>
      <c r="D4133" s="6" t="s">
        <v>14</v>
      </c>
      <c r="E4133" s="7">
        <v>81</v>
      </c>
      <c r="F4133" s="7" t="s">
        <v>8</v>
      </c>
      <c r="G4133" s="7" t="s">
        <v>9</v>
      </c>
      <c r="H4133" s="7">
        <v>187.2</v>
      </c>
      <c r="I4133" s="8">
        <f>E4133/365</f>
        <v>0.22191780821917809</v>
      </c>
    </row>
    <row r="4134" spans="1:9" x14ac:dyDescent="0.25">
      <c r="A4134" s="18">
        <v>44835</v>
      </c>
      <c r="B4134" s="5">
        <f t="shared" si="64"/>
        <v>2022</v>
      </c>
      <c r="C4134" s="10" t="s">
        <v>120</v>
      </c>
      <c r="D4134" s="3" t="s">
        <v>14</v>
      </c>
      <c r="E4134" s="4">
        <v>81</v>
      </c>
      <c r="F4134" s="4" t="s">
        <v>8</v>
      </c>
      <c r="G4134" s="4" t="s">
        <v>9</v>
      </c>
      <c r="H4134" s="7">
        <v>187.2</v>
      </c>
      <c r="I4134" s="8">
        <f>E4134/365</f>
        <v>0.22191780821917809</v>
      </c>
    </row>
    <row r="4135" spans="1:9" x14ac:dyDescent="0.25">
      <c r="A4135" s="18">
        <v>44835</v>
      </c>
      <c r="B4135" s="5">
        <f t="shared" si="64"/>
        <v>2022</v>
      </c>
      <c r="C4135" s="12" t="s">
        <v>120</v>
      </c>
      <c r="D4135" s="6" t="s">
        <v>14</v>
      </c>
      <c r="E4135" s="7">
        <v>81</v>
      </c>
      <c r="F4135" s="7" t="s">
        <v>8</v>
      </c>
      <c r="G4135" s="7" t="s">
        <v>9</v>
      </c>
      <c r="H4135" s="7">
        <v>201.6</v>
      </c>
      <c r="I4135" s="8">
        <f>E4135/365</f>
        <v>0.22191780821917809</v>
      </c>
    </row>
    <row r="4136" spans="1:9" x14ac:dyDescent="0.25">
      <c r="A4136" s="18">
        <v>44835</v>
      </c>
      <c r="B4136" s="5">
        <f t="shared" si="64"/>
        <v>2022</v>
      </c>
      <c r="C4136" s="10" t="s">
        <v>120</v>
      </c>
      <c r="D4136" s="3" t="s">
        <v>14</v>
      </c>
      <c r="E4136" s="4">
        <v>81</v>
      </c>
      <c r="F4136" s="4" t="s">
        <v>8</v>
      </c>
      <c r="G4136" s="4" t="s">
        <v>9</v>
      </c>
      <c r="H4136" s="7">
        <v>275.43</v>
      </c>
      <c r="I4136" s="8">
        <f>E4136/365</f>
        <v>0.22191780821917809</v>
      </c>
    </row>
    <row r="4137" spans="1:9" x14ac:dyDescent="0.25">
      <c r="A4137" s="18">
        <v>44835</v>
      </c>
      <c r="B4137" s="5">
        <f t="shared" si="64"/>
        <v>2022</v>
      </c>
      <c r="C4137" s="12" t="s">
        <v>120</v>
      </c>
      <c r="D4137" s="6" t="s">
        <v>14</v>
      </c>
      <c r="E4137" s="7">
        <v>81</v>
      </c>
      <c r="F4137" s="7" t="s">
        <v>8</v>
      </c>
      <c r="G4137" s="7" t="s">
        <v>9</v>
      </c>
      <c r="H4137" s="7" t="s">
        <v>113</v>
      </c>
      <c r="I4137" s="8">
        <f>E4137/365</f>
        <v>0.22191780821917809</v>
      </c>
    </row>
    <row r="4138" spans="1:9" x14ac:dyDescent="0.25">
      <c r="A4138" s="18">
        <v>44835</v>
      </c>
      <c r="B4138" s="5">
        <f t="shared" si="64"/>
        <v>2022</v>
      </c>
      <c r="C4138" s="10" t="s">
        <v>120</v>
      </c>
      <c r="D4138" s="3" t="s">
        <v>14</v>
      </c>
      <c r="E4138" s="4">
        <v>81</v>
      </c>
      <c r="F4138" s="4" t="s">
        <v>8</v>
      </c>
      <c r="G4138" s="4" t="s">
        <v>9</v>
      </c>
      <c r="H4138" s="7" t="s">
        <v>113</v>
      </c>
      <c r="I4138" s="8">
        <f>E4138/365</f>
        <v>0.22191780821917809</v>
      </c>
    </row>
    <row r="4139" spans="1:9" x14ac:dyDescent="0.25">
      <c r="A4139" s="18">
        <v>44835</v>
      </c>
      <c r="B4139" s="5">
        <f t="shared" si="64"/>
        <v>2022</v>
      </c>
      <c r="C4139" s="12" t="s">
        <v>120</v>
      </c>
      <c r="D4139" s="6" t="s">
        <v>14</v>
      </c>
      <c r="E4139" s="7">
        <v>81</v>
      </c>
      <c r="F4139" s="7" t="s">
        <v>8</v>
      </c>
      <c r="G4139" s="7" t="s">
        <v>9</v>
      </c>
      <c r="H4139" s="7" t="s">
        <v>113</v>
      </c>
      <c r="I4139" s="8">
        <f>E4139/365</f>
        <v>0.22191780821917809</v>
      </c>
    </row>
    <row r="4140" spans="1:9" x14ac:dyDescent="0.25">
      <c r="A4140" s="18">
        <v>44835</v>
      </c>
      <c r="B4140" s="5">
        <f t="shared" si="64"/>
        <v>2022</v>
      </c>
      <c r="C4140" s="10" t="s">
        <v>120</v>
      </c>
      <c r="D4140" s="3" t="s">
        <v>14</v>
      </c>
      <c r="E4140" s="4">
        <v>81</v>
      </c>
      <c r="F4140" s="4" t="s">
        <v>8</v>
      </c>
      <c r="G4140" s="4" t="s">
        <v>9</v>
      </c>
      <c r="H4140" s="7" t="s">
        <v>113</v>
      </c>
      <c r="I4140" s="8">
        <f>E4140/365</f>
        <v>0.22191780821917809</v>
      </c>
    </row>
    <row r="4141" spans="1:9" x14ac:dyDescent="0.25">
      <c r="A4141" s="18">
        <v>44835</v>
      </c>
      <c r="B4141" s="5">
        <f t="shared" si="64"/>
        <v>2022</v>
      </c>
      <c r="C4141" s="12" t="s">
        <v>120</v>
      </c>
      <c r="D4141" s="6" t="s">
        <v>14</v>
      </c>
      <c r="E4141" s="7">
        <v>81</v>
      </c>
      <c r="F4141" s="7" t="s">
        <v>8</v>
      </c>
      <c r="G4141" s="7" t="s">
        <v>9</v>
      </c>
      <c r="H4141" s="7" t="s">
        <v>113</v>
      </c>
      <c r="I4141" s="8">
        <f>E4141/365</f>
        <v>0.22191780821917809</v>
      </c>
    </row>
    <row r="4142" spans="1:9" x14ac:dyDescent="0.25">
      <c r="A4142" s="18">
        <v>44835</v>
      </c>
      <c r="B4142" s="5">
        <f t="shared" si="64"/>
        <v>2022</v>
      </c>
      <c r="C4142" s="10" t="s">
        <v>120</v>
      </c>
      <c r="D4142" s="3" t="s">
        <v>14</v>
      </c>
      <c r="E4142" s="4">
        <v>81</v>
      </c>
      <c r="F4142" s="4" t="s">
        <v>8</v>
      </c>
      <c r="G4142" s="4" t="s">
        <v>9</v>
      </c>
      <c r="H4142" s="7">
        <v>272.08999999999997</v>
      </c>
      <c r="I4142" s="8">
        <f>E4142/365</f>
        <v>0.22191780821917809</v>
      </c>
    </row>
    <row r="4143" spans="1:9" x14ac:dyDescent="0.25">
      <c r="A4143" s="18">
        <v>44835</v>
      </c>
      <c r="B4143" s="5">
        <f t="shared" si="64"/>
        <v>2022</v>
      </c>
      <c r="C4143" s="12" t="s">
        <v>120</v>
      </c>
      <c r="D4143" s="6" t="s">
        <v>14</v>
      </c>
      <c r="E4143" s="7">
        <v>81</v>
      </c>
      <c r="F4143" s="7" t="s">
        <v>8</v>
      </c>
      <c r="G4143" s="7" t="s">
        <v>9</v>
      </c>
      <c r="H4143" s="7">
        <v>266.49</v>
      </c>
      <c r="I4143" s="8">
        <f>E4143/365</f>
        <v>0.22191780821917809</v>
      </c>
    </row>
    <row r="4144" spans="1:9" x14ac:dyDescent="0.25">
      <c r="A4144" s="18">
        <v>44835</v>
      </c>
      <c r="B4144" s="5">
        <f t="shared" si="64"/>
        <v>2022</v>
      </c>
      <c r="C4144" s="10" t="s">
        <v>120</v>
      </c>
      <c r="D4144" s="3" t="s">
        <v>14</v>
      </c>
      <c r="E4144" s="4">
        <v>81</v>
      </c>
      <c r="F4144" s="4" t="s">
        <v>8</v>
      </c>
      <c r="G4144" s="4" t="s">
        <v>9</v>
      </c>
      <c r="H4144" s="7">
        <v>270.14</v>
      </c>
      <c r="I4144" s="8">
        <f>E4144/365</f>
        <v>0.22191780821917809</v>
      </c>
    </row>
    <row r="4145" spans="1:9" x14ac:dyDescent="0.25">
      <c r="A4145" s="18">
        <v>44835</v>
      </c>
      <c r="B4145" s="5">
        <f t="shared" si="64"/>
        <v>2022</v>
      </c>
      <c r="C4145" s="12" t="s">
        <v>120</v>
      </c>
      <c r="D4145" s="6" t="s">
        <v>14</v>
      </c>
      <c r="E4145" s="7">
        <v>81</v>
      </c>
      <c r="F4145" s="7" t="s">
        <v>8</v>
      </c>
      <c r="G4145" s="7" t="s">
        <v>9</v>
      </c>
      <c r="H4145" s="7">
        <v>273.13</v>
      </c>
      <c r="I4145" s="8">
        <f>E4145/365</f>
        <v>0.22191780821917809</v>
      </c>
    </row>
    <row r="4146" spans="1:9" x14ac:dyDescent="0.25">
      <c r="A4146" s="18">
        <v>44835</v>
      </c>
      <c r="B4146" s="5">
        <f t="shared" si="64"/>
        <v>2022</v>
      </c>
      <c r="C4146" s="10" t="s">
        <v>120</v>
      </c>
      <c r="D4146" s="3" t="s">
        <v>14</v>
      </c>
      <c r="E4146" s="4">
        <v>81</v>
      </c>
      <c r="F4146" s="4" t="s">
        <v>8</v>
      </c>
      <c r="G4146" s="4" t="s">
        <v>9</v>
      </c>
      <c r="H4146" s="7" t="s">
        <v>113</v>
      </c>
      <c r="I4146" s="8">
        <f>E4146/365</f>
        <v>0.22191780821917809</v>
      </c>
    </row>
    <row r="4147" spans="1:9" x14ac:dyDescent="0.25">
      <c r="A4147" s="18">
        <v>44835</v>
      </c>
      <c r="B4147" s="5">
        <f t="shared" si="64"/>
        <v>2022</v>
      </c>
      <c r="C4147" s="12" t="s">
        <v>120</v>
      </c>
      <c r="D4147" s="6" t="s">
        <v>14</v>
      </c>
      <c r="E4147" s="7">
        <v>81</v>
      </c>
      <c r="F4147" s="7" t="s">
        <v>8</v>
      </c>
      <c r="G4147" s="7" t="s">
        <v>9</v>
      </c>
      <c r="H4147" s="7">
        <v>253.38</v>
      </c>
      <c r="I4147" s="8">
        <f>E4147/365</f>
        <v>0.22191780821917809</v>
      </c>
    </row>
    <row r="4148" spans="1:9" x14ac:dyDescent="0.25">
      <c r="A4148" s="18">
        <v>44835</v>
      </c>
      <c r="B4148" s="5">
        <f t="shared" si="64"/>
        <v>2022</v>
      </c>
      <c r="C4148" s="10" t="s">
        <v>120</v>
      </c>
      <c r="D4148" s="3" t="s">
        <v>14</v>
      </c>
      <c r="E4148" s="4">
        <v>81</v>
      </c>
      <c r="F4148" s="4" t="s">
        <v>8</v>
      </c>
      <c r="G4148" s="4" t="s">
        <v>9</v>
      </c>
      <c r="H4148" s="7" t="s">
        <v>113</v>
      </c>
      <c r="I4148" s="8">
        <f>E4148/365</f>
        <v>0.22191780821917809</v>
      </c>
    </row>
    <row r="4149" spans="1:9" x14ac:dyDescent="0.25">
      <c r="A4149" s="18">
        <v>44835</v>
      </c>
      <c r="B4149" s="5">
        <f t="shared" si="64"/>
        <v>2022</v>
      </c>
      <c r="C4149" s="12" t="s">
        <v>120</v>
      </c>
      <c r="D4149" s="6" t="s">
        <v>14</v>
      </c>
      <c r="E4149" s="7">
        <v>81</v>
      </c>
      <c r="F4149" s="7" t="s">
        <v>8</v>
      </c>
      <c r="G4149" s="7" t="s">
        <v>9</v>
      </c>
      <c r="H4149" s="7" t="s">
        <v>113</v>
      </c>
      <c r="I4149" s="8">
        <f>E4149/365</f>
        <v>0.22191780821917809</v>
      </c>
    </row>
    <row r="4150" spans="1:9" x14ac:dyDescent="0.25">
      <c r="A4150" s="18">
        <v>44835</v>
      </c>
      <c r="B4150" s="5">
        <f t="shared" si="64"/>
        <v>2022</v>
      </c>
      <c r="C4150" s="10" t="s">
        <v>120</v>
      </c>
      <c r="D4150" s="3" t="s">
        <v>14</v>
      </c>
      <c r="E4150" s="4">
        <v>81</v>
      </c>
      <c r="F4150" s="4" t="s">
        <v>8</v>
      </c>
      <c r="G4150" s="4" t="s">
        <v>9</v>
      </c>
      <c r="H4150" s="7" t="s">
        <v>113</v>
      </c>
      <c r="I4150" s="8">
        <f>E4150/365</f>
        <v>0.22191780821917809</v>
      </c>
    </row>
    <row r="4151" spans="1:9" x14ac:dyDescent="0.25">
      <c r="A4151" s="18">
        <v>44835</v>
      </c>
      <c r="B4151" s="5">
        <f t="shared" si="64"/>
        <v>2022</v>
      </c>
      <c r="C4151" s="12" t="s">
        <v>120</v>
      </c>
      <c r="D4151" s="6" t="s">
        <v>14</v>
      </c>
      <c r="E4151" s="7">
        <v>81</v>
      </c>
      <c r="F4151" s="7" t="s">
        <v>8</v>
      </c>
      <c r="G4151" s="7" t="s">
        <v>9</v>
      </c>
      <c r="H4151" s="7" t="s">
        <v>113</v>
      </c>
      <c r="I4151" s="8">
        <f>E4151/365</f>
        <v>0.22191780821917809</v>
      </c>
    </row>
    <row r="4152" spans="1:9" x14ac:dyDescent="0.25">
      <c r="A4152" s="18">
        <v>44835</v>
      </c>
      <c r="B4152" s="5">
        <f t="shared" si="64"/>
        <v>2022</v>
      </c>
      <c r="C4152" s="10" t="s">
        <v>120</v>
      </c>
      <c r="D4152" s="3" t="s">
        <v>14</v>
      </c>
      <c r="E4152" s="4">
        <v>81</v>
      </c>
      <c r="F4152" s="4" t="s">
        <v>8</v>
      </c>
      <c r="G4152" s="4" t="s">
        <v>9</v>
      </c>
      <c r="H4152" s="7" t="s">
        <v>113</v>
      </c>
      <c r="I4152" s="8">
        <f>E4152/365</f>
        <v>0.22191780821917809</v>
      </c>
    </row>
    <row r="4153" spans="1:9" x14ac:dyDescent="0.25">
      <c r="A4153" s="18">
        <v>44835</v>
      </c>
      <c r="B4153" s="5">
        <f t="shared" si="64"/>
        <v>2022</v>
      </c>
      <c r="C4153" s="12" t="s">
        <v>120</v>
      </c>
      <c r="D4153" s="6" t="s">
        <v>15</v>
      </c>
      <c r="E4153" s="7">
        <v>446</v>
      </c>
      <c r="F4153" s="7" t="s">
        <v>8</v>
      </c>
      <c r="G4153" s="7" t="s">
        <v>9</v>
      </c>
      <c r="H4153" s="7">
        <v>170.88</v>
      </c>
      <c r="I4153" s="8">
        <f>E4153/365</f>
        <v>1.2219178082191782</v>
      </c>
    </row>
    <row r="4154" spans="1:9" x14ac:dyDescent="0.25">
      <c r="A4154" s="18">
        <v>44835</v>
      </c>
      <c r="B4154" s="5">
        <f t="shared" si="64"/>
        <v>2022</v>
      </c>
      <c r="C4154" s="10" t="s">
        <v>120</v>
      </c>
      <c r="D4154" s="3" t="s">
        <v>15</v>
      </c>
      <c r="E4154" s="4">
        <v>446</v>
      </c>
      <c r="F4154" s="4" t="s">
        <v>8</v>
      </c>
      <c r="G4154" s="4" t="s">
        <v>9</v>
      </c>
      <c r="H4154" s="7">
        <v>174.23</v>
      </c>
      <c r="I4154" s="8">
        <f>E4154/365</f>
        <v>1.2219178082191782</v>
      </c>
    </row>
    <row r="4155" spans="1:9" x14ac:dyDescent="0.25">
      <c r="A4155" s="18">
        <v>44835</v>
      </c>
      <c r="B4155" s="5">
        <f t="shared" si="64"/>
        <v>2022</v>
      </c>
      <c r="C4155" s="12" t="s">
        <v>120</v>
      </c>
      <c r="D4155" s="6" t="s">
        <v>15</v>
      </c>
      <c r="E4155" s="7">
        <v>446</v>
      </c>
      <c r="F4155" s="7" t="s">
        <v>8</v>
      </c>
      <c r="G4155" s="7" t="s">
        <v>9</v>
      </c>
      <c r="H4155" s="7">
        <v>170.36</v>
      </c>
      <c r="I4155" s="8">
        <f>E4155/365</f>
        <v>1.2219178082191782</v>
      </c>
    </row>
    <row r="4156" spans="1:9" x14ac:dyDescent="0.25">
      <c r="A4156" s="18">
        <v>44835</v>
      </c>
      <c r="B4156" s="5">
        <f t="shared" si="64"/>
        <v>2022</v>
      </c>
      <c r="C4156" s="10" t="s">
        <v>120</v>
      </c>
      <c r="D4156" s="3" t="s">
        <v>15</v>
      </c>
      <c r="E4156" s="4">
        <v>446</v>
      </c>
      <c r="F4156" s="4" t="s">
        <v>8</v>
      </c>
      <c r="G4156" s="4" t="s">
        <v>9</v>
      </c>
      <c r="H4156" s="7">
        <v>186.2</v>
      </c>
      <c r="I4156" s="8">
        <f>E4156/365</f>
        <v>1.2219178082191782</v>
      </c>
    </row>
    <row r="4157" spans="1:9" x14ac:dyDescent="0.25">
      <c r="A4157" s="18">
        <v>44835</v>
      </c>
      <c r="B4157" s="5">
        <f t="shared" si="64"/>
        <v>2022</v>
      </c>
      <c r="C4157" s="12" t="s">
        <v>120</v>
      </c>
      <c r="D4157" s="6" t="s">
        <v>15</v>
      </c>
      <c r="E4157" s="7">
        <v>446</v>
      </c>
      <c r="F4157" s="7" t="s">
        <v>8</v>
      </c>
      <c r="G4157" s="7" t="s">
        <v>9</v>
      </c>
      <c r="H4157" s="7">
        <v>181.3</v>
      </c>
      <c r="I4157" s="8">
        <f>E4157/365</f>
        <v>1.2219178082191782</v>
      </c>
    </row>
    <row r="4158" spans="1:9" x14ac:dyDescent="0.25">
      <c r="A4158" s="18">
        <v>44835</v>
      </c>
      <c r="B4158" s="5">
        <f t="shared" si="64"/>
        <v>2022</v>
      </c>
      <c r="C4158" s="10" t="s">
        <v>120</v>
      </c>
      <c r="D4158" s="3" t="s">
        <v>15</v>
      </c>
      <c r="E4158" s="4">
        <v>446</v>
      </c>
      <c r="F4158" s="4" t="s">
        <v>8</v>
      </c>
      <c r="G4158" s="4" t="s">
        <v>9</v>
      </c>
      <c r="H4158" s="7">
        <v>174.44</v>
      </c>
      <c r="I4158" s="8">
        <f>E4158/365</f>
        <v>1.2219178082191782</v>
      </c>
    </row>
    <row r="4159" spans="1:9" x14ac:dyDescent="0.25">
      <c r="A4159" s="18">
        <v>44835</v>
      </c>
      <c r="B4159" s="5">
        <f t="shared" si="64"/>
        <v>2022</v>
      </c>
      <c r="C4159" s="12" t="s">
        <v>120</v>
      </c>
      <c r="D4159" s="6" t="s">
        <v>15</v>
      </c>
      <c r="E4159" s="7">
        <v>446</v>
      </c>
      <c r="F4159" s="7" t="s">
        <v>8</v>
      </c>
      <c r="G4159" s="7" t="s">
        <v>9</v>
      </c>
      <c r="H4159" s="7">
        <v>181.3</v>
      </c>
      <c r="I4159" s="8">
        <f>E4159/365</f>
        <v>1.2219178082191782</v>
      </c>
    </row>
    <row r="4160" spans="1:9" x14ac:dyDescent="0.25">
      <c r="A4160" s="18">
        <v>44835</v>
      </c>
      <c r="B4160" s="5">
        <f t="shared" si="64"/>
        <v>2022</v>
      </c>
      <c r="C4160" s="10" t="s">
        <v>120</v>
      </c>
      <c r="D4160" s="3" t="s">
        <v>15</v>
      </c>
      <c r="E4160" s="4">
        <v>446</v>
      </c>
      <c r="F4160" s="4" t="s">
        <v>8</v>
      </c>
      <c r="G4160" s="4" t="s">
        <v>9</v>
      </c>
      <c r="H4160" s="7">
        <v>298.14999999999998</v>
      </c>
      <c r="I4160" s="8">
        <f>E4160/365</f>
        <v>1.2219178082191782</v>
      </c>
    </row>
    <row r="4161" spans="1:9" x14ac:dyDescent="0.25">
      <c r="A4161" s="18">
        <v>44835</v>
      </c>
      <c r="B4161" s="5">
        <f t="shared" si="64"/>
        <v>2022</v>
      </c>
      <c r="C4161" s="12" t="s">
        <v>120</v>
      </c>
      <c r="D4161" s="6" t="s">
        <v>15</v>
      </c>
      <c r="E4161" s="7">
        <v>446</v>
      </c>
      <c r="F4161" s="7" t="s">
        <v>8</v>
      </c>
      <c r="G4161" s="7" t="s">
        <v>9</v>
      </c>
      <c r="H4161" s="7">
        <v>234.76</v>
      </c>
      <c r="I4161" s="8">
        <f>E4161/365</f>
        <v>1.2219178082191782</v>
      </c>
    </row>
    <row r="4162" spans="1:9" x14ac:dyDescent="0.25">
      <c r="A4162" s="18">
        <v>44835</v>
      </c>
      <c r="B4162" s="5">
        <f t="shared" ref="B4162:B4225" si="65">+YEAR(A4162)</f>
        <v>2022</v>
      </c>
      <c r="C4162" s="10" t="s">
        <v>120</v>
      </c>
      <c r="D4162" s="3" t="s">
        <v>15</v>
      </c>
      <c r="E4162" s="4">
        <v>446</v>
      </c>
      <c r="F4162" s="4" t="s">
        <v>8</v>
      </c>
      <c r="G4162" s="4" t="s">
        <v>9</v>
      </c>
      <c r="H4162" s="7">
        <v>250.97</v>
      </c>
      <c r="I4162" s="8">
        <f>E4162/365</f>
        <v>1.2219178082191782</v>
      </c>
    </row>
    <row r="4163" spans="1:9" x14ac:dyDescent="0.25">
      <c r="A4163" s="18">
        <v>44835</v>
      </c>
      <c r="B4163" s="5">
        <f t="shared" si="65"/>
        <v>2022</v>
      </c>
      <c r="C4163" s="12" t="s">
        <v>120</v>
      </c>
      <c r="D4163" s="6" t="s">
        <v>15</v>
      </c>
      <c r="E4163" s="7">
        <v>446</v>
      </c>
      <c r="F4163" s="7" t="s">
        <v>8</v>
      </c>
      <c r="G4163" s="7" t="s">
        <v>9</v>
      </c>
      <c r="H4163" s="7" t="s">
        <v>113</v>
      </c>
      <c r="I4163" s="8">
        <f>E4163/365</f>
        <v>1.2219178082191782</v>
      </c>
    </row>
    <row r="4164" spans="1:9" x14ac:dyDescent="0.25">
      <c r="A4164" s="18">
        <v>44835</v>
      </c>
      <c r="B4164" s="5">
        <f t="shared" si="65"/>
        <v>2022</v>
      </c>
      <c r="C4164" s="10" t="s">
        <v>120</v>
      </c>
      <c r="D4164" s="3" t="s">
        <v>24</v>
      </c>
      <c r="E4164" s="4">
        <v>812</v>
      </c>
      <c r="F4164" s="4" t="s">
        <v>8</v>
      </c>
      <c r="G4164" s="4" t="s">
        <v>9</v>
      </c>
      <c r="H4164" s="7">
        <v>203.4</v>
      </c>
      <c r="I4164" s="8">
        <f>E4164/365</f>
        <v>2.2246575342465755</v>
      </c>
    </row>
    <row r="4165" spans="1:9" x14ac:dyDescent="0.25">
      <c r="A4165" s="18">
        <v>44835</v>
      </c>
      <c r="B4165" s="5">
        <f t="shared" si="65"/>
        <v>2022</v>
      </c>
      <c r="C4165" s="12" t="s">
        <v>120</v>
      </c>
      <c r="D4165" s="6" t="s">
        <v>24</v>
      </c>
      <c r="E4165" s="7">
        <v>812</v>
      </c>
      <c r="F4165" s="7" t="s">
        <v>8</v>
      </c>
      <c r="G4165" s="7" t="s">
        <v>9</v>
      </c>
      <c r="H4165" s="7">
        <v>181.7</v>
      </c>
      <c r="I4165" s="8">
        <f>E4165/365</f>
        <v>2.2246575342465755</v>
      </c>
    </row>
    <row r="4166" spans="1:9" x14ac:dyDescent="0.25">
      <c r="A4166" s="18">
        <v>44835</v>
      </c>
      <c r="B4166" s="5">
        <f t="shared" si="65"/>
        <v>2022</v>
      </c>
      <c r="C4166" s="10" t="s">
        <v>120</v>
      </c>
      <c r="D4166" s="3" t="s">
        <v>27</v>
      </c>
      <c r="E4166" s="4">
        <v>1542</v>
      </c>
      <c r="F4166" s="4" t="s">
        <v>8</v>
      </c>
      <c r="G4166" s="4" t="s">
        <v>9</v>
      </c>
      <c r="H4166" s="7">
        <v>289.61</v>
      </c>
      <c r="I4166" s="8">
        <f>E4166/365</f>
        <v>4.2246575342465755</v>
      </c>
    </row>
    <row r="4167" spans="1:9" x14ac:dyDescent="0.25">
      <c r="A4167" s="18">
        <v>44835</v>
      </c>
      <c r="B4167" s="5">
        <f t="shared" si="65"/>
        <v>2022</v>
      </c>
      <c r="C4167" s="12" t="s">
        <v>120</v>
      </c>
      <c r="D4167" s="6" t="s">
        <v>27</v>
      </c>
      <c r="E4167" s="7">
        <v>1542</v>
      </c>
      <c r="F4167" s="7" t="s">
        <v>8</v>
      </c>
      <c r="G4167" s="7" t="s">
        <v>9</v>
      </c>
      <c r="H4167" s="7">
        <v>188.74</v>
      </c>
      <c r="I4167" s="8">
        <f>E4167/365</f>
        <v>4.2246575342465755</v>
      </c>
    </row>
    <row r="4168" spans="1:9" x14ac:dyDescent="0.25">
      <c r="A4168" s="18">
        <v>44835</v>
      </c>
      <c r="B4168" s="5">
        <f t="shared" si="65"/>
        <v>2022</v>
      </c>
      <c r="C4168" s="10" t="s">
        <v>120</v>
      </c>
      <c r="D4168" s="3" t="s">
        <v>31</v>
      </c>
      <c r="E4168" s="4">
        <v>1907</v>
      </c>
      <c r="F4168" s="4" t="s">
        <v>8</v>
      </c>
      <c r="G4168" s="4" t="s">
        <v>9</v>
      </c>
      <c r="H4168" s="7">
        <v>246.86</v>
      </c>
      <c r="I4168" s="8">
        <f>E4168/365</f>
        <v>5.2246575342465755</v>
      </c>
    </row>
    <row r="4169" spans="1:9" x14ac:dyDescent="0.25">
      <c r="A4169" s="18">
        <v>44835</v>
      </c>
      <c r="B4169" s="5">
        <f t="shared" si="65"/>
        <v>2022</v>
      </c>
      <c r="C4169" s="12" t="s">
        <v>120</v>
      </c>
      <c r="D4169" s="6" t="s">
        <v>31</v>
      </c>
      <c r="E4169" s="7">
        <v>1907</v>
      </c>
      <c r="F4169" s="7" t="s">
        <v>8</v>
      </c>
      <c r="G4169" s="7" t="s">
        <v>9</v>
      </c>
      <c r="H4169" s="7">
        <v>223.39</v>
      </c>
      <c r="I4169" s="8">
        <f>E4169/365</f>
        <v>5.2246575342465755</v>
      </c>
    </row>
    <row r="4170" spans="1:9" x14ac:dyDescent="0.25">
      <c r="A4170" s="18">
        <v>44835</v>
      </c>
      <c r="B4170" s="5">
        <f t="shared" si="65"/>
        <v>2022</v>
      </c>
      <c r="C4170" s="10" t="s">
        <v>120</v>
      </c>
      <c r="D4170" s="3" t="s">
        <v>76</v>
      </c>
      <c r="E4170" s="4">
        <v>2273</v>
      </c>
      <c r="F4170" s="4" t="s">
        <v>8</v>
      </c>
      <c r="G4170" s="4" t="s">
        <v>9</v>
      </c>
      <c r="H4170" s="7">
        <v>251.29</v>
      </c>
      <c r="I4170" s="8">
        <f>E4170/365</f>
        <v>6.2273972602739729</v>
      </c>
    </row>
    <row r="4171" spans="1:9" x14ac:dyDescent="0.25">
      <c r="A4171" s="18">
        <v>44835</v>
      </c>
      <c r="B4171" s="5">
        <f t="shared" si="65"/>
        <v>2022</v>
      </c>
      <c r="C4171" s="12" t="s">
        <v>120</v>
      </c>
      <c r="D4171" s="6" t="s">
        <v>73</v>
      </c>
      <c r="E4171" s="7">
        <v>3003</v>
      </c>
      <c r="F4171" s="7" t="s">
        <v>8</v>
      </c>
      <c r="G4171" s="7" t="s">
        <v>9</v>
      </c>
      <c r="H4171" s="7">
        <v>255.69</v>
      </c>
      <c r="I4171" s="8">
        <f>E4171/365</f>
        <v>8.2273972602739729</v>
      </c>
    </row>
    <row r="4172" spans="1:9" x14ac:dyDescent="0.25">
      <c r="A4172" s="18">
        <v>44835</v>
      </c>
      <c r="B4172" s="5">
        <f t="shared" si="65"/>
        <v>2022</v>
      </c>
      <c r="C4172" s="10" t="s">
        <v>120</v>
      </c>
      <c r="D4172" s="3" t="s">
        <v>121</v>
      </c>
      <c r="E4172" s="4">
        <v>4829</v>
      </c>
      <c r="F4172" s="4" t="s">
        <v>11</v>
      </c>
      <c r="G4172" s="4" t="s">
        <v>9</v>
      </c>
      <c r="H4172" s="7">
        <v>159.44999999999999</v>
      </c>
      <c r="I4172" s="8">
        <f>E4172/365</f>
        <v>13.230136986301369</v>
      </c>
    </row>
    <row r="4173" spans="1:9" x14ac:dyDescent="0.25">
      <c r="A4173" s="18">
        <v>44835</v>
      </c>
      <c r="B4173" s="5">
        <f t="shared" si="65"/>
        <v>2022</v>
      </c>
      <c r="C4173" s="12" t="s">
        <v>122</v>
      </c>
      <c r="D4173" s="6" t="s">
        <v>14</v>
      </c>
      <c r="E4173" s="7">
        <v>74</v>
      </c>
      <c r="F4173" s="7" t="s">
        <v>8</v>
      </c>
      <c r="G4173" s="7" t="s">
        <v>9</v>
      </c>
      <c r="H4173" s="7">
        <v>214.76</v>
      </c>
      <c r="I4173" s="8">
        <f>E4173/365</f>
        <v>0.20273972602739726</v>
      </c>
    </row>
    <row r="4174" spans="1:9" x14ac:dyDescent="0.25">
      <c r="A4174" s="18">
        <v>44835</v>
      </c>
      <c r="B4174" s="5">
        <f t="shared" si="65"/>
        <v>2022</v>
      </c>
      <c r="C4174" s="10" t="s">
        <v>123</v>
      </c>
      <c r="D4174" s="3" t="s">
        <v>15</v>
      </c>
      <c r="E4174" s="4">
        <v>438</v>
      </c>
      <c r="F4174" s="4" t="s">
        <v>8</v>
      </c>
      <c r="G4174" s="4" t="s">
        <v>9</v>
      </c>
      <c r="H4174" s="7">
        <v>198.35</v>
      </c>
      <c r="I4174" s="8">
        <f>E4174/365</f>
        <v>1.2</v>
      </c>
    </row>
    <row r="4175" spans="1:9" x14ac:dyDescent="0.25">
      <c r="A4175" s="18">
        <v>44835</v>
      </c>
      <c r="B4175" s="5">
        <f t="shared" si="65"/>
        <v>2022</v>
      </c>
      <c r="C4175" s="12" t="s">
        <v>124</v>
      </c>
      <c r="D4175" s="6" t="s">
        <v>14</v>
      </c>
      <c r="E4175" s="7">
        <v>66</v>
      </c>
      <c r="F4175" s="7" t="s">
        <v>8</v>
      </c>
      <c r="G4175" s="7" t="s">
        <v>9</v>
      </c>
      <c r="H4175" s="7">
        <v>212.76</v>
      </c>
      <c r="I4175" s="8">
        <f>E4175/365</f>
        <v>0.18082191780821918</v>
      </c>
    </row>
    <row r="4176" spans="1:9" x14ac:dyDescent="0.25">
      <c r="A4176" s="18">
        <v>44835</v>
      </c>
      <c r="B4176" s="5">
        <f t="shared" si="65"/>
        <v>2022</v>
      </c>
      <c r="C4176" s="10" t="s">
        <v>80</v>
      </c>
      <c r="D4176" s="3" t="s">
        <v>41</v>
      </c>
      <c r="E4176" s="4">
        <v>30</v>
      </c>
      <c r="F4176" s="4" t="s">
        <v>8</v>
      </c>
      <c r="G4176" s="4" t="s">
        <v>9</v>
      </c>
      <c r="H4176" s="7">
        <v>268</v>
      </c>
      <c r="I4176" s="8">
        <f>E4176/365</f>
        <v>8.2191780821917804E-2</v>
      </c>
    </row>
    <row r="4177" spans="1:9" x14ac:dyDescent="0.25">
      <c r="A4177" s="18">
        <v>44835</v>
      </c>
      <c r="B4177" s="5">
        <f t="shared" si="65"/>
        <v>2022</v>
      </c>
      <c r="C4177" s="12" t="s">
        <v>80</v>
      </c>
      <c r="D4177" s="6" t="s">
        <v>41</v>
      </c>
      <c r="E4177" s="7">
        <v>30</v>
      </c>
      <c r="F4177" s="7" t="s">
        <v>8</v>
      </c>
      <c r="G4177" s="7" t="s">
        <v>9</v>
      </c>
      <c r="H4177" s="7" t="s">
        <v>113</v>
      </c>
      <c r="I4177" s="8">
        <f>E4177/365</f>
        <v>8.2191780821917804E-2</v>
      </c>
    </row>
    <row r="4178" spans="1:9" x14ac:dyDescent="0.25">
      <c r="A4178" s="18">
        <v>44835</v>
      </c>
      <c r="B4178" s="5">
        <f t="shared" si="65"/>
        <v>2022</v>
      </c>
      <c r="C4178" s="10" t="s">
        <v>80</v>
      </c>
      <c r="D4178" s="3" t="s">
        <v>41</v>
      </c>
      <c r="E4178" s="4">
        <v>30</v>
      </c>
      <c r="F4178" s="4" t="s">
        <v>8</v>
      </c>
      <c r="G4178" s="4" t="s">
        <v>9</v>
      </c>
      <c r="H4178" s="7" t="s">
        <v>113</v>
      </c>
      <c r="I4178" s="8">
        <f>E4178/365</f>
        <v>8.2191780821917804E-2</v>
      </c>
    </row>
    <row r="4179" spans="1:9" x14ac:dyDescent="0.25">
      <c r="A4179" s="18">
        <v>44835</v>
      </c>
      <c r="B4179" s="5">
        <f t="shared" si="65"/>
        <v>2022</v>
      </c>
      <c r="C4179" s="12" t="s">
        <v>80</v>
      </c>
      <c r="D4179" s="6" t="s">
        <v>14</v>
      </c>
      <c r="E4179" s="7">
        <v>61</v>
      </c>
      <c r="F4179" s="7" t="s">
        <v>8</v>
      </c>
      <c r="G4179" s="7" t="s">
        <v>9</v>
      </c>
      <c r="H4179" s="7">
        <v>255</v>
      </c>
      <c r="I4179" s="8">
        <f>E4179/365</f>
        <v>0.16712328767123288</v>
      </c>
    </row>
    <row r="4180" spans="1:9" x14ac:dyDescent="0.25">
      <c r="A4180" s="18">
        <v>44835</v>
      </c>
      <c r="B4180" s="5">
        <f t="shared" si="65"/>
        <v>2022</v>
      </c>
      <c r="C4180" s="10" t="s">
        <v>125</v>
      </c>
      <c r="D4180" s="3" t="s">
        <v>14</v>
      </c>
      <c r="E4180" s="4">
        <v>59</v>
      </c>
      <c r="F4180" s="4" t="s">
        <v>8</v>
      </c>
      <c r="G4180" s="4" t="s">
        <v>9</v>
      </c>
      <c r="H4180" s="7">
        <v>287.38</v>
      </c>
      <c r="I4180" s="8">
        <f>E4180/365</f>
        <v>0.16164383561643836</v>
      </c>
    </row>
    <row r="4181" spans="1:9" x14ac:dyDescent="0.25">
      <c r="A4181" s="18">
        <v>44835</v>
      </c>
      <c r="B4181" s="5">
        <f t="shared" si="65"/>
        <v>2022</v>
      </c>
      <c r="C4181" s="12" t="s">
        <v>125</v>
      </c>
      <c r="D4181" s="6" t="s">
        <v>53</v>
      </c>
      <c r="E4181" s="7">
        <v>5173</v>
      </c>
      <c r="F4181" s="7" t="s">
        <v>8</v>
      </c>
      <c r="G4181" s="7" t="s">
        <v>9</v>
      </c>
      <c r="H4181" s="7">
        <v>197.98</v>
      </c>
      <c r="I4181" s="8">
        <f>E4181/365</f>
        <v>14.172602739726027</v>
      </c>
    </row>
    <row r="4182" spans="1:9" x14ac:dyDescent="0.25">
      <c r="A4182" s="18">
        <v>44835</v>
      </c>
      <c r="B4182" s="5">
        <f t="shared" si="65"/>
        <v>2022</v>
      </c>
      <c r="C4182" s="10" t="s">
        <v>126</v>
      </c>
      <c r="D4182" s="3" t="s">
        <v>34</v>
      </c>
      <c r="E4182" s="4">
        <v>1098</v>
      </c>
      <c r="F4182" s="4" t="s">
        <v>8</v>
      </c>
      <c r="G4182" s="4" t="s">
        <v>9</v>
      </c>
      <c r="H4182" s="7" t="s">
        <v>113</v>
      </c>
      <c r="I4182" s="8">
        <f>E4182/365</f>
        <v>3.0082191780821916</v>
      </c>
    </row>
    <row r="4183" spans="1:9" x14ac:dyDescent="0.25">
      <c r="A4183" s="18">
        <v>44835</v>
      </c>
      <c r="B4183" s="5">
        <f t="shared" si="65"/>
        <v>2022</v>
      </c>
      <c r="C4183" s="12" t="s">
        <v>46</v>
      </c>
      <c r="D4183" s="6" t="s">
        <v>82</v>
      </c>
      <c r="E4183" s="7">
        <v>273</v>
      </c>
      <c r="F4183" s="7" t="s">
        <v>8</v>
      </c>
      <c r="G4183" s="7" t="s">
        <v>9</v>
      </c>
      <c r="H4183" s="7">
        <v>301.77</v>
      </c>
      <c r="I4183" s="8">
        <f>E4183/365</f>
        <v>0.74794520547945209</v>
      </c>
    </row>
    <row r="4184" spans="1:9" x14ac:dyDescent="0.25">
      <c r="A4184" s="18">
        <v>44835</v>
      </c>
      <c r="B4184" s="5">
        <f t="shared" si="65"/>
        <v>2022</v>
      </c>
      <c r="C4184" s="10" t="s">
        <v>46</v>
      </c>
      <c r="D4184" s="3" t="s">
        <v>82</v>
      </c>
      <c r="E4184" s="4">
        <v>273</v>
      </c>
      <c r="F4184" s="4" t="s">
        <v>8</v>
      </c>
      <c r="G4184" s="4" t="s">
        <v>9</v>
      </c>
      <c r="H4184" s="7">
        <v>250.11</v>
      </c>
      <c r="I4184" s="8">
        <f>E4184/365</f>
        <v>0.74794520547945209</v>
      </c>
    </row>
    <row r="4185" spans="1:9" x14ac:dyDescent="0.25">
      <c r="A4185" s="18">
        <v>44835</v>
      </c>
      <c r="B4185" s="5">
        <f t="shared" si="65"/>
        <v>2022</v>
      </c>
      <c r="C4185" s="12" t="s">
        <v>46</v>
      </c>
      <c r="D4185" s="6" t="s">
        <v>15</v>
      </c>
      <c r="E4185" s="7">
        <v>365</v>
      </c>
      <c r="F4185" s="7" t="s">
        <v>8</v>
      </c>
      <c r="G4185" s="7" t="s">
        <v>9</v>
      </c>
      <c r="H4185" s="7">
        <v>303</v>
      </c>
      <c r="I4185" s="8">
        <f>E4185/365</f>
        <v>1</v>
      </c>
    </row>
    <row r="4186" spans="1:9" x14ac:dyDescent="0.25">
      <c r="A4186" s="18">
        <v>44835</v>
      </c>
      <c r="B4186" s="5">
        <f t="shared" si="65"/>
        <v>2022</v>
      </c>
      <c r="C4186" s="10" t="s">
        <v>46</v>
      </c>
      <c r="D4186" s="3" t="s">
        <v>15</v>
      </c>
      <c r="E4186" s="4">
        <v>365</v>
      </c>
      <c r="F4186" s="4" t="s">
        <v>8</v>
      </c>
      <c r="G4186" s="4" t="s">
        <v>9</v>
      </c>
      <c r="H4186" s="7" t="s">
        <v>113</v>
      </c>
      <c r="I4186" s="8">
        <f>E4186/365</f>
        <v>1</v>
      </c>
    </row>
    <row r="4187" spans="1:9" x14ac:dyDescent="0.25">
      <c r="A4187" s="18">
        <v>44835</v>
      </c>
      <c r="B4187" s="5">
        <f t="shared" si="65"/>
        <v>2022</v>
      </c>
      <c r="C4187" s="12" t="s">
        <v>46</v>
      </c>
      <c r="D4187" s="6" t="s">
        <v>15</v>
      </c>
      <c r="E4187" s="7">
        <v>365</v>
      </c>
      <c r="F4187" s="7" t="s">
        <v>8</v>
      </c>
      <c r="G4187" s="7" t="s">
        <v>9</v>
      </c>
      <c r="H4187" s="7" t="s">
        <v>113</v>
      </c>
      <c r="I4187" s="8">
        <f>E4187/365</f>
        <v>1</v>
      </c>
    </row>
    <row r="4188" spans="1:9" x14ac:dyDescent="0.25">
      <c r="A4188" s="18">
        <v>44835</v>
      </c>
      <c r="B4188" s="5">
        <f t="shared" si="65"/>
        <v>2022</v>
      </c>
      <c r="C4188" s="10" t="s">
        <v>46</v>
      </c>
      <c r="D4188" s="3" t="s">
        <v>15</v>
      </c>
      <c r="E4188" s="4">
        <v>365</v>
      </c>
      <c r="F4188" s="4" t="s">
        <v>8</v>
      </c>
      <c r="G4188" s="4" t="s">
        <v>9</v>
      </c>
      <c r="H4188" s="7" t="s">
        <v>113</v>
      </c>
      <c r="I4188" s="8">
        <f>E4188/365</f>
        <v>1</v>
      </c>
    </row>
    <row r="4189" spans="1:9" x14ac:dyDescent="0.25">
      <c r="A4189" s="18">
        <v>44835</v>
      </c>
      <c r="B4189" s="5">
        <f t="shared" si="65"/>
        <v>2022</v>
      </c>
      <c r="C4189" s="12" t="s">
        <v>46</v>
      </c>
      <c r="D4189" s="6" t="s">
        <v>15</v>
      </c>
      <c r="E4189" s="7">
        <v>365</v>
      </c>
      <c r="F4189" s="7" t="s">
        <v>8</v>
      </c>
      <c r="G4189" s="7" t="s">
        <v>9</v>
      </c>
      <c r="H4189" s="7" t="s">
        <v>113</v>
      </c>
      <c r="I4189" s="8">
        <f>E4189/365</f>
        <v>1</v>
      </c>
    </row>
    <row r="4190" spans="1:9" x14ac:dyDescent="0.25">
      <c r="A4190" s="18">
        <v>44835</v>
      </c>
      <c r="B4190" s="5">
        <f t="shared" si="65"/>
        <v>2022</v>
      </c>
      <c r="C4190" s="10" t="s">
        <v>46</v>
      </c>
      <c r="D4190" s="3" t="s">
        <v>15</v>
      </c>
      <c r="E4190" s="4">
        <v>365</v>
      </c>
      <c r="F4190" s="4" t="s">
        <v>8</v>
      </c>
      <c r="G4190" s="4" t="s">
        <v>9</v>
      </c>
      <c r="H4190" s="7">
        <v>215</v>
      </c>
      <c r="I4190" s="8">
        <f>E4190/365</f>
        <v>1</v>
      </c>
    </row>
    <row r="4191" spans="1:9" x14ac:dyDescent="0.25">
      <c r="A4191" s="18">
        <v>44835</v>
      </c>
      <c r="B4191" s="5">
        <f t="shared" si="65"/>
        <v>2022</v>
      </c>
      <c r="C4191" s="12" t="s">
        <v>46</v>
      </c>
      <c r="D4191" s="6" t="s">
        <v>31</v>
      </c>
      <c r="E4191" s="7">
        <v>1826</v>
      </c>
      <c r="F4191" s="7" t="s">
        <v>8</v>
      </c>
      <c r="G4191" s="7" t="s">
        <v>9</v>
      </c>
      <c r="H4191" s="7">
        <v>218.18</v>
      </c>
      <c r="I4191" s="8">
        <f>E4191/365</f>
        <v>5.0027397260273974</v>
      </c>
    </row>
    <row r="4192" spans="1:9" x14ac:dyDescent="0.25">
      <c r="A4192" s="18">
        <v>44835</v>
      </c>
      <c r="B4192" s="5">
        <f t="shared" si="65"/>
        <v>2022</v>
      </c>
      <c r="C4192" s="10" t="s">
        <v>46</v>
      </c>
      <c r="D4192" s="3" t="s">
        <v>61</v>
      </c>
      <c r="E4192" s="4">
        <v>2557</v>
      </c>
      <c r="F4192" s="4" t="s">
        <v>8</v>
      </c>
      <c r="G4192" s="4" t="s">
        <v>9</v>
      </c>
      <c r="H4192" s="7">
        <v>220</v>
      </c>
      <c r="I4192" s="8">
        <f>E4192/365</f>
        <v>7.0054794520547947</v>
      </c>
    </row>
    <row r="4193" spans="1:9" x14ac:dyDescent="0.25">
      <c r="A4193" s="18">
        <v>44835</v>
      </c>
      <c r="B4193" s="5">
        <f t="shared" si="65"/>
        <v>2022</v>
      </c>
      <c r="C4193" s="12" t="s">
        <v>46</v>
      </c>
      <c r="D4193" s="6" t="s">
        <v>61</v>
      </c>
      <c r="E4193" s="7">
        <v>2557</v>
      </c>
      <c r="F4193" s="7" t="s">
        <v>8</v>
      </c>
      <c r="G4193" s="7" t="s">
        <v>9</v>
      </c>
      <c r="H4193" s="7">
        <v>218</v>
      </c>
      <c r="I4193" s="8">
        <f>E4193/365</f>
        <v>7.0054794520547947</v>
      </c>
    </row>
    <row r="4194" spans="1:9" x14ac:dyDescent="0.25">
      <c r="A4194" s="18">
        <v>44835</v>
      </c>
      <c r="B4194" s="5">
        <f t="shared" si="65"/>
        <v>2022</v>
      </c>
      <c r="C4194" s="10" t="s">
        <v>46</v>
      </c>
      <c r="D4194" s="3" t="s">
        <v>29</v>
      </c>
      <c r="E4194" s="4">
        <v>3653</v>
      </c>
      <c r="F4194" s="4" t="s">
        <v>8</v>
      </c>
      <c r="G4194" s="4" t="s">
        <v>9</v>
      </c>
      <c r="H4194" s="7">
        <v>218.99</v>
      </c>
      <c r="I4194" s="8">
        <f>E4194/365</f>
        <v>10.008219178082191</v>
      </c>
    </row>
    <row r="4195" spans="1:9" x14ac:dyDescent="0.25">
      <c r="A4195" s="18">
        <v>44835</v>
      </c>
      <c r="B4195" s="5">
        <f t="shared" si="65"/>
        <v>2022</v>
      </c>
      <c r="C4195" s="12" t="s">
        <v>46</v>
      </c>
      <c r="D4195" s="6" t="s">
        <v>29</v>
      </c>
      <c r="E4195" s="7">
        <v>3653</v>
      </c>
      <c r="F4195" s="7" t="s">
        <v>8</v>
      </c>
      <c r="G4195" s="7" t="s">
        <v>9</v>
      </c>
      <c r="H4195" s="7">
        <v>202</v>
      </c>
      <c r="I4195" s="8">
        <f>E4195/365</f>
        <v>10.008219178082191</v>
      </c>
    </row>
    <row r="4196" spans="1:9" x14ac:dyDescent="0.25">
      <c r="A4196" s="18">
        <v>44835</v>
      </c>
      <c r="B4196" s="5">
        <f t="shared" si="65"/>
        <v>2022</v>
      </c>
      <c r="C4196" s="10" t="s">
        <v>46</v>
      </c>
      <c r="D4196" s="3" t="s">
        <v>17</v>
      </c>
      <c r="E4196" s="4">
        <v>5479</v>
      </c>
      <c r="F4196" s="4" t="s">
        <v>8</v>
      </c>
      <c r="G4196" s="4" t="s">
        <v>9</v>
      </c>
      <c r="H4196" s="7">
        <v>189.7</v>
      </c>
      <c r="I4196" s="8">
        <f>E4196/365</f>
        <v>15.010958904109589</v>
      </c>
    </row>
    <row r="4197" spans="1:9" x14ac:dyDescent="0.25">
      <c r="A4197" s="18">
        <v>44835</v>
      </c>
      <c r="B4197" s="5">
        <f t="shared" si="65"/>
        <v>2022</v>
      </c>
      <c r="C4197" s="12" t="s">
        <v>46</v>
      </c>
      <c r="D4197" s="6" t="s">
        <v>17</v>
      </c>
      <c r="E4197" s="7">
        <v>5479</v>
      </c>
      <c r="F4197" s="7" t="s">
        <v>8</v>
      </c>
      <c r="G4197" s="7" t="s">
        <v>9</v>
      </c>
      <c r="H4197" s="7">
        <v>189.7</v>
      </c>
      <c r="I4197" s="8">
        <f>E4197/365</f>
        <v>15.010958904109589</v>
      </c>
    </row>
    <row r="4198" spans="1:9" x14ac:dyDescent="0.25">
      <c r="A4198" s="18">
        <v>44835</v>
      </c>
      <c r="B4198" s="5">
        <f t="shared" si="65"/>
        <v>2022</v>
      </c>
      <c r="C4198" s="10" t="s">
        <v>46</v>
      </c>
      <c r="D4198" s="3" t="s">
        <v>17</v>
      </c>
      <c r="E4198" s="4">
        <v>5479</v>
      </c>
      <c r="F4198" s="4" t="s">
        <v>8</v>
      </c>
      <c r="G4198" s="4" t="s">
        <v>9</v>
      </c>
      <c r="H4198" s="7">
        <v>189.7</v>
      </c>
      <c r="I4198" s="8">
        <f>E4198/365</f>
        <v>15.010958904109589</v>
      </c>
    </row>
    <row r="4199" spans="1:9" x14ac:dyDescent="0.25">
      <c r="A4199" s="18">
        <v>44835</v>
      </c>
      <c r="B4199" s="5">
        <f t="shared" si="65"/>
        <v>2022</v>
      </c>
      <c r="C4199" s="12" t="s">
        <v>46</v>
      </c>
      <c r="D4199" s="6" t="s">
        <v>17</v>
      </c>
      <c r="E4199" s="7">
        <v>5479</v>
      </c>
      <c r="F4199" s="7" t="s">
        <v>8</v>
      </c>
      <c r="G4199" s="7" t="s">
        <v>9</v>
      </c>
      <c r="H4199" s="7">
        <v>189.7</v>
      </c>
      <c r="I4199" s="8">
        <f>E4199/365</f>
        <v>15.010958904109589</v>
      </c>
    </row>
    <row r="4200" spans="1:9" x14ac:dyDescent="0.25">
      <c r="A4200" s="18">
        <v>44835</v>
      </c>
      <c r="B4200" s="5">
        <f t="shared" si="65"/>
        <v>2022</v>
      </c>
      <c r="C4200" s="10" t="s">
        <v>127</v>
      </c>
      <c r="D4200" s="3" t="s">
        <v>34</v>
      </c>
      <c r="E4200" s="4">
        <v>823</v>
      </c>
      <c r="F4200" s="4" t="s">
        <v>8</v>
      </c>
      <c r="G4200" s="4" t="s">
        <v>9</v>
      </c>
      <c r="H4200" s="7">
        <v>176</v>
      </c>
      <c r="I4200" s="8">
        <f>E4200/365</f>
        <v>2.2547945205479452</v>
      </c>
    </row>
    <row r="4201" spans="1:9" x14ac:dyDescent="0.25">
      <c r="A4201" s="18">
        <v>44835</v>
      </c>
      <c r="B4201" s="5">
        <f t="shared" si="65"/>
        <v>2022</v>
      </c>
      <c r="C4201" s="12" t="s">
        <v>127</v>
      </c>
      <c r="D4201" s="6" t="s">
        <v>76</v>
      </c>
      <c r="E4201" s="7">
        <v>1919</v>
      </c>
      <c r="F4201" s="7" t="s">
        <v>8</v>
      </c>
      <c r="G4201" s="7" t="s">
        <v>9</v>
      </c>
      <c r="H4201" s="7">
        <v>204.18</v>
      </c>
      <c r="I4201" s="8">
        <f>E4201/365</f>
        <v>5.2575342465753421</v>
      </c>
    </row>
    <row r="4202" spans="1:9" x14ac:dyDescent="0.25">
      <c r="A4202" s="18">
        <v>44835</v>
      </c>
      <c r="B4202" s="5">
        <f t="shared" si="65"/>
        <v>2022</v>
      </c>
      <c r="C4202" s="10" t="s">
        <v>127</v>
      </c>
      <c r="D4202" s="3" t="s">
        <v>76</v>
      </c>
      <c r="E4202" s="4">
        <v>1919</v>
      </c>
      <c r="F4202" s="4" t="s">
        <v>8</v>
      </c>
      <c r="G4202" s="4" t="s">
        <v>9</v>
      </c>
      <c r="H4202" s="7">
        <v>204.18</v>
      </c>
      <c r="I4202" s="8">
        <f>E4202/365</f>
        <v>5.2575342465753421</v>
      </c>
    </row>
    <row r="4203" spans="1:9" x14ac:dyDescent="0.25">
      <c r="A4203" s="18">
        <v>44835</v>
      </c>
      <c r="B4203" s="5">
        <f t="shared" si="65"/>
        <v>2022</v>
      </c>
      <c r="C4203" s="12" t="s">
        <v>127</v>
      </c>
      <c r="D4203" s="6" t="s">
        <v>76</v>
      </c>
      <c r="E4203" s="7">
        <v>1919</v>
      </c>
      <c r="F4203" s="7" t="s">
        <v>8</v>
      </c>
      <c r="G4203" s="7" t="s">
        <v>9</v>
      </c>
      <c r="H4203" s="7">
        <v>176</v>
      </c>
      <c r="I4203" s="8">
        <f>E4203/365</f>
        <v>5.2575342465753421</v>
      </c>
    </row>
    <row r="4204" spans="1:9" x14ac:dyDescent="0.25">
      <c r="A4204" s="18">
        <v>44835</v>
      </c>
      <c r="B4204" s="5">
        <f t="shared" si="65"/>
        <v>2022</v>
      </c>
      <c r="C4204" s="10" t="s">
        <v>127</v>
      </c>
      <c r="D4204" s="3" t="s">
        <v>76</v>
      </c>
      <c r="E4204" s="4">
        <v>1919</v>
      </c>
      <c r="F4204" s="4" t="s">
        <v>8</v>
      </c>
      <c r="G4204" s="4" t="s">
        <v>9</v>
      </c>
      <c r="H4204" s="7">
        <v>178.68</v>
      </c>
      <c r="I4204" s="8">
        <f>E4204/365</f>
        <v>5.2575342465753421</v>
      </c>
    </row>
    <row r="4205" spans="1:9" x14ac:dyDescent="0.25">
      <c r="A4205" s="18">
        <v>44835</v>
      </c>
      <c r="B4205" s="5">
        <f t="shared" si="65"/>
        <v>2022</v>
      </c>
      <c r="C4205" s="12" t="s">
        <v>127</v>
      </c>
      <c r="D4205" s="6" t="s">
        <v>76</v>
      </c>
      <c r="E4205" s="7">
        <v>1919</v>
      </c>
      <c r="F4205" s="7" t="s">
        <v>8</v>
      </c>
      <c r="G4205" s="7" t="s">
        <v>9</v>
      </c>
      <c r="H4205" s="7">
        <v>208.75</v>
      </c>
      <c r="I4205" s="8">
        <f>E4205/365</f>
        <v>5.2575342465753421</v>
      </c>
    </row>
    <row r="4206" spans="1:9" x14ac:dyDescent="0.25">
      <c r="A4206" s="18">
        <v>44835</v>
      </c>
      <c r="B4206" s="5">
        <f t="shared" si="65"/>
        <v>2022</v>
      </c>
      <c r="C4206" s="10" t="s">
        <v>42</v>
      </c>
      <c r="D4206" s="3" t="s">
        <v>48</v>
      </c>
      <c r="E4206" s="4">
        <v>5478</v>
      </c>
      <c r="F4206" s="4" t="s">
        <v>8</v>
      </c>
      <c r="G4206" s="4" t="s">
        <v>9</v>
      </c>
      <c r="H4206" s="7">
        <v>197.77</v>
      </c>
      <c r="I4206" s="8">
        <f>E4206/365</f>
        <v>15.008219178082191</v>
      </c>
    </row>
    <row r="4207" spans="1:9" x14ac:dyDescent="0.25">
      <c r="A4207" s="18">
        <v>44835</v>
      </c>
      <c r="B4207" s="5">
        <f t="shared" si="65"/>
        <v>2022</v>
      </c>
      <c r="C4207" s="12" t="s">
        <v>42</v>
      </c>
      <c r="D4207" s="6" t="s">
        <v>48</v>
      </c>
      <c r="E4207" s="7">
        <v>5478</v>
      </c>
      <c r="F4207" s="7" t="s">
        <v>8</v>
      </c>
      <c r="G4207" s="7" t="s">
        <v>9</v>
      </c>
      <c r="H4207" s="7">
        <v>198.3</v>
      </c>
      <c r="I4207" s="8">
        <f>E4207/365</f>
        <v>15.008219178082191</v>
      </c>
    </row>
    <row r="4208" spans="1:9" x14ac:dyDescent="0.25">
      <c r="A4208" s="18">
        <v>44835</v>
      </c>
      <c r="B4208" s="5">
        <f t="shared" si="65"/>
        <v>2022</v>
      </c>
      <c r="C4208" s="10" t="s">
        <v>50</v>
      </c>
      <c r="D4208" s="3" t="s">
        <v>112</v>
      </c>
      <c r="E4208" s="4">
        <v>6</v>
      </c>
      <c r="F4208" s="4" t="s">
        <v>8</v>
      </c>
      <c r="G4208" s="4" t="s">
        <v>10</v>
      </c>
      <c r="H4208" s="7">
        <v>236.56</v>
      </c>
      <c r="I4208" s="8">
        <f>E4208/365</f>
        <v>1.643835616438356E-2</v>
      </c>
    </row>
    <row r="4209" spans="1:9" x14ac:dyDescent="0.25">
      <c r="A4209" s="18">
        <v>44835</v>
      </c>
      <c r="B4209" s="5">
        <f t="shared" si="65"/>
        <v>2022</v>
      </c>
      <c r="C4209" s="12" t="s">
        <v>50</v>
      </c>
      <c r="D4209" s="6" t="s">
        <v>112</v>
      </c>
      <c r="E4209" s="7">
        <v>6</v>
      </c>
      <c r="F4209" s="7" t="s">
        <v>8</v>
      </c>
      <c r="G4209" s="7" t="s">
        <v>10</v>
      </c>
      <c r="H4209" s="7">
        <v>248.56</v>
      </c>
      <c r="I4209" s="8">
        <f>E4209/365</f>
        <v>1.643835616438356E-2</v>
      </c>
    </row>
    <row r="4210" spans="1:9" x14ac:dyDescent="0.25">
      <c r="A4210" s="18">
        <v>44835</v>
      </c>
      <c r="B4210" s="5">
        <f t="shared" si="65"/>
        <v>2022</v>
      </c>
      <c r="C4210" s="10" t="s">
        <v>50</v>
      </c>
      <c r="D4210" s="3" t="s">
        <v>112</v>
      </c>
      <c r="E4210" s="4">
        <v>6</v>
      </c>
      <c r="F4210" s="4" t="s">
        <v>8</v>
      </c>
      <c r="G4210" s="4" t="s">
        <v>10</v>
      </c>
      <c r="H4210" s="7" t="s">
        <v>113</v>
      </c>
      <c r="I4210" s="8">
        <f>E4210/365</f>
        <v>1.643835616438356E-2</v>
      </c>
    </row>
    <row r="4211" spans="1:9" x14ac:dyDescent="0.25">
      <c r="A4211" s="18">
        <v>44835</v>
      </c>
      <c r="B4211" s="5">
        <f t="shared" si="65"/>
        <v>2022</v>
      </c>
      <c r="C4211" s="12" t="s">
        <v>50</v>
      </c>
      <c r="D4211" s="6" t="s">
        <v>112</v>
      </c>
      <c r="E4211" s="7">
        <v>6</v>
      </c>
      <c r="F4211" s="7" t="s">
        <v>8</v>
      </c>
      <c r="G4211" s="7" t="s">
        <v>10</v>
      </c>
      <c r="H4211" s="7">
        <v>195</v>
      </c>
      <c r="I4211" s="8">
        <f>E4211/365</f>
        <v>1.643835616438356E-2</v>
      </c>
    </row>
    <row r="4212" spans="1:9" x14ac:dyDescent="0.25">
      <c r="A4212" s="18">
        <v>44835</v>
      </c>
      <c r="B4212" s="5">
        <f t="shared" si="65"/>
        <v>2022</v>
      </c>
      <c r="C4212" s="10" t="s">
        <v>50</v>
      </c>
      <c r="D4212" s="3" t="s">
        <v>112</v>
      </c>
      <c r="E4212" s="4">
        <v>6</v>
      </c>
      <c r="F4212" s="4" t="s">
        <v>8</v>
      </c>
      <c r="G4212" s="4" t="s">
        <v>10</v>
      </c>
      <c r="H4212" s="7">
        <v>201</v>
      </c>
      <c r="I4212" s="8">
        <f>E4212/365</f>
        <v>1.643835616438356E-2</v>
      </c>
    </row>
    <row r="4213" spans="1:9" x14ac:dyDescent="0.25">
      <c r="A4213" s="18">
        <v>44835</v>
      </c>
      <c r="B4213" s="5">
        <f t="shared" si="65"/>
        <v>2022</v>
      </c>
      <c r="C4213" s="12" t="s">
        <v>50</v>
      </c>
      <c r="D4213" s="6" t="s">
        <v>112</v>
      </c>
      <c r="E4213" s="7">
        <v>6</v>
      </c>
      <c r="F4213" s="7" t="s">
        <v>8</v>
      </c>
      <c r="G4213" s="7" t="s">
        <v>10</v>
      </c>
      <c r="H4213" s="7" t="s">
        <v>113</v>
      </c>
      <c r="I4213" s="8">
        <f>E4213/365</f>
        <v>1.643835616438356E-2</v>
      </c>
    </row>
    <row r="4214" spans="1:9" x14ac:dyDescent="0.25">
      <c r="A4214" s="18">
        <v>44835</v>
      </c>
      <c r="B4214" s="5">
        <f t="shared" si="65"/>
        <v>2022</v>
      </c>
      <c r="C4214" s="10" t="s">
        <v>50</v>
      </c>
      <c r="D4214" s="3" t="s">
        <v>112</v>
      </c>
      <c r="E4214" s="4">
        <v>6</v>
      </c>
      <c r="F4214" s="4" t="s">
        <v>8</v>
      </c>
      <c r="G4214" s="4" t="s">
        <v>10</v>
      </c>
      <c r="H4214" s="7">
        <v>206.5</v>
      </c>
      <c r="I4214" s="8">
        <f>E4214/365</f>
        <v>1.643835616438356E-2</v>
      </c>
    </row>
    <row r="4215" spans="1:9" x14ac:dyDescent="0.25">
      <c r="A4215" s="18">
        <v>44835</v>
      </c>
      <c r="B4215" s="5">
        <f t="shared" si="65"/>
        <v>2022</v>
      </c>
      <c r="C4215" s="12" t="s">
        <v>50</v>
      </c>
      <c r="D4215" s="6" t="s">
        <v>112</v>
      </c>
      <c r="E4215" s="7">
        <v>6</v>
      </c>
      <c r="F4215" s="7" t="s">
        <v>8</v>
      </c>
      <c r="G4215" s="7" t="s">
        <v>10</v>
      </c>
      <c r="H4215" s="7">
        <v>211</v>
      </c>
      <c r="I4215" s="8">
        <f>E4215/365</f>
        <v>1.643835616438356E-2</v>
      </c>
    </row>
    <row r="4216" spans="1:9" x14ac:dyDescent="0.25">
      <c r="A4216" s="18">
        <v>44835</v>
      </c>
      <c r="B4216" s="5">
        <f t="shared" si="65"/>
        <v>2022</v>
      </c>
      <c r="C4216" s="10" t="s">
        <v>50</v>
      </c>
      <c r="D4216" s="3" t="s">
        <v>112</v>
      </c>
      <c r="E4216" s="4">
        <v>6</v>
      </c>
      <c r="F4216" s="4" t="s">
        <v>8</v>
      </c>
      <c r="G4216" s="4" t="s">
        <v>10</v>
      </c>
      <c r="H4216" s="7">
        <v>203.9</v>
      </c>
      <c r="I4216" s="8">
        <f>E4216/365</f>
        <v>1.643835616438356E-2</v>
      </c>
    </row>
    <row r="4217" spans="1:9" x14ac:dyDescent="0.25">
      <c r="A4217" s="18">
        <v>44835</v>
      </c>
      <c r="B4217" s="5">
        <f t="shared" si="65"/>
        <v>2022</v>
      </c>
      <c r="C4217" s="12" t="s">
        <v>50</v>
      </c>
      <c r="D4217" s="6" t="s">
        <v>115</v>
      </c>
      <c r="E4217" s="7">
        <v>9</v>
      </c>
      <c r="F4217" s="7" t="s">
        <v>8</v>
      </c>
      <c r="G4217" s="7" t="s">
        <v>10</v>
      </c>
      <c r="H4217" s="7">
        <v>277.42</v>
      </c>
      <c r="I4217" s="8">
        <f>E4217/365</f>
        <v>2.4657534246575342E-2</v>
      </c>
    </row>
    <row r="4218" spans="1:9" x14ac:dyDescent="0.25">
      <c r="A4218" s="18">
        <v>44835</v>
      </c>
      <c r="B4218" s="5">
        <f t="shared" si="65"/>
        <v>2022</v>
      </c>
      <c r="C4218" s="10" t="s">
        <v>50</v>
      </c>
      <c r="D4218" s="3" t="s">
        <v>115</v>
      </c>
      <c r="E4218" s="4">
        <v>9</v>
      </c>
      <c r="F4218" s="4" t="s">
        <v>8</v>
      </c>
      <c r="G4218" s="4" t="s">
        <v>10</v>
      </c>
      <c r="H4218" s="7">
        <v>280.22000000000003</v>
      </c>
      <c r="I4218" s="8">
        <f>E4218/365</f>
        <v>2.4657534246575342E-2</v>
      </c>
    </row>
    <row r="4219" spans="1:9" x14ac:dyDescent="0.25">
      <c r="A4219" s="18">
        <v>44835</v>
      </c>
      <c r="B4219" s="5">
        <f t="shared" si="65"/>
        <v>2022</v>
      </c>
      <c r="C4219" s="12" t="s">
        <v>50</v>
      </c>
      <c r="D4219" s="6" t="s">
        <v>115</v>
      </c>
      <c r="E4219" s="7">
        <v>9</v>
      </c>
      <c r="F4219" s="7" t="s">
        <v>8</v>
      </c>
      <c r="G4219" s="7" t="s">
        <v>10</v>
      </c>
      <c r="H4219" s="7">
        <v>277.42</v>
      </c>
      <c r="I4219" s="8">
        <f>E4219/365</f>
        <v>2.4657534246575342E-2</v>
      </c>
    </row>
    <row r="4220" spans="1:9" x14ac:dyDescent="0.25">
      <c r="A4220" s="18">
        <v>44835</v>
      </c>
      <c r="B4220" s="5">
        <f t="shared" si="65"/>
        <v>2022</v>
      </c>
      <c r="C4220" s="10" t="s">
        <v>50</v>
      </c>
      <c r="D4220" s="3" t="s">
        <v>115</v>
      </c>
      <c r="E4220" s="4">
        <v>9</v>
      </c>
      <c r="F4220" s="4" t="s">
        <v>8</v>
      </c>
      <c r="G4220" s="4" t="s">
        <v>10</v>
      </c>
      <c r="H4220" s="7">
        <v>280.22000000000003</v>
      </c>
      <c r="I4220" s="8">
        <f>E4220/365</f>
        <v>2.4657534246575342E-2</v>
      </c>
    </row>
    <row r="4221" spans="1:9" x14ac:dyDescent="0.25">
      <c r="A4221" s="18">
        <v>44835</v>
      </c>
      <c r="B4221" s="5">
        <f t="shared" si="65"/>
        <v>2022</v>
      </c>
      <c r="C4221" s="12" t="s">
        <v>50</v>
      </c>
      <c r="D4221" s="6" t="s">
        <v>115</v>
      </c>
      <c r="E4221" s="7">
        <v>9</v>
      </c>
      <c r="F4221" s="7" t="s">
        <v>8</v>
      </c>
      <c r="G4221" s="7" t="s">
        <v>10</v>
      </c>
      <c r="H4221" s="7">
        <v>286.55</v>
      </c>
      <c r="I4221" s="8">
        <f>E4221/365</f>
        <v>2.4657534246575342E-2</v>
      </c>
    </row>
    <row r="4222" spans="1:9" x14ac:dyDescent="0.25">
      <c r="A4222" s="18">
        <v>44835</v>
      </c>
      <c r="B4222" s="5">
        <f t="shared" si="65"/>
        <v>2022</v>
      </c>
      <c r="C4222" s="10" t="s">
        <v>50</v>
      </c>
      <c r="D4222" s="3" t="s">
        <v>115</v>
      </c>
      <c r="E4222" s="4">
        <v>9</v>
      </c>
      <c r="F4222" s="4" t="s">
        <v>8</v>
      </c>
      <c r="G4222" s="4" t="s">
        <v>10</v>
      </c>
      <c r="H4222" s="7">
        <v>243.69</v>
      </c>
      <c r="I4222" s="8">
        <f>E4222/365</f>
        <v>2.4657534246575342E-2</v>
      </c>
    </row>
    <row r="4223" spans="1:9" x14ac:dyDescent="0.25">
      <c r="A4223" s="18">
        <v>44835</v>
      </c>
      <c r="B4223" s="5">
        <f t="shared" si="65"/>
        <v>2022</v>
      </c>
      <c r="C4223" s="12" t="s">
        <v>50</v>
      </c>
      <c r="D4223" s="6" t="s">
        <v>115</v>
      </c>
      <c r="E4223" s="7">
        <v>9</v>
      </c>
      <c r="F4223" s="7" t="s">
        <v>8</v>
      </c>
      <c r="G4223" s="7" t="s">
        <v>10</v>
      </c>
      <c r="H4223" s="7">
        <v>315.64</v>
      </c>
      <c r="I4223" s="8">
        <f>E4223/365</f>
        <v>2.4657534246575342E-2</v>
      </c>
    </row>
    <row r="4224" spans="1:9" x14ac:dyDescent="0.25">
      <c r="A4224" s="18">
        <v>44835</v>
      </c>
      <c r="B4224" s="5">
        <f t="shared" si="65"/>
        <v>2022</v>
      </c>
      <c r="C4224" s="10" t="s">
        <v>50</v>
      </c>
      <c r="D4224" s="3" t="s">
        <v>115</v>
      </c>
      <c r="E4224" s="4">
        <v>9</v>
      </c>
      <c r="F4224" s="4" t="s">
        <v>8</v>
      </c>
      <c r="G4224" s="4" t="s">
        <v>10</v>
      </c>
      <c r="H4224" s="7">
        <v>315.64</v>
      </c>
      <c r="I4224" s="8">
        <f>E4224/365</f>
        <v>2.4657534246575342E-2</v>
      </c>
    </row>
    <row r="4225" spans="1:9" x14ac:dyDescent="0.25">
      <c r="A4225" s="18">
        <v>44835</v>
      </c>
      <c r="B4225" s="5">
        <f t="shared" si="65"/>
        <v>2022</v>
      </c>
      <c r="C4225" s="12" t="s">
        <v>50</v>
      </c>
      <c r="D4225" s="6" t="s">
        <v>115</v>
      </c>
      <c r="E4225" s="7">
        <v>9</v>
      </c>
      <c r="F4225" s="7" t="s">
        <v>8</v>
      </c>
      <c r="G4225" s="7" t="s">
        <v>10</v>
      </c>
      <c r="H4225" s="7">
        <v>285.44</v>
      </c>
      <c r="I4225" s="8">
        <f>E4225/365</f>
        <v>2.4657534246575342E-2</v>
      </c>
    </row>
    <row r="4226" spans="1:9" x14ac:dyDescent="0.25">
      <c r="A4226" s="18">
        <v>44835</v>
      </c>
      <c r="B4226" s="5">
        <f t="shared" ref="B4226:B4289" si="66">+YEAR(A4226)</f>
        <v>2022</v>
      </c>
      <c r="C4226" s="10" t="s">
        <v>50</v>
      </c>
      <c r="D4226" s="3" t="s">
        <v>115</v>
      </c>
      <c r="E4226" s="4">
        <v>9</v>
      </c>
      <c r="F4226" s="4" t="s">
        <v>8</v>
      </c>
      <c r="G4226" s="4" t="s">
        <v>10</v>
      </c>
      <c r="H4226" s="7">
        <v>295.70999999999998</v>
      </c>
      <c r="I4226" s="8">
        <f>E4226/365</f>
        <v>2.4657534246575342E-2</v>
      </c>
    </row>
    <row r="4227" spans="1:9" x14ac:dyDescent="0.25">
      <c r="A4227" s="18">
        <v>44835</v>
      </c>
      <c r="B4227" s="5">
        <f t="shared" si="66"/>
        <v>2022</v>
      </c>
      <c r="C4227" s="12" t="s">
        <v>50</v>
      </c>
      <c r="D4227" s="6" t="s">
        <v>115</v>
      </c>
      <c r="E4227" s="7">
        <v>9</v>
      </c>
      <c r="F4227" s="7" t="s">
        <v>8</v>
      </c>
      <c r="G4227" s="7" t="s">
        <v>10</v>
      </c>
      <c r="H4227" s="7">
        <v>279.10000000000002</v>
      </c>
      <c r="I4227" s="8">
        <f>E4227/365</f>
        <v>2.4657534246575342E-2</v>
      </c>
    </row>
    <row r="4228" spans="1:9" x14ac:dyDescent="0.25">
      <c r="A4228" s="18">
        <v>44835</v>
      </c>
      <c r="B4228" s="5">
        <f t="shared" si="66"/>
        <v>2022</v>
      </c>
      <c r="C4228" s="10" t="s">
        <v>50</v>
      </c>
      <c r="D4228" s="3" t="s">
        <v>115</v>
      </c>
      <c r="E4228" s="4">
        <v>9</v>
      </c>
      <c r="F4228" s="4" t="s">
        <v>8</v>
      </c>
      <c r="G4228" s="4" t="s">
        <v>10</v>
      </c>
      <c r="H4228" s="7">
        <v>281.54000000000002</v>
      </c>
      <c r="I4228" s="8">
        <f>E4228/365</f>
        <v>2.4657534246575342E-2</v>
      </c>
    </row>
    <row r="4229" spans="1:9" x14ac:dyDescent="0.25">
      <c r="A4229" s="18">
        <v>44835</v>
      </c>
      <c r="B4229" s="5">
        <f t="shared" si="66"/>
        <v>2022</v>
      </c>
      <c r="C4229" s="12" t="s">
        <v>50</v>
      </c>
      <c r="D4229" s="6" t="s">
        <v>115</v>
      </c>
      <c r="E4229" s="7">
        <v>9</v>
      </c>
      <c r="F4229" s="7" t="s">
        <v>8</v>
      </c>
      <c r="G4229" s="7" t="s">
        <v>10</v>
      </c>
      <c r="H4229" s="7">
        <v>275.74</v>
      </c>
      <c r="I4229" s="8">
        <f>E4229/365</f>
        <v>2.4657534246575342E-2</v>
      </c>
    </row>
    <row r="4230" spans="1:9" x14ac:dyDescent="0.25">
      <c r="A4230" s="18">
        <v>44835</v>
      </c>
      <c r="B4230" s="5">
        <f t="shared" si="66"/>
        <v>2022</v>
      </c>
      <c r="C4230" s="10" t="s">
        <v>50</v>
      </c>
      <c r="D4230" s="3" t="s">
        <v>115</v>
      </c>
      <c r="E4230" s="4">
        <v>9</v>
      </c>
      <c r="F4230" s="4" t="s">
        <v>8</v>
      </c>
      <c r="G4230" s="4" t="s">
        <v>10</v>
      </c>
      <c r="H4230" s="7">
        <v>278.43</v>
      </c>
      <c r="I4230" s="8">
        <f>E4230/365</f>
        <v>2.4657534246575342E-2</v>
      </c>
    </row>
    <row r="4231" spans="1:9" x14ac:dyDescent="0.25">
      <c r="A4231" s="18">
        <v>44835</v>
      </c>
      <c r="B4231" s="5">
        <f t="shared" si="66"/>
        <v>2022</v>
      </c>
      <c r="C4231" s="12" t="s">
        <v>50</v>
      </c>
      <c r="D4231" s="6" t="s">
        <v>115</v>
      </c>
      <c r="E4231" s="7">
        <v>9</v>
      </c>
      <c r="F4231" s="7" t="s">
        <v>8</v>
      </c>
      <c r="G4231" s="7" t="s">
        <v>10</v>
      </c>
      <c r="H4231" s="7">
        <v>277.42</v>
      </c>
      <c r="I4231" s="8">
        <f>E4231/365</f>
        <v>2.4657534246575342E-2</v>
      </c>
    </row>
    <row r="4232" spans="1:9" x14ac:dyDescent="0.25">
      <c r="A4232" s="18">
        <v>44835</v>
      </c>
      <c r="B4232" s="5">
        <f t="shared" si="66"/>
        <v>2022</v>
      </c>
      <c r="C4232" s="10" t="s">
        <v>50</v>
      </c>
      <c r="D4232" s="3" t="s">
        <v>115</v>
      </c>
      <c r="E4232" s="4">
        <v>9</v>
      </c>
      <c r="F4232" s="4" t="s">
        <v>8</v>
      </c>
      <c r="G4232" s="4" t="s">
        <v>10</v>
      </c>
      <c r="H4232" s="7">
        <v>280.22000000000003</v>
      </c>
      <c r="I4232" s="8">
        <f>E4232/365</f>
        <v>2.4657534246575342E-2</v>
      </c>
    </row>
    <row r="4233" spans="1:9" x14ac:dyDescent="0.25">
      <c r="A4233" s="18">
        <v>44835</v>
      </c>
      <c r="B4233" s="5">
        <f t="shared" si="66"/>
        <v>2022</v>
      </c>
      <c r="C4233" s="12" t="s">
        <v>50</v>
      </c>
      <c r="D4233" s="6" t="s">
        <v>115</v>
      </c>
      <c r="E4233" s="7">
        <v>9</v>
      </c>
      <c r="F4233" s="7" t="s">
        <v>8</v>
      </c>
      <c r="G4233" s="7" t="s">
        <v>10</v>
      </c>
      <c r="H4233" s="7">
        <v>269.43</v>
      </c>
      <c r="I4233" s="8">
        <f>E4233/365</f>
        <v>2.4657534246575342E-2</v>
      </c>
    </row>
    <row r="4234" spans="1:9" x14ac:dyDescent="0.25">
      <c r="A4234" s="18">
        <v>44835</v>
      </c>
      <c r="B4234" s="5">
        <f t="shared" si="66"/>
        <v>2022</v>
      </c>
      <c r="C4234" s="10" t="s">
        <v>50</v>
      </c>
      <c r="D4234" s="3" t="s">
        <v>117</v>
      </c>
      <c r="E4234" s="4">
        <v>10</v>
      </c>
      <c r="F4234" s="4" t="s">
        <v>8</v>
      </c>
      <c r="G4234" s="4" t="s">
        <v>10</v>
      </c>
      <c r="H4234" s="7">
        <v>280.22000000000003</v>
      </c>
      <c r="I4234" s="8">
        <f>E4234/365</f>
        <v>2.7397260273972601E-2</v>
      </c>
    </row>
    <row r="4235" spans="1:9" x14ac:dyDescent="0.25">
      <c r="A4235" s="18">
        <v>44835</v>
      </c>
      <c r="B4235" s="5">
        <f t="shared" si="66"/>
        <v>2022</v>
      </c>
      <c r="C4235" s="12" t="s">
        <v>50</v>
      </c>
      <c r="D4235" s="6" t="s">
        <v>117</v>
      </c>
      <c r="E4235" s="7">
        <v>10</v>
      </c>
      <c r="F4235" s="7" t="s">
        <v>8</v>
      </c>
      <c r="G4235" s="7" t="s">
        <v>10</v>
      </c>
      <c r="H4235" s="7">
        <v>277.42</v>
      </c>
      <c r="I4235" s="8">
        <f>E4235/365</f>
        <v>2.7397260273972601E-2</v>
      </c>
    </row>
    <row r="4236" spans="1:9" x14ac:dyDescent="0.25">
      <c r="A4236" s="18">
        <v>44835</v>
      </c>
      <c r="B4236" s="5">
        <f t="shared" si="66"/>
        <v>2022</v>
      </c>
      <c r="C4236" s="10" t="s">
        <v>50</v>
      </c>
      <c r="D4236" s="3" t="s">
        <v>117</v>
      </c>
      <c r="E4236" s="4">
        <v>10</v>
      </c>
      <c r="F4236" s="4" t="s">
        <v>8</v>
      </c>
      <c r="G4236" s="4" t="s">
        <v>10</v>
      </c>
      <c r="H4236" s="7">
        <v>280.22000000000003</v>
      </c>
      <c r="I4236" s="8">
        <f>E4236/365</f>
        <v>2.7397260273972601E-2</v>
      </c>
    </row>
    <row r="4237" spans="1:9" x14ac:dyDescent="0.25">
      <c r="A4237" s="18">
        <v>44835</v>
      </c>
      <c r="B4237" s="5">
        <f t="shared" si="66"/>
        <v>2022</v>
      </c>
      <c r="C4237" s="12" t="s">
        <v>50</v>
      </c>
      <c r="D4237" s="6" t="s">
        <v>117</v>
      </c>
      <c r="E4237" s="7">
        <v>10</v>
      </c>
      <c r="F4237" s="7" t="s">
        <v>8</v>
      </c>
      <c r="G4237" s="7" t="s">
        <v>10</v>
      </c>
      <c r="H4237" s="7">
        <v>277.42</v>
      </c>
      <c r="I4237" s="8">
        <f>E4237/365</f>
        <v>2.7397260273972601E-2</v>
      </c>
    </row>
    <row r="4238" spans="1:9" x14ac:dyDescent="0.25">
      <c r="A4238" s="18">
        <v>44835</v>
      </c>
      <c r="B4238" s="5">
        <f t="shared" si="66"/>
        <v>2022</v>
      </c>
      <c r="C4238" s="10" t="s">
        <v>50</v>
      </c>
      <c r="D4238" s="3" t="s">
        <v>119</v>
      </c>
      <c r="E4238" s="4">
        <v>11</v>
      </c>
      <c r="F4238" s="4" t="s">
        <v>8</v>
      </c>
      <c r="G4238" s="4" t="s">
        <v>10</v>
      </c>
      <c r="H4238" s="7" t="s">
        <v>113</v>
      </c>
      <c r="I4238" s="8">
        <f>E4238/365</f>
        <v>3.0136986301369864E-2</v>
      </c>
    </row>
    <row r="4239" spans="1:9" x14ac:dyDescent="0.25">
      <c r="A4239" s="18">
        <v>44835</v>
      </c>
      <c r="B4239" s="5">
        <f t="shared" si="66"/>
        <v>2022</v>
      </c>
      <c r="C4239" s="12" t="s">
        <v>50</v>
      </c>
      <c r="D4239" s="6" t="s">
        <v>119</v>
      </c>
      <c r="E4239" s="7">
        <v>11</v>
      </c>
      <c r="F4239" s="7" t="s">
        <v>8</v>
      </c>
      <c r="G4239" s="7" t="s">
        <v>10</v>
      </c>
      <c r="H4239" s="7" t="s">
        <v>113</v>
      </c>
      <c r="I4239" s="8">
        <f>E4239/365</f>
        <v>3.0136986301369864E-2</v>
      </c>
    </row>
    <row r="4240" spans="1:9" x14ac:dyDescent="0.25">
      <c r="A4240" s="18">
        <v>44835</v>
      </c>
      <c r="B4240" s="5">
        <f t="shared" si="66"/>
        <v>2022</v>
      </c>
      <c r="C4240" s="10" t="s">
        <v>50</v>
      </c>
      <c r="D4240" s="3" t="s">
        <v>119</v>
      </c>
      <c r="E4240" s="4">
        <v>11</v>
      </c>
      <c r="F4240" s="4" t="s">
        <v>8</v>
      </c>
      <c r="G4240" s="4" t="s">
        <v>10</v>
      </c>
      <c r="H4240" s="7" t="s">
        <v>113</v>
      </c>
      <c r="I4240" s="8">
        <f>E4240/365</f>
        <v>3.0136986301369864E-2</v>
      </c>
    </row>
    <row r="4241" spans="1:9" x14ac:dyDescent="0.25">
      <c r="A4241" s="18">
        <v>44835</v>
      </c>
      <c r="B4241" s="5">
        <f t="shared" si="66"/>
        <v>2022</v>
      </c>
      <c r="C4241" s="12" t="s">
        <v>50</v>
      </c>
      <c r="D4241" s="6" t="s">
        <v>119</v>
      </c>
      <c r="E4241" s="7">
        <v>11</v>
      </c>
      <c r="F4241" s="7" t="s">
        <v>8</v>
      </c>
      <c r="G4241" s="7" t="s">
        <v>10</v>
      </c>
      <c r="H4241" s="7" t="s">
        <v>113</v>
      </c>
      <c r="I4241" s="8">
        <f>E4241/365</f>
        <v>3.0136986301369864E-2</v>
      </c>
    </row>
    <row r="4242" spans="1:9" x14ac:dyDescent="0.25">
      <c r="A4242" s="18">
        <v>44835</v>
      </c>
      <c r="B4242" s="5">
        <f t="shared" si="66"/>
        <v>2022</v>
      </c>
      <c r="C4242" s="10" t="s">
        <v>50</v>
      </c>
      <c r="D4242" s="3" t="s">
        <v>119</v>
      </c>
      <c r="E4242" s="4">
        <v>11</v>
      </c>
      <c r="F4242" s="4" t="s">
        <v>8</v>
      </c>
      <c r="G4242" s="4" t="s">
        <v>10</v>
      </c>
      <c r="H4242" s="7" t="s">
        <v>113</v>
      </c>
      <c r="I4242" s="8">
        <f>E4242/365</f>
        <v>3.0136986301369864E-2</v>
      </c>
    </row>
    <row r="4243" spans="1:9" x14ac:dyDescent="0.25">
      <c r="A4243" s="18">
        <v>44835</v>
      </c>
      <c r="B4243" s="5">
        <f t="shared" si="66"/>
        <v>2022</v>
      </c>
      <c r="C4243" s="12" t="s">
        <v>50</v>
      </c>
      <c r="D4243" s="6" t="s">
        <v>119</v>
      </c>
      <c r="E4243" s="7">
        <v>11</v>
      </c>
      <c r="F4243" s="7" t="s">
        <v>8</v>
      </c>
      <c r="G4243" s="7" t="s">
        <v>10</v>
      </c>
      <c r="H4243" s="7" t="s">
        <v>113</v>
      </c>
      <c r="I4243" s="8">
        <f>E4243/365</f>
        <v>3.0136986301369864E-2</v>
      </c>
    </row>
    <row r="4244" spans="1:9" x14ac:dyDescent="0.25">
      <c r="A4244" s="18">
        <v>44835</v>
      </c>
      <c r="B4244" s="5">
        <f t="shared" si="66"/>
        <v>2022</v>
      </c>
      <c r="C4244" s="10" t="s">
        <v>50</v>
      </c>
      <c r="D4244" s="3" t="s">
        <v>119</v>
      </c>
      <c r="E4244" s="4">
        <v>11</v>
      </c>
      <c r="F4244" s="4" t="s">
        <v>8</v>
      </c>
      <c r="G4244" s="4" t="s">
        <v>10</v>
      </c>
      <c r="H4244" s="7" t="s">
        <v>113</v>
      </c>
      <c r="I4244" s="8">
        <f>E4244/365</f>
        <v>3.0136986301369864E-2</v>
      </c>
    </row>
    <row r="4245" spans="1:9" x14ac:dyDescent="0.25">
      <c r="A4245" s="18">
        <v>44835</v>
      </c>
      <c r="B4245" s="5">
        <f t="shared" si="66"/>
        <v>2022</v>
      </c>
      <c r="C4245" s="12" t="s">
        <v>50</v>
      </c>
      <c r="D4245" s="6" t="s">
        <v>119</v>
      </c>
      <c r="E4245" s="7">
        <v>11</v>
      </c>
      <c r="F4245" s="7" t="s">
        <v>8</v>
      </c>
      <c r="G4245" s="7" t="s">
        <v>10</v>
      </c>
      <c r="H4245" s="7" t="s">
        <v>113</v>
      </c>
      <c r="I4245" s="8">
        <f>E4245/365</f>
        <v>3.0136986301369864E-2</v>
      </c>
    </row>
    <row r="4246" spans="1:9" x14ac:dyDescent="0.25">
      <c r="A4246" s="18">
        <v>44835</v>
      </c>
      <c r="B4246" s="5">
        <f t="shared" si="66"/>
        <v>2022</v>
      </c>
      <c r="C4246" s="10" t="s">
        <v>50</v>
      </c>
      <c r="D4246" s="3" t="s">
        <v>119</v>
      </c>
      <c r="E4246" s="4">
        <v>11</v>
      </c>
      <c r="F4246" s="4" t="s">
        <v>11</v>
      </c>
      <c r="G4246" s="4" t="s">
        <v>10</v>
      </c>
      <c r="H4246" s="7" t="s">
        <v>113</v>
      </c>
      <c r="I4246" s="8">
        <f>E4246/365</f>
        <v>3.0136986301369864E-2</v>
      </c>
    </row>
    <row r="4247" spans="1:9" x14ac:dyDescent="0.25">
      <c r="A4247" s="18">
        <v>44835</v>
      </c>
      <c r="B4247" s="5">
        <f t="shared" si="66"/>
        <v>2022</v>
      </c>
      <c r="C4247" s="12" t="s">
        <v>50</v>
      </c>
      <c r="D4247" s="6" t="s">
        <v>119</v>
      </c>
      <c r="E4247" s="7">
        <v>11</v>
      </c>
      <c r="F4247" s="7" t="s">
        <v>11</v>
      </c>
      <c r="G4247" s="7" t="s">
        <v>10</v>
      </c>
      <c r="H4247" s="7" t="s">
        <v>113</v>
      </c>
      <c r="I4247" s="8">
        <f>E4247/365</f>
        <v>3.0136986301369864E-2</v>
      </c>
    </row>
    <row r="4248" spans="1:9" x14ac:dyDescent="0.25">
      <c r="A4248" s="18">
        <v>44835</v>
      </c>
      <c r="B4248" s="5">
        <f t="shared" si="66"/>
        <v>2022</v>
      </c>
      <c r="C4248" s="10" t="s">
        <v>50</v>
      </c>
      <c r="D4248" s="3" t="s">
        <v>41</v>
      </c>
      <c r="E4248" s="4">
        <v>61</v>
      </c>
      <c r="F4248" s="4" t="s">
        <v>8</v>
      </c>
      <c r="G4248" s="4" t="s">
        <v>10</v>
      </c>
      <c r="H4248" s="7">
        <v>225.29</v>
      </c>
      <c r="I4248" s="8">
        <f>E4248/365</f>
        <v>0.16712328767123288</v>
      </c>
    </row>
    <row r="4249" spans="1:9" x14ac:dyDescent="0.25">
      <c r="A4249" s="18">
        <v>44835</v>
      </c>
      <c r="B4249" s="5">
        <f t="shared" si="66"/>
        <v>2022</v>
      </c>
      <c r="C4249" s="12" t="s">
        <v>50</v>
      </c>
      <c r="D4249" s="6" t="s">
        <v>14</v>
      </c>
      <c r="E4249" s="7">
        <v>92</v>
      </c>
      <c r="F4249" s="7" t="s">
        <v>8</v>
      </c>
      <c r="G4249" s="7" t="s">
        <v>10</v>
      </c>
      <c r="H4249" s="7" t="s">
        <v>113</v>
      </c>
      <c r="I4249" s="8">
        <f>E4249/365</f>
        <v>0.25205479452054796</v>
      </c>
    </row>
    <row r="4250" spans="1:9" x14ac:dyDescent="0.25">
      <c r="A4250" s="18">
        <v>44835</v>
      </c>
      <c r="B4250" s="5">
        <f t="shared" si="66"/>
        <v>2022</v>
      </c>
      <c r="C4250" s="10" t="s">
        <v>50</v>
      </c>
      <c r="D4250" s="3" t="s">
        <v>14</v>
      </c>
      <c r="E4250" s="4">
        <v>92</v>
      </c>
      <c r="F4250" s="4" t="s">
        <v>8</v>
      </c>
      <c r="G4250" s="4" t="s">
        <v>10</v>
      </c>
      <c r="H4250" s="7" t="s">
        <v>113</v>
      </c>
      <c r="I4250" s="8">
        <f>E4250/365</f>
        <v>0.25205479452054796</v>
      </c>
    </row>
    <row r="4251" spans="1:9" x14ac:dyDescent="0.25">
      <c r="A4251" s="18">
        <v>44835</v>
      </c>
      <c r="B4251" s="5">
        <f t="shared" si="66"/>
        <v>2022</v>
      </c>
      <c r="C4251" s="12" t="s">
        <v>50</v>
      </c>
      <c r="D4251" s="6" t="s">
        <v>14</v>
      </c>
      <c r="E4251" s="7">
        <v>92</v>
      </c>
      <c r="F4251" s="7" t="s">
        <v>8</v>
      </c>
      <c r="G4251" s="7" t="s">
        <v>10</v>
      </c>
      <c r="H4251" s="7" t="s">
        <v>113</v>
      </c>
      <c r="I4251" s="8">
        <f>E4251/365</f>
        <v>0.25205479452054796</v>
      </c>
    </row>
    <row r="4252" spans="1:9" x14ac:dyDescent="0.25">
      <c r="A4252" s="18">
        <v>44835</v>
      </c>
      <c r="B4252" s="5">
        <f t="shared" si="66"/>
        <v>2022</v>
      </c>
      <c r="C4252" s="10" t="s">
        <v>50</v>
      </c>
      <c r="D4252" s="3" t="s">
        <v>14</v>
      </c>
      <c r="E4252" s="4">
        <v>92</v>
      </c>
      <c r="F4252" s="4" t="s">
        <v>8</v>
      </c>
      <c r="G4252" s="4" t="s">
        <v>10</v>
      </c>
      <c r="H4252" s="7" t="s">
        <v>113</v>
      </c>
      <c r="I4252" s="8">
        <f>E4252/365</f>
        <v>0.25205479452054796</v>
      </c>
    </row>
    <row r="4253" spans="1:9" x14ac:dyDescent="0.25">
      <c r="A4253" s="18">
        <v>44835</v>
      </c>
      <c r="B4253" s="5">
        <f t="shared" si="66"/>
        <v>2022</v>
      </c>
      <c r="C4253" s="12" t="s">
        <v>50</v>
      </c>
      <c r="D4253" s="6" t="s">
        <v>14</v>
      </c>
      <c r="E4253" s="7">
        <v>92</v>
      </c>
      <c r="F4253" s="7" t="s">
        <v>8</v>
      </c>
      <c r="G4253" s="7" t="s">
        <v>10</v>
      </c>
      <c r="H4253" s="7" t="s">
        <v>113</v>
      </c>
      <c r="I4253" s="8">
        <f>E4253/365</f>
        <v>0.25205479452054796</v>
      </c>
    </row>
    <row r="4254" spans="1:9" x14ac:dyDescent="0.25">
      <c r="A4254" s="18">
        <v>44835</v>
      </c>
      <c r="B4254" s="5">
        <f t="shared" si="66"/>
        <v>2022</v>
      </c>
      <c r="C4254" s="10" t="s">
        <v>50</v>
      </c>
      <c r="D4254" s="3" t="s">
        <v>14</v>
      </c>
      <c r="E4254" s="4">
        <v>92</v>
      </c>
      <c r="F4254" s="4" t="s">
        <v>8</v>
      </c>
      <c r="G4254" s="4" t="s">
        <v>10</v>
      </c>
      <c r="H4254" s="7" t="s">
        <v>113</v>
      </c>
      <c r="I4254" s="8">
        <f>E4254/365</f>
        <v>0.25205479452054796</v>
      </c>
    </row>
    <row r="4255" spans="1:9" x14ac:dyDescent="0.25">
      <c r="A4255" s="18">
        <v>44835</v>
      </c>
      <c r="B4255" s="5">
        <f t="shared" si="66"/>
        <v>2022</v>
      </c>
      <c r="C4255" s="12" t="s">
        <v>50</v>
      </c>
      <c r="D4255" s="6" t="s">
        <v>14</v>
      </c>
      <c r="E4255" s="7">
        <v>92</v>
      </c>
      <c r="F4255" s="7" t="s">
        <v>8</v>
      </c>
      <c r="G4255" s="7" t="s">
        <v>10</v>
      </c>
      <c r="H4255" s="7" t="s">
        <v>113</v>
      </c>
      <c r="I4255" s="8">
        <f>E4255/365</f>
        <v>0.25205479452054796</v>
      </c>
    </row>
    <row r="4256" spans="1:9" x14ac:dyDescent="0.25">
      <c r="A4256" s="18">
        <v>44835</v>
      </c>
      <c r="B4256" s="5">
        <f t="shared" si="66"/>
        <v>2022</v>
      </c>
      <c r="C4256" s="10" t="s">
        <v>50</v>
      </c>
      <c r="D4256" s="3" t="s">
        <v>14</v>
      </c>
      <c r="E4256" s="4">
        <v>92</v>
      </c>
      <c r="F4256" s="4" t="s">
        <v>8</v>
      </c>
      <c r="G4256" s="4" t="s">
        <v>10</v>
      </c>
      <c r="H4256" s="7" t="s">
        <v>113</v>
      </c>
      <c r="I4256" s="8">
        <f>E4256/365</f>
        <v>0.25205479452054796</v>
      </c>
    </row>
    <row r="4257" spans="1:9" x14ac:dyDescent="0.25">
      <c r="A4257" s="18">
        <v>44835</v>
      </c>
      <c r="B4257" s="5">
        <f t="shared" si="66"/>
        <v>2022</v>
      </c>
      <c r="C4257" s="12" t="s">
        <v>50</v>
      </c>
      <c r="D4257" s="6" t="s">
        <v>14</v>
      </c>
      <c r="E4257" s="7">
        <v>92</v>
      </c>
      <c r="F4257" s="7" t="s">
        <v>8</v>
      </c>
      <c r="G4257" s="7" t="s">
        <v>10</v>
      </c>
      <c r="H4257" s="7" t="s">
        <v>113</v>
      </c>
      <c r="I4257" s="8">
        <f>E4257/365</f>
        <v>0.25205479452054796</v>
      </c>
    </row>
    <row r="4258" spans="1:9" x14ac:dyDescent="0.25">
      <c r="A4258" s="18">
        <v>44835</v>
      </c>
      <c r="B4258" s="5">
        <f t="shared" si="66"/>
        <v>2022</v>
      </c>
      <c r="C4258" s="10" t="s">
        <v>50</v>
      </c>
      <c r="D4258" s="3" t="s">
        <v>14</v>
      </c>
      <c r="E4258" s="4">
        <v>92</v>
      </c>
      <c r="F4258" s="4" t="s">
        <v>8</v>
      </c>
      <c r="G4258" s="4" t="s">
        <v>10</v>
      </c>
      <c r="H4258" s="7" t="s">
        <v>113</v>
      </c>
      <c r="I4258" s="8">
        <f>E4258/365</f>
        <v>0.25205479452054796</v>
      </c>
    </row>
    <row r="4259" spans="1:9" x14ac:dyDescent="0.25">
      <c r="A4259" s="18">
        <v>44835</v>
      </c>
      <c r="B4259" s="5">
        <f t="shared" si="66"/>
        <v>2022</v>
      </c>
      <c r="C4259" s="12" t="s">
        <v>50</v>
      </c>
      <c r="D4259" s="6" t="s">
        <v>14</v>
      </c>
      <c r="E4259" s="7">
        <v>92</v>
      </c>
      <c r="F4259" s="7" t="s">
        <v>8</v>
      </c>
      <c r="G4259" s="7" t="s">
        <v>10</v>
      </c>
      <c r="H4259" s="7">
        <v>210.62</v>
      </c>
      <c r="I4259" s="8">
        <f>E4259/365</f>
        <v>0.25205479452054796</v>
      </c>
    </row>
    <row r="4260" spans="1:9" x14ac:dyDescent="0.25">
      <c r="A4260" s="18">
        <v>44835</v>
      </c>
      <c r="B4260" s="5">
        <f t="shared" si="66"/>
        <v>2022</v>
      </c>
      <c r="C4260" s="10" t="s">
        <v>50</v>
      </c>
      <c r="D4260" s="3" t="s">
        <v>14</v>
      </c>
      <c r="E4260" s="4">
        <v>92</v>
      </c>
      <c r="F4260" s="4" t="s">
        <v>8</v>
      </c>
      <c r="G4260" s="4" t="s">
        <v>10</v>
      </c>
      <c r="H4260" s="7">
        <v>211</v>
      </c>
      <c r="I4260" s="8">
        <f>E4260/365</f>
        <v>0.25205479452054796</v>
      </c>
    </row>
    <row r="4261" spans="1:9" x14ac:dyDescent="0.25">
      <c r="A4261" s="18">
        <v>44835</v>
      </c>
      <c r="B4261" s="5">
        <f t="shared" si="66"/>
        <v>2022</v>
      </c>
      <c r="C4261" s="12" t="s">
        <v>50</v>
      </c>
      <c r="D4261" s="6" t="s">
        <v>14</v>
      </c>
      <c r="E4261" s="7">
        <v>92</v>
      </c>
      <c r="F4261" s="7" t="s">
        <v>8</v>
      </c>
      <c r="G4261" s="7" t="s">
        <v>10</v>
      </c>
      <c r="H4261" s="7">
        <v>239.72</v>
      </c>
      <c r="I4261" s="8">
        <f>E4261/365</f>
        <v>0.25205479452054796</v>
      </c>
    </row>
    <row r="4262" spans="1:9" x14ac:dyDescent="0.25">
      <c r="A4262" s="18">
        <v>44835</v>
      </c>
      <c r="B4262" s="5">
        <f t="shared" si="66"/>
        <v>2022</v>
      </c>
      <c r="C4262" s="10" t="s">
        <v>50</v>
      </c>
      <c r="D4262" s="3" t="s">
        <v>14</v>
      </c>
      <c r="E4262" s="4">
        <v>92</v>
      </c>
      <c r="F4262" s="4" t="s">
        <v>8</v>
      </c>
      <c r="G4262" s="4" t="s">
        <v>10</v>
      </c>
      <c r="H4262" s="7">
        <v>211.57</v>
      </c>
      <c r="I4262" s="8">
        <f>E4262/365</f>
        <v>0.25205479452054796</v>
      </c>
    </row>
    <row r="4263" spans="1:9" x14ac:dyDescent="0.25">
      <c r="A4263" s="18">
        <v>44835</v>
      </c>
      <c r="B4263" s="5">
        <f t="shared" si="66"/>
        <v>2022</v>
      </c>
      <c r="C4263" s="12" t="s">
        <v>50</v>
      </c>
      <c r="D4263" s="6" t="s">
        <v>14</v>
      </c>
      <c r="E4263" s="7">
        <v>92</v>
      </c>
      <c r="F4263" s="7" t="s">
        <v>8</v>
      </c>
      <c r="G4263" s="7" t="s">
        <v>10</v>
      </c>
      <c r="H4263" s="7">
        <v>261.16000000000003</v>
      </c>
      <c r="I4263" s="8">
        <f>E4263/365</f>
        <v>0.25205479452054796</v>
      </c>
    </row>
    <row r="4264" spans="1:9" x14ac:dyDescent="0.25">
      <c r="A4264" s="18">
        <v>44835</v>
      </c>
      <c r="B4264" s="5">
        <f t="shared" si="66"/>
        <v>2022</v>
      </c>
      <c r="C4264" s="10" t="s">
        <v>50</v>
      </c>
      <c r="D4264" s="3" t="s">
        <v>14</v>
      </c>
      <c r="E4264" s="4">
        <v>92</v>
      </c>
      <c r="F4264" s="4" t="s">
        <v>8</v>
      </c>
      <c r="G4264" s="4" t="s">
        <v>10</v>
      </c>
      <c r="H4264" s="7">
        <v>210.39</v>
      </c>
      <c r="I4264" s="8">
        <f>E4264/365</f>
        <v>0.25205479452054796</v>
      </c>
    </row>
    <row r="4265" spans="1:9" x14ac:dyDescent="0.25">
      <c r="A4265" s="18">
        <v>44835</v>
      </c>
      <c r="B4265" s="5">
        <f t="shared" si="66"/>
        <v>2022</v>
      </c>
      <c r="C4265" s="12" t="s">
        <v>50</v>
      </c>
      <c r="D4265" s="6" t="s">
        <v>14</v>
      </c>
      <c r="E4265" s="7">
        <v>92</v>
      </c>
      <c r="F4265" s="7" t="s">
        <v>8</v>
      </c>
      <c r="G4265" s="7" t="s">
        <v>10</v>
      </c>
      <c r="H4265" s="7">
        <v>206.98</v>
      </c>
      <c r="I4265" s="8">
        <f>E4265/365</f>
        <v>0.25205479452054796</v>
      </c>
    </row>
    <row r="4266" spans="1:9" x14ac:dyDescent="0.25">
      <c r="A4266" s="18">
        <v>44835</v>
      </c>
      <c r="B4266" s="5">
        <f t="shared" si="66"/>
        <v>2022</v>
      </c>
      <c r="C4266" s="10" t="s">
        <v>50</v>
      </c>
      <c r="D4266" s="3" t="s">
        <v>14</v>
      </c>
      <c r="E4266" s="4">
        <v>92</v>
      </c>
      <c r="F4266" s="4" t="s">
        <v>8</v>
      </c>
      <c r="G4266" s="4" t="s">
        <v>10</v>
      </c>
      <c r="H4266" s="7">
        <v>197.98</v>
      </c>
      <c r="I4266" s="8">
        <f>E4266/365</f>
        <v>0.25205479452054796</v>
      </c>
    </row>
    <row r="4267" spans="1:9" x14ac:dyDescent="0.25">
      <c r="A4267" s="18">
        <v>44835</v>
      </c>
      <c r="B4267" s="5">
        <f t="shared" si="66"/>
        <v>2022</v>
      </c>
      <c r="C4267" s="12" t="s">
        <v>50</v>
      </c>
      <c r="D4267" s="6" t="s">
        <v>14</v>
      </c>
      <c r="E4267" s="7">
        <v>92</v>
      </c>
      <c r="F4267" s="7" t="s">
        <v>8</v>
      </c>
      <c r="G4267" s="7" t="s">
        <v>10</v>
      </c>
      <c r="H4267" s="7">
        <v>216.2</v>
      </c>
      <c r="I4267" s="8">
        <f>E4267/365</f>
        <v>0.25205479452054796</v>
      </c>
    </row>
    <row r="4268" spans="1:9" x14ac:dyDescent="0.25">
      <c r="A4268" s="18">
        <v>44835</v>
      </c>
      <c r="B4268" s="5">
        <f t="shared" si="66"/>
        <v>2022</v>
      </c>
      <c r="C4268" s="10" t="s">
        <v>50</v>
      </c>
      <c r="D4268" s="3" t="s">
        <v>14</v>
      </c>
      <c r="E4268" s="4">
        <v>92</v>
      </c>
      <c r="F4268" s="4" t="s">
        <v>8</v>
      </c>
      <c r="G4268" s="4" t="s">
        <v>10</v>
      </c>
      <c r="H4268" s="7">
        <v>232</v>
      </c>
      <c r="I4268" s="8">
        <f>E4268/365</f>
        <v>0.25205479452054796</v>
      </c>
    </row>
    <row r="4269" spans="1:9" x14ac:dyDescent="0.25">
      <c r="A4269" s="18">
        <v>44835</v>
      </c>
      <c r="B4269" s="5">
        <f t="shared" si="66"/>
        <v>2022</v>
      </c>
      <c r="C4269" s="12" t="s">
        <v>50</v>
      </c>
      <c r="D4269" s="6" t="s">
        <v>14</v>
      </c>
      <c r="E4269" s="7">
        <v>92</v>
      </c>
      <c r="F4269" s="7" t="s">
        <v>8</v>
      </c>
      <c r="G4269" s="7" t="s">
        <v>10</v>
      </c>
      <c r="H4269" s="7">
        <v>209.22</v>
      </c>
      <c r="I4269" s="8">
        <f>E4269/365</f>
        <v>0.25205479452054796</v>
      </c>
    </row>
    <row r="4270" spans="1:9" x14ac:dyDescent="0.25">
      <c r="A4270" s="18">
        <v>44835</v>
      </c>
      <c r="B4270" s="5">
        <f t="shared" si="66"/>
        <v>2022</v>
      </c>
      <c r="C4270" s="10" t="s">
        <v>50</v>
      </c>
      <c r="D4270" s="3" t="s">
        <v>14</v>
      </c>
      <c r="E4270" s="4">
        <v>92</v>
      </c>
      <c r="F4270" s="4" t="s">
        <v>8</v>
      </c>
      <c r="G4270" s="4" t="s">
        <v>10</v>
      </c>
      <c r="H4270" s="7">
        <v>204</v>
      </c>
      <c r="I4270" s="8">
        <f>E4270/365</f>
        <v>0.25205479452054796</v>
      </c>
    </row>
    <row r="4271" spans="1:9" x14ac:dyDescent="0.25">
      <c r="A4271" s="18">
        <v>44835</v>
      </c>
      <c r="B4271" s="5">
        <f t="shared" si="66"/>
        <v>2022</v>
      </c>
      <c r="C4271" s="12" t="s">
        <v>50</v>
      </c>
      <c r="D4271" s="6" t="s">
        <v>14</v>
      </c>
      <c r="E4271" s="7">
        <v>92</v>
      </c>
      <c r="F4271" s="7" t="s">
        <v>8</v>
      </c>
      <c r="G4271" s="7" t="s">
        <v>10</v>
      </c>
      <c r="H4271" s="7">
        <v>198</v>
      </c>
      <c r="I4271" s="8">
        <f>E4271/365</f>
        <v>0.25205479452054796</v>
      </c>
    </row>
    <row r="4272" spans="1:9" x14ac:dyDescent="0.25">
      <c r="A4272" s="18">
        <v>44835</v>
      </c>
      <c r="B4272" s="5">
        <f t="shared" si="66"/>
        <v>2022</v>
      </c>
      <c r="C4272" s="10" t="s">
        <v>50</v>
      </c>
      <c r="D4272" s="3" t="s">
        <v>14</v>
      </c>
      <c r="E4272" s="4">
        <v>92</v>
      </c>
      <c r="F4272" s="4" t="s">
        <v>8</v>
      </c>
      <c r="G4272" s="4" t="s">
        <v>10</v>
      </c>
      <c r="H4272" s="7">
        <v>187.2</v>
      </c>
      <c r="I4272" s="8">
        <f>E4272/365</f>
        <v>0.25205479452054796</v>
      </c>
    </row>
    <row r="4273" spans="1:9" x14ac:dyDescent="0.25">
      <c r="A4273" s="18">
        <v>44835</v>
      </c>
      <c r="B4273" s="5">
        <f t="shared" si="66"/>
        <v>2022</v>
      </c>
      <c r="C4273" s="12" t="s">
        <v>50</v>
      </c>
      <c r="D4273" s="6" t="s">
        <v>14</v>
      </c>
      <c r="E4273" s="7">
        <v>92</v>
      </c>
      <c r="F4273" s="7" t="s">
        <v>8</v>
      </c>
      <c r="G4273" s="7" t="s">
        <v>10</v>
      </c>
      <c r="H4273" s="7">
        <v>196.2</v>
      </c>
      <c r="I4273" s="8">
        <f>E4273/365</f>
        <v>0.25205479452054796</v>
      </c>
    </row>
    <row r="4274" spans="1:9" x14ac:dyDescent="0.25">
      <c r="A4274" s="18">
        <v>44835</v>
      </c>
      <c r="B4274" s="5">
        <f t="shared" si="66"/>
        <v>2022</v>
      </c>
      <c r="C4274" s="10" t="s">
        <v>50</v>
      </c>
      <c r="D4274" s="3" t="s">
        <v>14</v>
      </c>
      <c r="E4274" s="4">
        <v>92</v>
      </c>
      <c r="F4274" s="4" t="s">
        <v>8</v>
      </c>
      <c r="G4274" s="4" t="s">
        <v>10</v>
      </c>
      <c r="H4274" s="7" t="s">
        <v>113</v>
      </c>
      <c r="I4274" s="8">
        <f>E4274/365</f>
        <v>0.25205479452054796</v>
      </c>
    </row>
    <row r="4275" spans="1:9" x14ac:dyDescent="0.25">
      <c r="A4275" s="18">
        <v>44835</v>
      </c>
      <c r="B4275" s="5">
        <f t="shared" si="66"/>
        <v>2022</v>
      </c>
      <c r="C4275" s="12" t="s">
        <v>50</v>
      </c>
      <c r="D4275" s="6" t="s">
        <v>14</v>
      </c>
      <c r="E4275" s="7">
        <v>92</v>
      </c>
      <c r="F4275" s="7" t="s">
        <v>8</v>
      </c>
      <c r="G4275" s="7" t="s">
        <v>10</v>
      </c>
      <c r="H4275" s="7">
        <v>190</v>
      </c>
      <c r="I4275" s="8">
        <f>E4275/365</f>
        <v>0.25205479452054796</v>
      </c>
    </row>
    <row r="4276" spans="1:9" x14ac:dyDescent="0.25">
      <c r="A4276" s="18">
        <v>44835</v>
      </c>
      <c r="B4276" s="5">
        <f t="shared" si="66"/>
        <v>2022</v>
      </c>
      <c r="C4276" s="10" t="s">
        <v>50</v>
      </c>
      <c r="D4276" s="3" t="s">
        <v>14</v>
      </c>
      <c r="E4276" s="4">
        <v>92</v>
      </c>
      <c r="F4276" s="4" t="s">
        <v>8</v>
      </c>
      <c r="G4276" s="4" t="s">
        <v>10</v>
      </c>
      <c r="H4276" s="7">
        <v>202.74</v>
      </c>
      <c r="I4276" s="8">
        <f>E4276/365</f>
        <v>0.25205479452054796</v>
      </c>
    </row>
    <row r="4277" spans="1:9" x14ac:dyDescent="0.25">
      <c r="A4277" s="18">
        <v>44835</v>
      </c>
      <c r="B4277" s="5">
        <f t="shared" si="66"/>
        <v>2022</v>
      </c>
      <c r="C4277" s="12" t="s">
        <v>50</v>
      </c>
      <c r="D4277" s="6" t="s">
        <v>14</v>
      </c>
      <c r="E4277" s="7">
        <v>92</v>
      </c>
      <c r="F4277" s="7" t="s">
        <v>8</v>
      </c>
      <c r="G4277" s="7" t="s">
        <v>10</v>
      </c>
      <c r="H4277" s="7">
        <v>206.16</v>
      </c>
      <c r="I4277" s="8">
        <f>E4277/365</f>
        <v>0.25205479452054796</v>
      </c>
    </row>
    <row r="4278" spans="1:9" x14ac:dyDescent="0.25">
      <c r="A4278" s="18">
        <v>44835</v>
      </c>
      <c r="B4278" s="5">
        <f t="shared" si="66"/>
        <v>2022</v>
      </c>
      <c r="C4278" s="10" t="s">
        <v>50</v>
      </c>
      <c r="D4278" s="3" t="s">
        <v>14</v>
      </c>
      <c r="E4278" s="4">
        <v>92</v>
      </c>
      <c r="F4278" s="4" t="s">
        <v>8</v>
      </c>
      <c r="G4278" s="4" t="s">
        <v>10</v>
      </c>
      <c r="H4278" s="7">
        <v>190</v>
      </c>
      <c r="I4278" s="8">
        <f>E4278/365</f>
        <v>0.25205479452054796</v>
      </c>
    </row>
    <row r="4279" spans="1:9" x14ac:dyDescent="0.25">
      <c r="A4279" s="18">
        <v>44835</v>
      </c>
      <c r="B4279" s="5">
        <f t="shared" si="66"/>
        <v>2022</v>
      </c>
      <c r="C4279" s="12" t="s">
        <v>50</v>
      </c>
      <c r="D4279" s="6" t="s">
        <v>14</v>
      </c>
      <c r="E4279" s="7">
        <v>92</v>
      </c>
      <c r="F4279" s="7" t="s">
        <v>8</v>
      </c>
      <c r="G4279" s="7" t="s">
        <v>10</v>
      </c>
      <c r="H4279" s="7">
        <v>196.2</v>
      </c>
      <c r="I4279" s="8">
        <f>E4279/365</f>
        <v>0.25205479452054796</v>
      </c>
    </row>
    <row r="4280" spans="1:9" x14ac:dyDescent="0.25">
      <c r="A4280" s="18">
        <v>44835</v>
      </c>
      <c r="B4280" s="5">
        <f t="shared" si="66"/>
        <v>2022</v>
      </c>
      <c r="C4280" s="10" t="s">
        <v>50</v>
      </c>
      <c r="D4280" s="3" t="s">
        <v>14</v>
      </c>
      <c r="E4280" s="4">
        <v>92</v>
      </c>
      <c r="F4280" s="4" t="s">
        <v>8</v>
      </c>
      <c r="G4280" s="4" t="s">
        <v>10</v>
      </c>
      <c r="H4280" s="7">
        <v>187.2</v>
      </c>
      <c r="I4280" s="8">
        <f>E4280/365</f>
        <v>0.25205479452054796</v>
      </c>
    </row>
    <row r="4281" spans="1:9" x14ac:dyDescent="0.25">
      <c r="A4281" s="18">
        <v>44835</v>
      </c>
      <c r="B4281" s="5">
        <f t="shared" si="66"/>
        <v>2022</v>
      </c>
      <c r="C4281" s="12" t="s">
        <v>50</v>
      </c>
      <c r="D4281" s="6" t="s">
        <v>14</v>
      </c>
      <c r="E4281" s="7">
        <v>92</v>
      </c>
      <c r="F4281" s="7" t="s">
        <v>8</v>
      </c>
      <c r="G4281" s="7" t="s">
        <v>10</v>
      </c>
      <c r="H4281" s="7" t="s">
        <v>113</v>
      </c>
      <c r="I4281" s="8">
        <f>E4281/365</f>
        <v>0.25205479452054796</v>
      </c>
    </row>
    <row r="4282" spans="1:9" x14ac:dyDescent="0.25">
      <c r="A4282" s="18">
        <v>44835</v>
      </c>
      <c r="B4282" s="5">
        <f t="shared" si="66"/>
        <v>2022</v>
      </c>
      <c r="C4282" s="10" t="s">
        <v>50</v>
      </c>
      <c r="D4282" s="3" t="s">
        <v>14</v>
      </c>
      <c r="E4282" s="4">
        <v>92</v>
      </c>
      <c r="F4282" s="4" t="s">
        <v>8</v>
      </c>
      <c r="G4282" s="4" t="s">
        <v>10</v>
      </c>
      <c r="H4282" s="7">
        <v>206.16</v>
      </c>
      <c r="I4282" s="8">
        <f>E4282/365</f>
        <v>0.25205479452054796</v>
      </c>
    </row>
    <row r="4283" spans="1:9" x14ac:dyDescent="0.25">
      <c r="A4283" s="18">
        <v>44835</v>
      </c>
      <c r="B4283" s="5">
        <f t="shared" si="66"/>
        <v>2022</v>
      </c>
      <c r="C4283" s="12" t="s">
        <v>50</v>
      </c>
      <c r="D4283" s="6" t="s">
        <v>14</v>
      </c>
      <c r="E4283" s="7">
        <v>92</v>
      </c>
      <c r="F4283" s="7" t="s">
        <v>8</v>
      </c>
      <c r="G4283" s="7" t="s">
        <v>10</v>
      </c>
      <c r="H4283" s="7">
        <v>202.74</v>
      </c>
      <c r="I4283" s="8">
        <f>E4283/365</f>
        <v>0.25205479452054796</v>
      </c>
    </row>
    <row r="4284" spans="1:9" x14ac:dyDescent="0.25">
      <c r="A4284" s="18">
        <v>44835</v>
      </c>
      <c r="B4284" s="5">
        <f t="shared" si="66"/>
        <v>2022</v>
      </c>
      <c r="C4284" s="10" t="s">
        <v>50</v>
      </c>
      <c r="D4284" s="3" t="s">
        <v>14</v>
      </c>
      <c r="E4284" s="4">
        <v>92</v>
      </c>
      <c r="F4284" s="4" t="s">
        <v>8</v>
      </c>
      <c r="G4284" s="4" t="s">
        <v>10</v>
      </c>
      <c r="H4284" s="7">
        <v>187.2</v>
      </c>
      <c r="I4284" s="8">
        <f>E4284/365</f>
        <v>0.25205479452054796</v>
      </c>
    </row>
    <row r="4285" spans="1:9" x14ac:dyDescent="0.25">
      <c r="A4285" s="18">
        <v>44835</v>
      </c>
      <c r="B4285" s="5">
        <f t="shared" si="66"/>
        <v>2022</v>
      </c>
      <c r="C4285" s="12" t="s">
        <v>50</v>
      </c>
      <c r="D4285" s="6" t="s">
        <v>14</v>
      </c>
      <c r="E4285" s="7">
        <v>92</v>
      </c>
      <c r="F4285" s="7" t="s">
        <v>8</v>
      </c>
      <c r="G4285" s="7" t="s">
        <v>10</v>
      </c>
      <c r="H4285" s="7">
        <v>196.2</v>
      </c>
      <c r="I4285" s="8">
        <f>E4285/365</f>
        <v>0.25205479452054796</v>
      </c>
    </row>
    <row r="4286" spans="1:9" x14ac:dyDescent="0.25">
      <c r="A4286" s="18">
        <v>44835</v>
      </c>
      <c r="B4286" s="5">
        <f t="shared" si="66"/>
        <v>2022</v>
      </c>
      <c r="C4286" s="10" t="s">
        <v>50</v>
      </c>
      <c r="D4286" s="3" t="s">
        <v>14</v>
      </c>
      <c r="E4286" s="4">
        <v>92</v>
      </c>
      <c r="F4286" s="4" t="s">
        <v>8</v>
      </c>
      <c r="G4286" s="4" t="s">
        <v>10</v>
      </c>
      <c r="H4286" s="7" t="s">
        <v>113</v>
      </c>
      <c r="I4286" s="8">
        <f>E4286/365</f>
        <v>0.25205479452054796</v>
      </c>
    </row>
    <row r="4287" spans="1:9" x14ac:dyDescent="0.25">
      <c r="A4287" s="18">
        <v>44835</v>
      </c>
      <c r="B4287" s="5">
        <f t="shared" si="66"/>
        <v>2022</v>
      </c>
      <c r="C4287" s="12" t="s">
        <v>50</v>
      </c>
      <c r="D4287" s="6" t="s">
        <v>14</v>
      </c>
      <c r="E4287" s="7">
        <v>92</v>
      </c>
      <c r="F4287" s="7" t="s">
        <v>8</v>
      </c>
      <c r="G4287" s="7" t="s">
        <v>10</v>
      </c>
      <c r="H4287" s="7">
        <v>190</v>
      </c>
      <c r="I4287" s="8">
        <f>E4287/365</f>
        <v>0.25205479452054796</v>
      </c>
    </row>
    <row r="4288" spans="1:9" x14ac:dyDescent="0.25">
      <c r="A4288" s="18">
        <v>44835</v>
      </c>
      <c r="B4288" s="5">
        <f t="shared" si="66"/>
        <v>2022</v>
      </c>
      <c r="C4288" s="10" t="s">
        <v>50</v>
      </c>
      <c r="D4288" s="3" t="s">
        <v>14</v>
      </c>
      <c r="E4288" s="4">
        <v>92</v>
      </c>
      <c r="F4288" s="4" t="s">
        <v>8</v>
      </c>
      <c r="G4288" s="4" t="s">
        <v>10</v>
      </c>
      <c r="H4288" s="7">
        <v>206.16</v>
      </c>
      <c r="I4288" s="8">
        <f>E4288/365</f>
        <v>0.25205479452054796</v>
      </c>
    </row>
    <row r="4289" spans="1:9" x14ac:dyDescent="0.25">
      <c r="A4289" s="18">
        <v>44835</v>
      </c>
      <c r="B4289" s="5">
        <f t="shared" si="66"/>
        <v>2022</v>
      </c>
      <c r="C4289" s="12" t="s">
        <v>50</v>
      </c>
      <c r="D4289" s="6" t="s">
        <v>14</v>
      </c>
      <c r="E4289" s="7">
        <v>92</v>
      </c>
      <c r="F4289" s="7" t="s">
        <v>8</v>
      </c>
      <c r="G4289" s="7" t="s">
        <v>10</v>
      </c>
      <c r="H4289" s="7">
        <v>202.74</v>
      </c>
      <c r="I4289" s="8">
        <f>E4289/365</f>
        <v>0.25205479452054796</v>
      </c>
    </row>
    <row r="4290" spans="1:9" x14ac:dyDescent="0.25">
      <c r="A4290" s="18">
        <v>44835</v>
      </c>
      <c r="B4290" s="5">
        <f t="shared" ref="B4290:B4353" si="67">+YEAR(A4290)</f>
        <v>2022</v>
      </c>
      <c r="C4290" s="10" t="s">
        <v>50</v>
      </c>
      <c r="D4290" s="3" t="s">
        <v>14</v>
      </c>
      <c r="E4290" s="4">
        <v>92</v>
      </c>
      <c r="F4290" s="4" t="s">
        <v>8</v>
      </c>
      <c r="G4290" s="4" t="s">
        <v>10</v>
      </c>
      <c r="H4290" s="7">
        <v>187.2</v>
      </c>
      <c r="I4290" s="8">
        <f>E4290/365</f>
        <v>0.25205479452054796</v>
      </c>
    </row>
    <row r="4291" spans="1:9" x14ac:dyDescent="0.25">
      <c r="A4291" s="18">
        <v>44835</v>
      </c>
      <c r="B4291" s="5">
        <f t="shared" si="67"/>
        <v>2022</v>
      </c>
      <c r="C4291" s="12" t="s">
        <v>50</v>
      </c>
      <c r="D4291" s="6" t="s">
        <v>14</v>
      </c>
      <c r="E4291" s="7">
        <v>92</v>
      </c>
      <c r="F4291" s="7" t="s">
        <v>8</v>
      </c>
      <c r="G4291" s="7" t="s">
        <v>10</v>
      </c>
      <c r="H4291" s="7">
        <v>196.2</v>
      </c>
      <c r="I4291" s="8">
        <f>E4291/365</f>
        <v>0.25205479452054796</v>
      </c>
    </row>
    <row r="4292" spans="1:9" x14ac:dyDescent="0.25">
      <c r="A4292" s="18">
        <v>44835</v>
      </c>
      <c r="B4292" s="5">
        <f t="shared" si="67"/>
        <v>2022</v>
      </c>
      <c r="C4292" s="10" t="s">
        <v>50</v>
      </c>
      <c r="D4292" s="3" t="s">
        <v>14</v>
      </c>
      <c r="E4292" s="4">
        <v>92</v>
      </c>
      <c r="F4292" s="4" t="s">
        <v>8</v>
      </c>
      <c r="G4292" s="4" t="s">
        <v>10</v>
      </c>
      <c r="H4292" s="7">
        <v>125</v>
      </c>
      <c r="I4292" s="8">
        <f>E4292/365</f>
        <v>0.25205479452054796</v>
      </c>
    </row>
    <row r="4293" spans="1:9" x14ac:dyDescent="0.25">
      <c r="A4293" s="18">
        <v>44835</v>
      </c>
      <c r="B4293" s="5">
        <f t="shared" si="67"/>
        <v>2022</v>
      </c>
      <c r="C4293" s="12" t="s">
        <v>50</v>
      </c>
      <c r="D4293" s="6" t="s">
        <v>14</v>
      </c>
      <c r="E4293" s="7">
        <v>92</v>
      </c>
      <c r="F4293" s="7" t="s">
        <v>8</v>
      </c>
      <c r="G4293" s="7" t="s">
        <v>10</v>
      </c>
      <c r="H4293" s="7">
        <v>190</v>
      </c>
      <c r="I4293" s="8">
        <f>E4293/365</f>
        <v>0.25205479452054796</v>
      </c>
    </row>
    <row r="4294" spans="1:9" x14ac:dyDescent="0.25">
      <c r="A4294" s="18">
        <v>44835</v>
      </c>
      <c r="B4294" s="5">
        <f t="shared" si="67"/>
        <v>2022</v>
      </c>
      <c r="C4294" s="10" t="s">
        <v>50</v>
      </c>
      <c r="D4294" s="3" t="s">
        <v>14</v>
      </c>
      <c r="E4294" s="4">
        <v>92</v>
      </c>
      <c r="F4294" s="4" t="s">
        <v>8</v>
      </c>
      <c r="G4294" s="4" t="s">
        <v>10</v>
      </c>
      <c r="H4294" s="7" t="s">
        <v>113</v>
      </c>
      <c r="I4294" s="8">
        <f>E4294/365</f>
        <v>0.25205479452054796</v>
      </c>
    </row>
    <row r="4295" spans="1:9" x14ac:dyDescent="0.25">
      <c r="A4295" s="18">
        <v>44835</v>
      </c>
      <c r="B4295" s="5">
        <f t="shared" si="67"/>
        <v>2022</v>
      </c>
      <c r="C4295" s="12" t="s">
        <v>50</v>
      </c>
      <c r="D4295" s="6" t="s">
        <v>14</v>
      </c>
      <c r="E4295" s="7">
        <v>92</v>
      </c>
      <c r="F4295" s="7" t="s">
        <v>8</v>
      </c>
      <c r="G4295" s="7" t="s">
        <v>10</v>
      </c>
      <c r="H4295" s="7">
        <v>190</v>
      </c>
      <c r="I4295" s="8">
        <f>E4295/365</f>
        <v>0.25205479452054796</v>
      </c>
    </row>
    <row r="4296" spans="1:9" x14ac:dyDescent="0.25">
      <c r="A4296" s="18">
        <v>44835</v>
      </c>
      <c r="B4296" s="5">
        <f t="shared" si="67"/>
        <v>2022</v>
      </c>
      <c r="C4296" s="10" t="s">
        <v>50</v>
      </c>
      <c r="D4296" s="3" t="s">
        <v>14</v>
      </c>
      <c r="E4296" s="4">
        <v>92</v>
      </c>
      <c r="F4296" s="4" t="s">
        <v>8</v>
      </c>
      <c r="G4296" s="4" t="s">
        <v>10</v>
      </c>
      <c r="H4296" s="7">
        <v>206.16</v>
      </c>
      <c r="I4296" s="8">
        <f>E4296/365</f>
        <v>0.25205479452054796</v>
      </c>
    </row>
    <row r="4297" spans="1:9" x14ac:dyDescent="0.25">
      <c r="A4297" s="18">
        <v>44835</v>
      </c>
      <c r="B4297" s="5">
        <f t="shared" si="67"/>
        <v>2022</v>
      </c>
      <c r="C4297" s="12" t="s">
        <v>50</v>
      </c>
      <c r="D4297" s="6" t="s">
        <v>14</v>
      </c>
      <c r="E4297" s="7">
        <v>92</v>
      </c>
      <c r="F4297" s="7" t="s">
        <v>8</v>
      </c>
      <c r="G4297" s="7" t="s">
        <v>10</v>
      </c>
      <c r="H4297" s="7">
        <v>202.74</v>
      </c>
      <c r="I4297" s="8">
        <f>E4297/365</f>
        <v>0.25205479452054796</v>
      </c>
    </row>
    <row r="4298" spans="1:9" x14ac:dyDescent="0.25">
      <c r="A4298" s="18">
        <v>44835</v>
      </c>
      <c r="B4298" s="5">
        <f t="shared" si="67"/>
        <v>2022</v>
      </c>
      <c r="C4298" s="10" t="s">
        <v>50</v>
      </c>
      <c r="D4298" s="3" t="s">
        <v>14</v>
      </c>
      <c r="E4298" s="4">
        <v>92</v>
      </c>
      <c r="F4298" s="4" t="s">
        <v>8</v>
      </c>
      <c r="G4298" s="4" t="s">
        <v>10</v>
      </c>
      <c r="H4298" s="7">
        <v>206.16</v>
      </c>
      <c r="I4298" s="8">
        <f>E4298/365</f>
        <v>0.25205479452054796</v>
      </c>
    </row>
    <row r="4299" spans="1:9" x14ac:dyDescent="0.25">
      <c r="A4299" s="18">
        <v>44835</v>
      </c>
      <c r="B4299" s="5">
        <f t="shared" si="67"/>
        <v>2022</v>
      </c>
      <c r="C4299" s="12" t="s">
        <v>50</v>
      </c>
      <c r="D4299" s="6" t="s">
        <v>14</v>
      </c>
      <c r="E4299" s="7">
        <v>92</v>
      </c>
      <c r="F4299" s="7" t="s">
        <v>8</v>
      </c>
      <c r="G4299" s="7" t="s">
        <v>10</v>
      </c>
      <c r="H4299" s="7">
        <v>202.74</v>
      </c>
      <c r="I4299" s="8">
        <f>E4299/365</f>
        <v>0.25205479452054796</v>
      </c>
    </row>
    <row r="4300" spans="1:9" x14ac:dyDescent="0.25">
      <c r="A4300" s="18">
        <v>44835</v>
      </c>
      <c r="B4300" s="5">
        <f t="shared" si="67"/>
        <v>2022</v>
      </c>
      <c r="C4300" s="10" t="s">
        <v>50</v>
      </c>
      <c r="D4300" s="3" t="s">
        <v>14</v>
      </c>
      <c r="E4300" s="4">
        <v>92</v>
      </c>
      <c r="F4300" s="4" t="s">
        <v>8</v>
      </c>
      <c r="G4300" s="4" t="s">
        <v>10</v>
      </c>
      <c r="H4300" s="7">
        <v>187.2</v>
      </c>
      <c r="I4300" s="8">
        <f>E4300/365</f>
        <v>0.25205479452054796</v>
      </c>
    </row>
    <row r="4301" spans="1:9" x14ac:dyDescent="0.25">
      <c r="A4301" s="18">
        <v>44835</v>
      </c>
      <c r="B4301" s="5">
        <f t="shared" si="67"/>
        <v>2022</v>
      </c>
      <c r="C4301" s="12" t="s">
        <v>50</v>
      </c>
      <c r="D4301" s="6" t="s">
        <v>14</v>
      </c>
      <c r="E4301" s="7">
        <v>92</v>
      </c>
      <c r="F4301" s="7" t="s">
        <v>8</v>
      </c>
      <c r="G4301" s="7" t="s">
        <v>10</v>
      </c>
      <c r="H4301" s="7">
        <v>196.2</v>
      </c>
      <c r="I4301" s="8">
        <f>E4301/365</f>
        <v>0.25205479452054796</v>
      </c>
    </row>
    <row r="4302" spans="1:9" x14ac:dyDescent="0.25">
      <c r="A4302" s="18">
        <v>44835</v>
      </c>
      <c r="B4302" s="5">
        <f t="shared" si="67"/>
        <v>2022</v>
      </c>
      <c r="C4302" s="10" t="s">
        <v>50</v>
      </c>
      <c r="D4302" s="3" t="s">
        <v>14</v>
      </c>
      <c r="E4302" s="4">
        <v>92</v>
      </c>
      <c r="F4302" s="4" t="s">
        <v>8</v>
      </c>
      <c r="G4302" s="4" t="s">
        <v>10</v>
      </c>
      <c r="H4302" s="7" t="s">
        <v>113</v>
      </c>
      <c r="I4302" s="8">
        <f>E4302/365</f>
        <v>0.25205479452054796</v>
      </c>
    </row>
    <row r="4303" spans="1:9" x14ac:dyDescent="0.25">
      <c r="A4303" s="18">
        <v>44835</v>
      </c>
      <c r="B4303" s="5">
        <f t="shared" si="67"/>
        <v>2022</v>
      </c>
      <c r="C4303" s="12" t="s">
        <v>50</v>
      </c>
      <c r="D4303" s="6" t="s">
        <v>15</v>
      </c>
      <c r="E4303" s="7">
        <v>457</v>
      </c>
      <c r="F4303" s="7" t="s">
        <v>8</v>
      </c>
      <c r="G4303" s="7" t="s">
        <v>10</v>
      </c>
      <c r="H4303" s="7">
        <v>198.59</v>
      </c>
      <c r="I4303" s="8">
        <f>E4303/365</f>
        <v>1.252054794520548</v>
      </c>
    </row>
    <row r="4304" spans="1:9" x14ac:dyDescent="0.25">
      <c r="A4304" s="18">
        <v>44835</v>
      </c>
      <c r="B4304" s="5">
        <f t="shared" si="67"/>
        <v>2022</v>
      </c>
      <c r="C4304" s="10" t="s">
        <v>50</v>
      </c>
      <c r="D4304" s="3" t="s">
        <v>15</v>
      </c>
      <c r="E4304" s="4">
        <v>457</v>
      </c>
      <c r="F4304" s="4" t="s">
        <v>8</v>
      </c>
      <c r="G4304" s="4" t="s">
        <v>10</v>
      </c>
      <c r="H4304" s="7">
        <v>188.48</v>
      </c>
      <c r="I4304" s="8">
        <f>E4304/365</f>
        <v>1.252054794520548</v>
      </c>
    </row>
    <row r="4305" spans="1:9" x14ac:dyDescent="0.25">
      <c r="A4305" s="18">
        <v>44835</v>
      </c>
      <c r="B4305" s="5">
        <f t="shared" si="67"/>
        <v>2022</v>
      </c>
      <c r="C4305" s="12" t="s">
        <v>50</v>
      </c>
      <c r="D4305" s="6" t="s">
        <v>15</v>
      </c>
      <c r="E4305" s="7">
        <v>457</v>
      </c>
      <c r="F4305" s="7" t="s">
        <v>8</v>
      </c>
      <c r="G4305" s="7" t="s">
        <v>10</v>
      </c>
      <c r="H4305" s="7">
        <v>211.17</v>
      </c>
      <c r="I4305" s="8">
        <f>E4305/365</f>
        <v>1.252054794520548</v>
      </c>
    </row>
    <row r="4306" spans="1:9" x14ac:dyDescent="0.25">
      <c r="A4306" s="18">
        <v>44835</v>
      </c>
      <c r="B4306" s="5">
        <f t="shared" si="67"/>
        <v>2022</v>
      </c>
      <c r="C4306" s="10" t="s">
        <v>50</v>
      </c>
      <c r="D4306" s="3" t="s">
        <v>15</v>
      </c>
      <c r="E4306" s="4">
        <v>457</v>
      </c>
      <c r="F4306" s="4" t="s">
        <v>8</v>
      </c>
      <c r="G4306" s="4" t="s">
        <v>10</v>
      </c>
      <c r="H4306" s="7">
        <v>199.6</v>
      </c>
      <c r="I4306" s="8">
        <f>E4306/365</f>
        <v>1.252054794520548</v>
      </c>
    </row>
    <row r="4307" spans="1:9" x14ac:dyDescent="0.25">
      <c r="A4307" s="18">
        <v>44835</v>
      </c>
      <c r="B4307" s="5">
        <f t="shared" si="67"/>
        <v>2022</v>
      </c>
      <c r="C4307" s="12" t="s">
        <v>50</v>
      </c>
      <c r="D4307" s="6" t="s">
        <v>24</v>
      </c>
      <c r="E4307" s="7">
        <v>823</v>
      </c>
      <c r="F4307" s="7" t="s">
        <v>8</v>
      </c>
      <c r="G4307" s="7" t="s">
        <v>10</v>
      </c>
      <c r="H4307" s="7">
        <v>201.7</v>
      </c>
      <c r="I4307" s="8">
        <f>E4307/365</f>
        <v>2.2547945205479452</v>
      </c>
    </row>
    <row r="4308" spans="1:9" x14ac:dyDescent="0.25">
      <c r="A4308" s="18">
        <v>44835</v>
      </c>
      <c r="B4308" s="5">
        <f t="shared" si="67"/>
        <v>2022</v>
      </c>
      <c r="C4308" s="10" t="s">
        <v>50</v>
      </c>
      <c r="D4308" s="3" t="s">
        <v>34</v>
      </c>
      <c r="E4308" s="4">
        <v>1188</v>
      </c>
      <c r="F4308" s="4" t="s">
        <v>8</v>
      </c>
      <c r="G4308" s="4" t="s">
        <v>10</v>
      </c>
      <c r="H4308" s="7">
        <v>207.69</v>
      </c>
      <c r="I4308" s="8">
        <f>E4308/365</f>
        <v>3.2547945205479452</v>
      </c>
    </row>
    <row r="4309" spans="1:9" x14ac:dyDescent="0.25">
      <c r="A4309" s="18">
        <v>44835</v>
      </c>
      <c r="B4309" s="5">
        <f t="shared" si="67"/>
        <v>2022</v>
      </c>
      <c r="C4309" s="12" t="s">
        <v>50</v>
      </c>
      <c r="D4309" s="6" t="s">
        <v>34</v>
      </c>
      <c r="E4309" s="7">
        <v>1188</v>
      </c>
      <c r="F4309" s="7" t="s">
        <v>8</v>
      </c>
      <c r="G4309" s="7" t="s">
        <v>10</v>
      </c>
      <c r="H4309" s="7">
        <v>204.82</v>
      </c>
      <c r="I4309" s="8">
        <f>E4309/365</f>
        <v>3.2547945205479452</v>
      </c>
    </row>
    <row r="4310" spans="1:9" x14ac:dyDescent="0.25">
      <c r="A4310" s="18">
        <v>44835</v>
      </c>
      <c r="B4310" s="5">
        <f t="shared" si="67"/>
        <v>2022</v>
      </c>
      <c r="C4310" s="10" t="s">
        <v>50</v>
      </c>
      <c r="D4310" s="3" t="s">
        <v>34</v>
      </c>
      <c r="E4310" s="4">
        <v>1188</v>
      </c>
      <c r="F4310" s="4" t="s">
        <v>8</v>
      </c>
      <c r="G4310" s="4" t="s">
        <v>10</v>
      </c>
      <c r="H4310" s="7">
        <v>197.57</v>
      </c>
      <c r="I4310" s="8">
        <f>E4310/365</f>
        <v>3.2547945205479452</v>
      </c>
    </row>
    <row r="4311" spans="1:9" x14ac:dyDescent="0.25">
      <c r="A4311" s="18">
        <v>44835</v>
      </c>
      <c r="B4311" s="5">
        <f t="shared" si="67"/>
        <v>2022</v>
      </c>
      <c r="C4311" s="12" t="s">
        <v>50</v>
      </c>
      <c r="D4311" s="6" t="s">
        <v>31</v>
      </c>
      <c r="E4311" s="7">
        <v>1918</v>
      </c>
      <c r="F4311" s="7" t="s">
        <v>8</v>
      </c>
      <c r="G4311" s="7" t="s">
        <v>10</v>
      </c>
      <c r="H4311" s="7">
        <v>223.71</v>
      </c>
      <c r="I4311" s="8">
        <f>E4311/365</f>
        <v>5.2547945205479456</v>
      </c>
    </row>
    <row r="4312" spans="1:9" x14ac:dyDescent="0.25">
      <c r="A4312" s="18">
        <v>44835</v>
      </c>
      <c r="B4312" s="5">
        <f t="shared" si="67"/>
        <v>2022</v>
      </c>
      <c r="C4312" s="10" t="s">
        <v>50</v>
      </c>
      <c r="D4312" s="3" t="s">
        <v>53</v>
      </c>
      <c r="E4312" s="4">
        <v>5206</v>
      </c>
      <c r="F4312" s="4" t="s">
        <v>8</v>
      </c>
      <c r="G4312" s="4" t="s">
        <v>10</v>
      </c>
      <c r="H4312" s="7">
        <v>230.02</v>
      </c>
      <c r="I4312" s="8">
        <f>E4312/365</f>
        <v>14.263013698630138</v>
      </c>
    </row>
    <row r="4313" spans="1:9" x14ac:dyDescent="0.25">
      <c r="A4313" s="18">
        <v>44835</v>
      </c>
      <c r="B4313" s="5">
        <f t="shared" si="67"/>
        <v>2022</v>
      </c>
      <c r="C4313" s="12" t="s">
        <v>50</v>
      </c>
      <c r="D4313" s="6" t="s">
        <v>17</v>
      </c>
      <c r="E4313" s="7">
        <v>5571</v>
      </c>
      <c r="F4313" s="7" t="s">
        <v>8</v>
      </c>
      <c r="G4313" s="7" t="s">
        <v>10</v>
      </c>
      <c r="H4313" s="7">
        <v>228.37</v>
      </c>
      <c r="I4313" s="8">
        <f>E4313/365</f>
        <v>15.263013698630138</v>
      </c>
    </row>
    <row r="4314" spans="1:9" x14ac:dyDescent="0.25">
      <c r="A4314" s="18">
        <v>44835</v>
      </c>
      <c r="B4314" s="5">
        <f t="shared" si="67"/>
        <v>2022</v>
      </c>
      <c r="C4314" s="10" t="s">
        <v>128</v>
      </c>
      <c r="D4314" s="3" t="s">
        <v>115</v>
      </c>
      <c r="E4314" s="4">
        <v>7</v>
      </c>
      <c r="F4314" s="4" t="s">
        <v>8</v>
      </c>
      <c r="G4314" s="4" t="s">
        <v>10</v>
      </c>
      <c r="H4314" s="7">
        <v>278.61</v>
      </c>
      <c r="I4314" s="8">
        <f>E4314/365</f>
        <v>1.9178082191780823E-2</v>
      </c>
    </row>
    <row r="4315" spans="1:9" x14ac:dyDescent="0.25">
      <c r="A4315" s="18">
        <v>44835</v>
      </c>
      <c r="B4315" s="5">
        <f t="shared" si="67"/>
        <v>2022</v>
      </c>
      <c r="C4315" s="12" t="s">
        <v>128</v>
      </c>
      <c r="D4315" s="6" t="s">
        <v>15</v>
      </c>
      <c r="E4315" s="7">
        <v>455</v>
      </c>
      <c r="F4315" s="7" t="s">
        <v>11</v>
      </c>
      <c r="G4315" s="7" t="s">
        <v>10</v>
      </c>
      <c r="H4315" s="7">
        <v>357.5</v>
      </c>
      <c r="I4315" s="8">
        <f>E4315/365</f>
        <v>1.2465753424657535</v>
      </c>
    </row>
    <row r="4316" spans="1:9" x14ac:dyDescent="0.25">
      <c r="A4316" s="18">
        <v>44835</v>
      </c>
      <c r="B4316" s="5">
        <f t="shared" si="67"/>
        <v>2022</v>
      </c>
      <c r="C4316" s="10" t="s">
        <v>129</v>
      </c>
      <c r="D4316" s="3" t="s">
        <v>122</v>
      </c>
      <c r="E4316" s="4">
        <v>16</v>
      </c>
      <c r="F4316" s="4" t="s">
        <v>8</v>
      </c>
      <c r="G4316" s="4" t="s">
        <v>10</v>
      </c>
      <c r="H4316" s="7">
        <v>259.89999999999998</v>
      </c>
      <c r="I4316" s="8">
        <f>E4316/365</f>
        <v>4.3835616438356165E-2</v>
      </c>
    </row>
    <row r="4317" spans="1:9" x14ac:dyDescent="0.25">
      <c r="A4317" s="18">
        <v>44835</v>
      </c>
      <c r="B4317" s="5">
        <f t="shared" si="67"/>
        <v>2022</v>
      </c>
      <c r="C4317" s="12" t="s">
        <v>114</v>
      </c>
      <c r="D4317" s="6" t="s">
        <v>14</v>
      </c>
      <c r="E4317" s="7">
        <v>88</v>
      </c>
      <c r="F4317" s="7" t="s">
        <v>8</v>
      </c>
      <c r="G4317" s="7" t="s">
        <v>10</v>
      </c>
      <c r="H4317" s="7">
        <v>208.12</v>
      </c>
      <c r="I4317" s="8">
        <f>E4317/365</f>
        <v>0.24109589041095891</v>
      </c>
    </row>
    <row r="4318" spans="1:9" x14ac:dyDescent="0.25">
      <c r="A4318" s="18">
        <v>44835</v>
      </c>
      <c r="B4318" s="5">
        <f t="shared" si="67"/>
        <v>2022</v>
      </c>
      <c r="C4318" s="10" t="s">
        <v>114</v>
      </c>
      <c r="D4318" s="3" t="s">
        <v>15</v>
      </c>
      <c r="E4318" s="4">
        <v>453</v>
      </c>
      <c r="F4318" s="4" t="s">
        <v>8</v>
      </c>
      <c r="G4318" s="4" t="s">
        <v>10</v>
      </c>
      <c r="H4318" s="7">
        <v>196.89</v>
      </c>
      <c r="I4318" s="8">
        <f>E4318/365</f>
        <v>1.2410958904109588</v>
      </c>
    </row>
    <row r="4319" spans="1:9" x14ac:dyDescent="0.25">
      <c r="A4319" s="18">
        <v>44835</v>
      </c>
      <c r="B4319" s="5">
        <f t="shared" si="67"/>
        <v>2022</v>
      </c>
      <c r="C4319" s="12" t="s">
        <v>112</v>
      </c>
      <c r="D4319" s="6" t="s">
        <v>115</v>
      </c>
      <c r="E4319" s="7">
        <v>4</v>
      </c>
      <c r="F4319" s="7" t="s">
        <v>8</v>
      </c>
      <c r="G4319" s="7" t="s">
        <v>10</v>
      </c>
      <c r="H4319" s="7">
        <v>288.25</v>
      </c>
      <c r="I4319" s="8">
        <f>E4319/365</f>
        <v>1.0958904109589041E-2</v>
      </c>
    </row>
    <row r="4320" spans="1:9" x14ac:dyDescent="0.25">
      <c r="A4320" s="18">
        <v>44835</v>
      </c>
      <c r="B4320" s="5">
        <f t="shared" si="67"/>
        <v>2022</v>
      </c>
      <c r="C4320" s="10" t="s">
        <v>112</v>
      </c>
      <c r="D4320" s="3" t="s">
        <v>119</v>
      </c>
      <c r="E4320" s="4">
        <v>6</v>
      </c>
      <c r="F4320" s="4" t="s">
        <v>8</v>
      </c>
      <c r="G4320" s="4" t="s">
        <v>10</v>
      </c>
      <c r="H4320" s="7">
        <v>303.11</v>
      </c>
      <c r="I4320" s="8">
        <f>E4320/365</f>
        <v>1.643835616438356E-2</v>
      </c>
    </row>
    <row r="4321" spans="1:9" x14ac:dyDescent="0.25">
      <c r="A4321" s="18">
        <v>44835</v>
      </c>
      <c r="B4321" s="5">
        <f t="shared" si="67"/>
        <v>2022</v>
      </c>
      <c r="C4321" s="12" t="s">
        <v>112</v>
      </c>
      <c r="D4321" s="6" t="s">
        <v>119</v>
      </c>
      <c r="E4321" s="7">
        <v>6</v>
      </c>
      <c r="F4321" s="7" t="s">
        <v>8</v>
      </c>
      <c r="G4321" s="7" t="s">
        <v>10</v>
      </c>
      <c r="H4321" s="7">
        <v>234</v>
      </c>
      <c r="I4321" s="8">
        <f>E4321/365</f>
        <v>1.643835616438356E-2</v>
      </c>
    </row>
    <row r="4322" spans="1:9" x14ac:dyDescent="0.25">
      <c r="A4322" s="18">
        <v>44835</v>
      </c>
      <c r="B4322" s="5">
        <f t="shared" si="67"/>
        <v>2022</v>
      </c>
      <c r="C4322" s="10" t="s">
        <v>112</v>
      </c>
      <c r="D4322" s="3" t="s">
        <v>14</v>
      </c>
      <c r="E4322" s="4">
        <v>87</v>
      </c>
      <c r="F4322" s="4" t="s">
        <v>8</v>
      </c>
      <c r="G4322" s="4" t="s">
        <v>10</v>
      </c>
      <c r="H4322" s="7">
        <v>291.08999999999997</v>
      </c>
      <c r="I4322" s="8">
        <f>E4322/365</f>
        <v>0.23835616438356164</v>
      </c>
    </row>
    <row r="4323" spans="1:9" x14ac:dyDescent="0.25">
      <c r="A4323" s="18">
        <v>44835</v>
      </c>
      <c r="B4323" s="5">
        <f t="shared" si="67"/>
        <v>2022</v>
      </c>
      <c r="C4323" s="12" t="s">
        <v>112</v>
      </c>
      <c r="D4323" s="6" t="s">
        <v>14</v>
      </c>
      <c r="E4323" s="7">
        <v>87</v>
      </c>
      <c r="F4323" s="7" t="s">
        <v>8</v>
      </c>
      <c r="G4323" s="7" t="s">
        <v>10</v>
      </c>
      <c r="H4323" s="7">
        <v>291.08999999999997</v>
      </c>
      <c r="I4323" s="8">
        <f>E4323/365</f>
        <v>0.23835616438356164</v>
      </c>
    </row>
    <row r="4324" spans="1:9" x14ac:dyDescent="0.25">
      <c r="A4324" s="18">
        <v>44835</v>
      </c>
      <c r="B4324" s="5">
        <f t="shared" si="67"/>
        <v>2022</v>
      </c>
      <c r="C4324" s="10" t="s">
        <v>112</v>
      </c>
      <c r="D4324" s="3" t="s">
        <v>14</v>
      </c>
      <c r="E4324" s="4">
        <v>87</v>
      </c>
      <c r="F4324" s="4" t="s">
        <v>8</v>
      </c>
      <c r="G4324" s="4" t="s">
        <v>10</v>
      </c>
      <c r="H4324" s="7">
        <v>264.48</v>
      </c>
      <c r="I4324" s="8">
        <f>E4324/365</f>
        <v>0.23835616438356164</v>
      </c>
    </row>
    <row r="4325" spans="1:9" x14ac:dyDescent="0.25">
      <c r="A4325" s="18">
        <v>44835</v>
      </c>
      <c r="B4325" s="5">
        <f t="shared" si="67"/>
        <v>2022</v>
      </c>
      <c r="C4325" s="12" t="s">
        <v>112</v>
      </c>
      <c r="D4325" s="6" t="s">
        <v>14</v>
      </c>
      <c r="E4325" s="7">
        <v>87</v>
      </c>
      <c r="F4325" s="7" t="s">
        <v>8</v>
      </c>
      <c r="G4325" s="7" t="s">
        <v>10</v>
      </c>
      <c r="H4325" s="7">
        <v>206.5</v>
      </c>
      <c r="I4325" s="8">
        <f>E4325/365</f>
        <v>0.23835616438356164</v>
      </c>
    </row>
    <row r="4326" spans="1:9" x14ac:dyDescent="0.25">
      <c r="A4326" s="18">
        <v>44835</v>
      </c>
      <c r="B4326" s="5">
        <f t="shared" si="67"/>
        <v>2022</v>
      </c>
      <c r="C4326" s="10" t="s">
        <v>112</v>
      </c>
      <c r="D4326" s="3" t="s">
        <v>14</v>
      </c>
      <c r="E4326" s="4">
        <v>87</v>
      </c>
      <c r="F4326" s="4" t="s">
        <v>8</v>
      </c>
      <c r="G4326" s="4" t="s">
        <v>10</v>
      </c>
      <c r="H4326" s="7">
        <v>211</v>
      </c>
      <c r="I4326" s="8">
        <f>E4326/365</f>
        <v>0.23835616438356164</v>
      </c>
    </row>
    <row r="4327" spans="1:9" x14ac:dyDescent="0.25">
      <c r="A4327" s="18">
        <v>44835</v>
      </c>
      <c r="B4327" s="5">
        <f t="shared" si="67"/>
        <v>2022</v>
      </c>
      <c r="C4327" s="12" t="s">
        <v>112</v>
      </c>
      <c r="D4327" s="6" t="s">
        <v>14</v>
      </c>
      <c r="E4327" s="7">
        <v>87</v>
      </c>
      <c r="F4327" s="7" t="s">
        <v>8</v>
      </c>
      <c r="G4327" s="7" t="s">
        <v>10</v>
      </c>
      <c r="H4327" s="7">
        <v>195</v>
      </c>
      <c r="I4327" s="8">
        <f>E4327/365</f>
        <v>0.23835616438356164</v>
      </c>
    </row>
    <row r="4328" spans="1:9" x14ac:dyDescent="0.25">
      <c r="A4328" s="18">
        <v>44835</v>
      </c>
      <c r="B4328" s="5">
        <f t="shared" si="67"/>
        <v>2022</v>
      </c>
      <c r="C4328" s="10" t="s">
        <v>112</v>
      </c>
      <c r="D4328" s="3" t="s">
        <v>14</v>
      </c>
      <c r="E4328" s="4">
        <v>87</v>
      </c>
      <c r="F4328" s="4" t="s">
        <v>8</v>
      </c>
      <c r="G4328" s="4" t="s">
        <v>10</v>
      </c>
      <c r="H4328" s="7" t="s">
        <v>113</v>
      </c>
      <c r="I4328" s="8">
        <f>E4328/365</f>
        <v>0.23835616438356164</v>
      </c>
    </row>
    <row r="4329" spans="1:9" x14ac:dyDescent="0.25">
      <c r="A4329" s="18">
        <v>44835</v>
      </c>
      <c r="B4329" s="5">
        <f t="shared" si="67"/>
        <v>2022</v>
      </c>
      <c r="C4329" s="12" t="s">
        <v>112</v>
      </c>
      <c r="D4329" s="6" t="s">
        <v>15</v>
      </c>
      <c r="E4329" s="7">
        <v>452</v>
      </c>
      <c r="F4329" s="7" t="s">
        <v>8</v>
      </c>
      <c r="G4329" s="7" t="s">
        <v>10</v>
      </c>
      <c r="H4329" s="7">
        <v>201</v>
      </c>
      <c r="I4329" s="8">
        <f>E4329/365</f>
        <v>1.2383561643835617</v>
      </c>
    </row>
    <row r="4330" spans="1:9" x14ac:dyDescent="0.25">
      <c r="A4330" s="18">
        <v>44835</v>
      </c>
      <c r="B4330" s="5">
        <f t="shared" si="67"/>
        <v>2022</v>
      </c>
      <c r="C4330" s="10" t="s">
        <v>116</v>
      </c>
      <c r="D4330" s="3" t="s">
        <v>41</v>
      </c>
      <c r="E4330" s="4">
        <v>55</v>
      </c>
      <c r="F4330" s="4" t="s">
        <v>8</v>
      </c>
      <c r="G4330" s="4" t="s">
        <v>10</v>
      </c>
      <c r="H4330" s="7">
        <v>236.56</v>
      </c>
      <c r="I4330" s="8">
        <f>E4330/365</f>
        <v>0.15068493150684931</v>
      </c>
    </row>
    <row r="4331" spans="1:9" x14ac:dyDescent="0.25">
      <c r="A4331" s="18">
        <v>44835</v>
      </c>
      <c r="B4331" s="5">
        <f t="shared" si="67"/>
        <v>2022</v>
      </c>
      <c r="C4331" s="12" t="s">
        <v>116</v>
      </c>
      <c r="D4331" s="6" t="s">
        <v>41</v>
      </c>
      <c r="E4331" s="7">
        <v>55</v>
      </c>
      <c r="F4331" s="7" t="s">
        <v>8</v>
      </c>
      <c r="G4331" s="7" t="s">
        <v>10</v>
      </c>
      <c r="H4331" s="7">
        <v>248.56</v>
      </c>
      <c r="I4331" s="8">
        <f>E4331/365</f>
        <v>0.15068493150684931</v>
      </c>
    </row>
    <row r="4332" spans="1:9" x14ac:dyDescent="0.25">
      <c r="A4332" s="18">
        <v>44835</v>
      </c>
      <c r="B4332" s="5">
        <f t="shared" si="67"/>
        <v>2022</v>
      </c>
      <c r="C4332" s="10" t="s">
        <v>116</v>
      </c>
      <c r="D4332" s="3" t="s">
        <v>14</v>
      </c>
      <c r="E4332" s="4">
        <v>86</v>
      </c>
      <c r="F4332" s="4" t="s">
        <v>8</v>
      </c>
      <c r="G4332" s="4" t="s">
        <v>10</v>
      </c>
      <c r="H4332" s="7">
        <v>261.37</v>
      </c>
      <c r="I4332" s="8">
        <f>E4332/365</f>
        <v>0.23561643835616439</v>
      </c>
    </row>
    <row r="4333" spans="1:9" x14ac:dyDescent="0.25">
      <c r="A4333" s="18">
        <v>44835</v>
      </c>
      <c r="B4333" s="5">
        <f t="shared" si="67"/>
        <v>2022</v>
      </c>
      <c r="C4333" s="12" t="s">
        <v>116</v>
      </c>
      <c r="D4333" s="6" t="s">
        <v>14</v>
      </c>
      <c r="E4333" s="7">
        <v>86</v>
      </c>
      <c r="F4333" s="7" t="s">
        <v>8</v>
      </c>
      <c r="G4333" s="7" t="s">
        <v>10</v>
      </c>
      <c r="H4333" s="7">
        <v>275.39</v>
      </c>
      <c r="I4333" s="8">
        <f>E4333/365</f>
        <v>0.23561643835616439</v>
      </c>
    </row>
    <row r="4334" spans="1:9" x14ac:dyDescent="0.25">
      <c r="A4334" s="18">
        <v>44835</v>
      </c>
      <c r="B4334" s="5">
        <f t="shared" si="67"/>
        <v>2022</v>
      </c>
      <c r="C4334" s="10" t="s">
        <v>116</v>
      </c>
      <c r="D4334" s="3" t="s">
        <v>14</v>
      </c>
      <c r="E4334" s="4">
        <v>86</v>
      </c>
      <c r="F4334" s="4" t="s">
        <v>8</v>
      </c>
      <c r="G4334" s="4" t="s">
        <v>10</v>
      </c>
      <c r="H4334" s="7">
        <v>280.10000000000002</v>
      </c>
      <c r="I4334" s="8">
        <f>E4334/365</f>
        <v>0.23561643835616439</v>
      </c>
    </row>
    <row r="4335" spans="1:9" x14ac:dyDescent="0.25">
      <c r="A4335" s="18">
        <v>44835</v>
      </c>
      <c r="B4335" s="5">
        <f t="shared" si="67"/>
        <v>2022</v>
      </c>
      <c r="C4335" s="12" t="s">
        <v>116</v>
      </c>
      <c r="D4335" s="6" t="s">
        <v>14</v>
      </c>
      <c r="E4335" s="7">
        <v>86</v>
      </c>
      <c r="F4335" s="7" t="s">
        <v>8</v>
      </c>
      <c r="G4335" s="7" t="s">
        <v>10</v>
      </c>
      <c r="H4335" s="7">
        <v>195</v>
      </c>
      <c r="I4335" s="8">
        <f>E4335/365</f>
        <v>0.23561643835616439</v>
      </c>
    </row>
    <row r="4336" spans="1:9" x14ac:dyDescent="0.25">
      <c r="A4336" s="18">
        <v>44835</v>
      </c>
      <c r="B4336" s="5">
        <f t="shared" si="67"/>
        <v>2022</v>
      </c>
      <c r="C4336" s="10" t="s">
        <v>116</v>
      </c>
      <c r="D4336" s="3" t="s">
        <v>14</v>
      </c>
      <c r="E4336" s="4">
        <v>86</v>
      </c>
      <c r="F4336" s="4" t="s">
        <v>8</v>
      </c>
      <c r="G4336" s="4" t="s">
        <v>10</v>
      </c>
      <c r="H4336" s="7" t="s">
        <v>113</v>
      </c>
      <c r="I4336" s="8">
        <f>E4336/365</f>
        <v>0.23561643835616439</v>
      </c>
    </row>
    <row r="4337" spans="1:9" x14ac:dyDescent="0.25">
      <c r="A4337" s="18">
        <v>44835</v>
      </c>
      <c r="B4337" s="5">
        <f t="shared" si="67"/>
        <v>2022</v>
      </c>
      <c r="C4337" s="12" t="s">
        <v>116</v>
      </c>
      <c r="D4337" s="6" t="s">
        <v>14</v>
      </c>
      <c r="E4337" s="7">
        <v>86</v>
      </c>
      <c r="F4337" s="7" t="s">
        <v>8</v>
      </c>
      <c r="G4337" s="7" t="s">
        <v>10</v>
      </c>
      <c r="H4337" s="7">
        <v>206.5</v>
      </c>
      <c r="I4337" s="8">
        <f>E4337/365</f>
        <v>0.23561643835616439</v>
      </c>
    </row>
    <row r="4338" spans="1:9" x14ac:dyDescent="0.25">
      <c r="A4338" s="18">
        <v>44835</v>
      </c>
      <c r="B4338" s="5">
        <f t="shared" si="67"/>
        <v>2022</v>
      </c>
      <c r="C4338" s="10" t="s">
        <v>116</v>
      </c>
      <c r="D4338" s="3" t="s">
        <v>14</v>
      </c>
      <c r="E4338" s="4">
        <v>86</v>
      </c>
      <c r="F4338" s="4" t="s">
        <v>8</v>
      </c>
      <c r="G4338" s="4" t="s">
        <v>10</v>
      </c>
      <c r="H4338" s="7">
        <v>211</v>
      </c>
      <c r="I4338" s="8">
        <f>E4338/365</f>
        <v>0.23561643835616439</v>
      </c>
    </row>
    <row r="4339" spans="1:9" x14ac:dyDescent="0.25">
      <c r="A4339" s="18">
        <v>44835</v>
      </c>
      <c r="B4339" s="5">
        <f t="shared" si="67"/>
        <v>2022</v>
      </c>
      <c r="C4339" s="12" t="s">
        <v>116</v>
      </c>
      <c r="D4339" s="6" t="s">
        <v>15</v>
      </c>
      <c r="E4339" s="7">
        <v>451</v>
      </c>
      <c r="F4339" s="7" t="s">
        <v>8</v>
      </c>
      <c r="G4339" s="7" t="s">
        <v>10</v>
      </c>
      <c r="H4339" s="7">
        <v>201</v>
      </c>
      <c r="I4339" s="8">
        <f>E4339/365</f>
        <v>1.2356164383561643</v>
      </c>
    </row>
    <row r="4340" spans="1:9" x14ac:dyDescent="0.25">
      <c r="A4340" s="18">
        <v>44835</v>
      </c>
      <c r="B4340" s="5">
        <f t="shared" si="67"/>
        <v>2022</v>
      </c>
      <c r="C4340" s="10" t="s">
        <v>116</v>
      </c>
      <c r="D4340" s="3" t="s">
        <v>27</v>
      </c>
      <c r="E4340" s="4">
        <v>1547</v>
      </c>
      <c r="F4340" s="4" t="s">
        <v>8</v>
      </c>
      <c r="G4340" s="4" t="s">
        <v>10</v>
      </c>
      <c r="H4340" s="7">
        <v>203.9</v>
      </c>
      <c r="I4340" s="8">
        <f>E4340/365</f>
        <v>4.2383561643835614</v>
      </c>
    </row>
    <row r="4341" spans="1:9" x14ac:dyDescent="0.25">
      <c r="A4341" s="18">
        <v>44835</v>
      </c>
      <c r="B4341" s="5">
        <f t="shared" si="67"/>
        <v>2022</v>
      </c>
      <c r="C4341" s="12" t="s">
        <v>116</v>
      </c>
      <c r="D4341" s="6" t="s">
        <v>31</v>
      </c>
      <c r="E4341" s="7">
        <v>1912</v>
      </c>
      <c r="F4341" s="7" t="s">
        <v>8</v>
      </c>
      <c r="G4341" s="7" t="s">
        <v>10</v>
      </c>
      <c r="H4341" s="7">
        <v>205.97</v>
      </c>
      <c r="I4341" s="8">
        <f>E4341/365</f>
        <v>5.2383561643835614</v>
      </c>
    </row>
    <row r="4342" spans="1:9" x14ac:dyDescent="0.25">
      <c r="A4342" s="18">
        <v>44835</v>
      </c>
      <c r="B4342" s="5">
        <f t="shared" si="67"/>
        <v>2022</v>
      </c>
      <c r="C4342" s="10" t="s">
        <v>117</v>
      </c>
      <c r="D4342" s="3" t="s">
        <v>117</v>
      </c>
      <c r="E4342" s="4">
        <v>1</v>
      </c>
      <c r="F4342" s="4" t="s">
        <v>8</v>
      </c>
      <c r="G4342" s="4" t="s">
        <v>10</v>
      </c>
      <c r="H4342" s="7">
        <v>295.70999999999998</v>
      </c>
      <c r="I4342" s="8">
        <f>E4342/365</f>
        <v>2.7397260273972603E-3</v>
      </c>
    </row>
    <row r="4343" spans="1:9" x14ac:dyDescent="0.25">
      <c r="A4343" s="18">
        <v>44835</v>
      </c>
      <c r="B4343" s="5">
        <f t="shared" si="67"/>
        <v>2022</v>
      </c>
      <c r="C4343" s="12" t="s">
        <v>117</v>
      </c>
      <c r="D4343" s="6" t="s">
        <v>117</v>
      </c>
      <c r="E4343" s="7">
        <v>1</v>
      </c>
      <c r="F4343" s="7" t="s">
        <v>8</v>
      </c>
      <c r="G4343" s="7" t="s">
        <v>10</v>
      </c>
      <c r="H4343" s="7">
        <v>281.54000000000002</v>
      </c>
      <c r="I4343" s="8">
        <f>E4343/365</f>
        <v>2.7397260273972603E-3</v>
      </c>
    </row>
    <row r="4344" spans="1:9" x14ac:dyDescent="0.25">
      <c r="A4344" s="18">
        <v>44835</v>
      </c>
      <c r="B4344" s="5">
        <f t="shared" si="67"/>
        <v>2022</v>
      </c>
      <c r="C4344" s="10" t="s">
        <v>117</v>
      </c>
      <c r="D4344" s="3" t="s">
        <v>117</v>
      </c>
      <c r="E4344" s="4">
        <v>1</v>
      </c>
      <c r="F4344" s="4" t="s">
        <v>8</v>
      </c>
      <c r="G4344" s="4" t="s">
        <v>10</v>
      </c>
      <c r="H4344" s="7" t="s">
        <v>113</v>
      </c>
      <c r="I4344" s="8">
        <f>E4344/365</f>
        <v>2.7397260273972603E-3</v>
      </c>
    </row>
    <row r="4345" spans="1:9" x14ac:dyDescent="0.25">
      <c r="A4345" s="18">
        <v>44835</v>
      </c>
      <c r="B4345" s="5">
        <f t="shared" si="67"/>
        <v>2022</v>
      </c>
      <c r="C4345" s="12" t="s">
        <v>117</v>
      </c>
      <c r="D4345" s="6" t="s">
        <v>117</v>
      </c>
      <c r="E4345" s="7">
        <v>1</v>
      </c>
      <c r="F4345" s="7" t="s">
        <v>8</v>
      </c>
      <c r="G4345" s="7" t="s">
        <v>10</v>
      </c>
      <c r="H4345" s="7">
        <v>275.74</v>
      </c>
      <c r="I4345" s="8">
        <f>E4345/365</f>
        <v>2.7397260273972603E-3</v>
      </c>
    </row>
    <row r="4346" spans="1:9" x14ac:dyDescent="0.25">
      <c r="A4346" s="18">
        <v>44835</v>
      </c>
      <c r="B4346" s="5">
        <f t="shared" si="67"/>
        <v>2022</v>
      </c>
      <c r="C4346" s="10" t="s">
        <v>117</v>
      </c>
      <c r="D4346" s="3" t="s">
        <v>117</v>
      </c>
      <c r="E4346" s="4">
        <v>1</v>
      </c>
      <c r="F4346" s="4" t="s">
        <v>8</v>
      </c>
      <c r="G4346" s="4" t="s">
        <v>10</v>
      </c>
      <c r="H4346" s="7">
        <v>278.43</v>
      </c>
      <c r="I4346" s="8">
        <f>E4346/365</f>
        <v>2.7397260273972603E-3</v>
      </c>
    </row>
    <row r="4347" spans="1:9" x14ac:dyDescent="0.25">
      <c r="A4347" s="18">
        <v>44835</v>
      </c>
      <c r="B4347" s="5">
        <f t="shared" si="67"/>
        <v>2022</v>
      </c>
      <c r="C4347" s="12" t="s">
        <v>117</v>
      </c>
      <c r="D4347" s="6" t="s">
        <v>117</v>
      </c>
      <c r="E4347" s="7">
        <v>1</v>
      </c>
      <c r="F4347" s="7" t="s">
        <v>8</v>
      </c>
      <c r="G4347" s="7" t="s">
        <v>10</v>
      </c>
      <c r="H4347" s="7">
        <v>279.10000000000002</v>
      </c>
      <c r="I4347" s="8">
        <f>E4347/365</f>
        <v>2.7397260273972603E-3</v>
      </c>
    </row>
    <row r="4348" spans="1:9" x14ac:dyDescent="0.25">
      <c r="A4348" s="18">
        <v>44835</v>
      </c>
      <c r="B4348" s="5">
        <f t="shared" si="67"/>
        <v>2022</v>
      </c>
      <c r="C4348" s="10" t="s">
        <v>117</v>
      </c>
      <c r="D4348" s="3" t="s">
        <v>14</v>
      </c>
      <c r="E4348" s="4">
        <v>83</v>
      </c>
      <c r="F4348" s="4" t="s">
        <v>8</v>
      </c>
      <c r="G4348" s="4" t="s">
        <v>10</v>
      </c>
      <c r="H4348" s="7" t="s">
        <v>113</v>
      </c>
      <c r="I4348" s="8">
        <f>E4348/365</f>
        <v>0.22739726027397261</v>
      </c>
    </row>
    <row r="4349" spans="1:9" x14ac:dyDescent="0.25">
      <c r="A4349" s="18">
        <v>44835</v>
      </c>
      <c r="B4349" s="5">
        <f t="shared" si="67"/>
        <v>2022</v>
      </c>
      <c r="C4349" s="12" t="s">
        <v>117</v>
      </c>
      <c r="D4349" s="6" t="s">
        <v>14</v>
      </c>
      <c r="E4349" s="7">
        <v>83</v>
      </c>
      <c r="F4349" s="7" t="s">
        <v>8</v>
      </c>
      <c r="G4349" s="7" t="s">
        <v>10</v>
      </c>
      <c r="H4349" s="7">
        <v>315.64</v>
      </c>
      <c r="I4349" s="8">
        <f>E4349/365</f>
        <v>0.22739726027397261</v>
      </c>
    </row>
    <row r="4350" spans="1:9" x14ac:dyDescent="0.25">
      <c r="A4350" s="18">
        <v>44835</v>
      </c>
      <c r="B4350" s="5">
        <f t="shared" si="67"/>
        <v>2022</v>
      </c>
      <c r="C4350" s="10" t="s">
        <v>117</v>
      </c>
      <c r="D4350" s="3" t="s">
        <v>14</v>
      </c>
      <c r="E4350" s="4">
        <v>83</v>
      </c>
      <c r="F4350" s="4" t="s">
        <v>8</v>
      </c>
      <c r="G4350" s="4" t="s">
        <v>10</v>
      </c>
      <c r="H4350" s="7">
        <v>315.64</v>
      </c>
      <c r="I4350" s="8">
        <f>E4350/365</f>
        <v>0.22739726027397261</v>
      </c>
    </row>
    <row r="4351" spans="1:9" x14ac:dyDescent="0.25">
      <c r="A4351" s="18">
        <v>44835</v>
      </c>
      <c r="B4351" s="5">
        <f t="shared" si="67"/>
        <v>2022</v>
      </c>
      <c r="C4351" s="12" t="s">
        <v>117</v>
      </c>
      <c r="D4351" s="6" t="s">
        <v>14</v>
      </c>
      <c r="E4351" s="7">
        <v>83</v>
      </c>
      <c r="F4351" s="7" t="s">
        <v>8</v>
      </c>
      <c r="G4351" s="7" t="s">
        <v>10</v>
      </c>
      <c r="H4351" s="7">
        <v>243.69</v>
      </c>
      <c r="I4351" s="8">
        <f>E4351/365</f>
        <v>0.22739726027397261</v>
      </c>
    </row>
    <row r="4352" spans="1:9" x14ac:dyDescent="0.25">
      <c r="A4352" s="18">
        <v>44835</v>
      </c>
      <c r="B4352" s="5">
        <f t="shared" si="67"/>
        <v>2022</v>
      </c>
      <c r="C4352" s="10" t="s">
        <v>117</v>
      </c>
      <c r="D4352" s="3" t="s">
        <v>14</v>
      </c>
      <c r="E4352" s="4">
        <v>83</v>
      </c>
      <c r="F4352" s="4" t="s">
        <v>8</v>
      </c>
      <c r="G4352" s="4" t="s">
        <v>10</v>
      </c>
      <c r="H4352" s="7">
        <v>277.42</v>
      </c>
      <c r="I4352" s="8">
        <f>E4352/365</f>
        <v>0.22739726027397261</v>
      </c>
    </row>
    <row r="4353" spans="1:9" x14ac:dyDescent="0.25">
      <c r="A4353" s="18">
        <v>44835</v>
      </c>
      <c r="B4353" s="5">
        <f t="shared" si="67"/>
        <v>2022</v>
      </c>
      <c r="C4353" s="12" t="s">
        <v>117</v>
      </c>
      <c r="D4353" s="6" t="s">
        <v>14</v>
      </c>
      <c r="E4353" s="7">
        <v>83</v>
      </c>
      <c r="F4353" s="7" t="s">
        <v>8</v>
      </c>
      <c r="G4353" s="7" t="s">
        <v>10</v>
      </c>
      <c r="H4353" s="7">
        <v>280.22000000000003</v>
      </c>
      <c r="I4353" s="8">
        <f>E4353/365</f>
        <v>0.22739726027397261</v>
      </c>
    </row>
    <row r="4354" spans="1:9" x14ac:dyDescent="0.25">
      <c r="A4354" s="18">
        <v>44835</v>
      </c>
      <c r="B4354" s="5">
        <f t="shared" ref="B4354:B4417" si="68">+YEAR(A4354)</f>
        <v>2022</v>
      </c>
      <c r="C4354" s="10" t="s">
        <v>117</v>
      </c>
      <c r="D4354" s="3" t="s">
        <v>14</v>
      </c>
      <c r="E4354" s="4">
        <v>83</v>
      </c>
      <c r="F4354" s="4" t="s">
        <v>8</v>
      </c>
      <c r="G4354" s="4" t="s">
        <v>10</v>
      </c>
      <c r="H4354" s="7">
        <v>277.42</v>
      </c>
      <c r="I4354" s="8">
        <f>E4354/365</f>
        <v>0.22739726027397261</v>
      </c>
    </row>
    <row r="4355" spans="1:9" x14ac:dyDescent="0.25">
      <c r="A4355" s="18">
        <v>44835</v>
      </c>
      <c r="B4355" s="5">
        <f t="shared" si="68"/>
        <v>2022</v>
      </c>
      <c r="C4355" s="12" t="s">
        <v>117</v>
      </c>
      <c r="D4355" s="6" t="s">
        <v>14</v>
      </c>
      <c r="E4355" s="7">
        <v>83</v>
      </c>
      <c r="F4355" s="7" t="s">
        <v>8</v>
      </c>
      <c r="G4355" s="7" t="s">
        <v>10</v>
      </c>
      <c r="H4355" s="7">
        <v>280.22000000000003</v>
      </c>
      <c r="I4355" s="8">
        <f>E4355/365</f>
        <v>0.22739726027397261</v>
      </c>
    </row>
    <row r="4356" spans="1:9" x14ac:dyDescent="0.25">
      <c r="A4356" s="18">
        <v>44835</v>
      </c>
      <c r="B4356" s="5">
        <f t="shared" si="68"/>
        <v>2022</v>
      </c>
      <c r="C4356" s="10" t="s">
        <v>117</v>
      </c>
      <c r="D4356" s="3" t="s">
        <v>14</v>
      </c>
      <c r="E4356" s="4">
        <v>83</v>
      </c>
      <c r="F4356" s="4" t="s">
        <v>8</v>
      </c>
      <c r="G4356" s="4" t="s">
        <v>10</v>
      </c>
      <c r="H4356" s="7">
        <v>269.43</v>
      </c>
      <c r="I4356" s="8">
        <f>E4356/365</f>
        <v>0.22739726027397261</v>
      </c>
    </row>
    <row r="4357" spans="1:9" x14ac:dyDescent="0.25">
      <c r="A4357" s="18">
        <v>44835</v>
      </c>
      <c r="B4357" s="5">
        <f t="shared" si="68"/>
        <v>2022</v>
      </c>
      <c r="C4357" s="12" t="s">
        <v>117</v>
      </c>
      <c r="D4357" s="6" t="s">
        <v>14</v>
      </c>
      <c r="E4357" s="7">
        <v>83</v>
      </c>
      <c r="F4357" s="7" t="s">
        <v>8</v>
      </c>
      <c r="G4357" s="7" t="s">
        <v>10</v>
      </c>
      <c r="H4357" s="7">
        <v>277.42</v>
      </c>
      <c r="I4357" s="8">
        <f>E4357/365</f>
        <v>0.22739726027397261</v>
      </c>
    </row>
    <row r="4358" spans="1:9" x14ac:dyDescent="0.25">
      <c r="A4358" s="18">
        <v>44835</v>
      </c>
      <c r="B4358" s="5">
        <f t="shared" si="68"/>
        <v>2022</v>
      </c>
      <c r="C4358" s="10" t="s">
        <v>117</v>
      </c>
      <c r="D4358" s="3" t="s">
        <v>14</v>
      </c>
      <c r="E4358" s="4">
        <v>83</v>
      </c>
      <c r="F4358" s="4" t="s">
        <v>8</v>
      </c>
      <c r="G4358" s="4" t="s">
        <v>10</v>
      </c>
      <c r="H4358" s="7">
        <v>280.22000000000003</v>
      </c>
      <c r="I4358" s="8">
        <f>E4358/365</f>
        <v>0.22739726027397261</v>
      </c>
    </row>
    <row r="4359" spans="1:9" x14ac:dyDescent="0.25">
      <c r="A4359" s="18">
        <v>44835</v>
      </c>
      <c r="B4359" s="5">
        <f t="shared" si="68"/>
        <v>2022</v>
      </c>
      <c r="C4359" s="12" t="s">
        <v>117</v>
      </c>
      <c r="D4359" s="6" t="s">
        <v>14</v>
      </c>
      <c r="E4359" s="7">
        <v>83</v>
      </c>
      <c r="F4359" s="7" t="s">
        <v>8</v>
      </c>
      <c r="G4359" s="7" t="s">
        <v>10</v>
      </c>
      <c r="H4359" s="7">
        <v>308.68</v>
      </c>
      <c r="I4359" s="8">
        <f>E4359/365</f>
        <v>0.22739726027397261</v>
      </c>
    </row>
    <row r="4360" spans="1:9" x14ac:dyDescent="0.25">
      <c r="A4360" s="18">
        <v>44835</v>
      </c>
      <c r="B4360" s="5">
        <f t="shared" si="68"/>
        <v>2022</v>
      </c>
      <c r="C4360" s="10" t="s">
        <v>117</v>
      </c>
      <c r="D4360" s="3" t="s">
        <v>14</v>
      </c>
      <c r="E4360" s="4">
        <v>83</v>
      </c>
      <c r="F4360" s="4" t="s">
        <v>8</v>
      </c>
      <c r="G4360" s="4" t="s">
        <v>10</v>
      </c>
      <c r="H4360" s="7">
        <v>283.3</v>
      </c>
      <c r="I4360" s="8">
        <f>E4360/365</f>
        <v>0.22739726027397261</v>
      </c>
    </row>
    <row r="4361" spans="1:9" x14ac:dyDescent="0.25">
      <c r="A4361" s="18">
        <v>44835</v>
      </c>
      <c r="B4361" s="5">
        <f t="shared" si="68"/>
        <v>2022</v>
      </c>
      <c r="C4361" s="12" t="s">
        <v>117</v>
      </c>
      <c r="D4361" s="6" t="s">
        <v>14</v>
      </c>
      <c r="E4361" s="7">
        <v>83</v>
      </c>
      <c r="F4361" s="7" t="s">
        <v>8</v>
      </c>
      <c r="G4361" s="7" t="s">
        <v>10</v>
      </c>
      <c r="H4361" s="7">
        <v>270.58999999999997</v>
      </c>
      <c r="I4361" s="8">
        <f>E4361/365</f>
        <v>0.22739726027397261</v>
      </c>
    </row>
    <row r="4362" spans="1:9" x14ac:dyDescent="0.25">
      <c r="A4362" s="18">
        <v>44835</v>
      </c>
      <c r="B4362" s="5">
        <f t="shared" si="68"/>
        <v>2022</v>
      </c>
      <c r="C4362" s="10" t="s">
        <v>117</v>
      </c>
      <c r="D4362" s="3" t="s">
        <v>14</v>
      </c>
      <c r="E4362" s="4">
        <v>83</v>
      </c>
      <c r="F4362" s="4" t="s">
        <v>8</v>
      </c>
      <c r="G4362" s="4" t="s">
        <v>10</v>
      </c>
      <c r="H4362" s="7">
        <v>303.69</v>
      </c>
      <c r="I4362" s="8">
        <f>E4362/365</f>
        <v>0.22739726027397261</v>
      </c>
    </row>
    <row r="4363" spans="1:9" x14ac:dyDescent="0.25">
      <c r="A4363" s="18">
        <v>44835</v>
      </c>
      <c r="B4363" s="5">
        <f t="shared" si="68"/>
        <v>2022</v>
      </c>
      <c r="C4363" s="12" t="s">
        <v>117</v>
      </c>
      <c r="D4363" s="6" t="s">
        <v>14</v>
      </c>
      <c r="E4363" s="7">
        <v>83</v>
      </c>
      <c r="F4363" s="7" t="s">
        <v>11</v>
      </c>
      <c r="G4363" s="7" t="s">
        <v>10</v>
      </c>
      <c r="H4363" s="7" t="s">
        <v>113</v>
      </c>
      <c r="I4363" s="8">
        <f>E4363/365</f>
        <v>0.22739726027397261</v>
      </c>
    </row>
    <row r="4364" spans="1:9" x14ac:dyDescent="0.25">
      <c r="A4364" s="18">
        <v>44835</v>
      </c>
      <c r="B4364" s="5">
        <f t="shared" si="68"/>
        <v>2022</v>
      </c>
      <c r="C4364" s="10" t="s">
        <v>117</v>
      </c>
      <c r="D4364" s="3" t="s">
        <v>82</v>
      </c>
      <c r="E4364" s="4">
        <v>356</v>
      </c>
      <c r="F4364" s="4" t="s">
        <v>8</v>
      </c>
      <c r="G4364" s="4" t="s">
        <v>10</v>
      </c>
      <c r="H4364" s="7">
        <v>270.77</v>
      </c>
      <c r="I4364" s="8">
        <f>E4364/365</f>
        <v>0.97534246575342465</v>
      </c>
    </row>
    <row r="4365" spans="1:9" x14ac:dyDescent="0.25">
      <c r="A4365" s="18">
        <v>44835</v>
      </c>
      <c r="B4365" s="5">
        <f t="shared" si="68"/>
        <v>2022</v>
      </c>
      <c r="C4365" s="12" t="s">
        <v>117</v>
      </c>
      <c r="D4365" s="6" t="s">
        <v>82</v>
      </c>
      <c r="E4365" s="7">
        <v>356</v>
      </c>
      <c r="F4365" s="7" t="s">
        <v>8</v>
      </c>
      <c r="G4365" s="7" t="s">
        <v>10</v>
      </c>
      <c r="H4365" s="7">
        <v>278.61</v>
      </c>
      <c r="I4365" s="8">
        <f>E4365/365</f>
        <v>0.97534246575342465</v>
      </c>
    </row>
    <row r="4366" spans="1:9" x14ac:dyDescent="0.25">
      <c r="A4366" s="18">
        <v>44835</v>
      </c>
      <c r="B4366" s="5">
        <f t="shared" si="68"/>
        <v>2022</v>
      </c>
      <c r="C4366" s="10" t="s">
        <v>117</v>
      </c>
      <c r="D4366" s="3" t="s">
        <v>24</v>
      </c>
      <c r="E4366" s="4">
        <v>814</v>
      </c>
      <c r="F4366" s="4" t="s">
        <v>8</v>
      </c>
      <c r="G4366" s="4" t="s">
        <v>10</v>
      </c>
      <c r="H4366" s="7">
        <v>288.25</v>
      </c>
      <c r="I4366" s="8">
        <f>E4366/365</f>
        <v>2.2301369863013698</v>
      </c>
    </row>
    <row r="4367" spans="1:9" x14ac:dyDescent="0.25">
      <c r="A4367" s="18">
        <v>44835</v>
      </c>
      <c r="B4367" s="5">
        <f t="shared" si="68"/>
        <v>2022</v>
      </c>
      <c r="C4367" s="12" t="s">
        <v>119</v>
      </c>
      <c r="D4367" s="6" t="s">
        <v>119</v>
      </c>
      <c r="E4367" s="7">
        <v>1</v>
      </c>
      <c r="F4367" s="7" t="s">
        <v>8</v>
      </c>
      <c r="G4367" s="7" t="s">
        <v>10</v>
      </c>
      <c r="H4367" s="7" t="s">
        <v>113</v>
      </c>
      <c r="I4367" s="8">
        <f>E4367/365</f>
        <v>2.7397260273972603E-3</v>
      </c>
    </row>
    <row r="4368" spans="1:9" x14ac:dyDescent="0.25">
      <c r="A4368" s="18">
        <v>44835</v>
      </c>
      <c r="B4368" s="5">
        <f t="shared" si="68"/>
        <v>2022</v>
      </c>
      <c r="C4368" s="10" t="s">
        <v>119</v>
      </c>
      <c r="D4368" s="3" t="s">
        <v>41</v>
      </c>
      <c r="E4368" s="4">
        <v>51</v>
      </c>
      <c r="F4368" s="4" t="s">
        <v>8</v>
      </c>
      <c r="G4368" s="4" t="s">
        <v>10</v>
      </c>
      <c r="H4368" s="7">
        <v>265.06</v>
      </c>
      <c r="I4368" s="8">
        <f>E4368/365</f>
        <v>0.13972602739726028</v>
      </c>
    </row>
    <row r="4369" spans="1:9" x14ac:dyDescent="0.25">
      <c r="A4369" s="18">
        <v>44835</v>
      </c>
      <c r="B4369" s="5">
        <f t="shared" si="68"/>
        <v>2022</v>
      </c>
      <c r="C4369" s="12" t="s">
        <v>119</v>
      </c>
      <c r="D4369" s="6" t="s">
        <v>14</v>
      </c>
      <c r="E4369" s="7">
        <v>82</v>
      </c>
      <c r="F4369" s="7" t="s">
        <v>8</v>
      </c>
      <c r="G4369" s="7" t="s">
        <v>10</v>
      </c>
      <c r="H4369" s="7">
        <v>241.73</v>
      </c>
      <c r="I4369" s="8">
        <f>E4369/365</f>
        <v>0.22465753424657534</v>
      </c>
    </row>
    <row r="4370" spans="1:9" x14ac:dyDescent="0.25">
      <c r="A4370" s="18">
        <v>44835</v>
      </c>
      <c r="B4370" s="5">
        <f t="shared" si="68"/>
        <v>2022</v>
      </c>
      <c r="C4370" s="10" t="s">
        <v>119</v>
      </c>
      <c r="D4370" s="3" t="s">
        <v>14</v>
      </c>
      <c r="E4370" s="4">
        <v>82</v>
      </c>
      <c r="F4370" s="4" t="s">
        <v>8</v>
      </c>
      <c r="G4370" s="4" t="s">
        <v>10</v>
      </c>
      <c r="H4370" s="7">
        <v>289.02</v>
      </c>
      <c r="I4370" s="8">
        <f>E4370/365</f>
        <v>0.22465753424657534</v>
      </c>
    </row>
    <row r="4371" spans="1:9" x14ac:dyDescent="0.25">
      <c r="A4371" s="18">
        <v>44835</v>
      </c>
      <c r="B4371" s="5">
        <f t="shared" si="68"/>
        <v>2022</v>
      </c>
      <c r="C4371" s="12" t="s">
        <v>119</v>
      </c>
      <c r="D4371" s="6" t="s">
        <v>14</v>
      </c>
      <c r="E4371" s="7">
        <v>82</v>
      </c>
      <c r="F4371" s="7" t="s">
        <v>8</v>
      </c>
      <c r="G4371" s="7" t="s">
        <v>10</v>
      </c>
      <c r="H4371" s="7">
        <v>275.17</v>
      </c>
      <c r="I4371" s="8">
        <f>E4371/365</f>
        <v>0.22465753424657534</v>
      </c>
    </row>
    <row r="4372" spans="1:9" x14ac:dyDescent="0.25">
      <c r="A4372" s="18">
        <v>44835</v>
      </c>
      <c r="B4372" s="5">
        <f t="shared" si="68"/>
        <v>2022</v>
      </c>
      <c r="C4372" s="10" t="s">
        <v>119</v>
      </c>
      <c r="D4372" s="3" t="s">
        <v>14</v>
      </c>
      <c r="E4372" s="4">
        <v>82</v>
      </c>
      <c r="F4372" s="4" t="s">
        <v>8</v>
      </c>
      <c r="G4372" s="4" t="s">
        <v>10</v>
      </c>
      <c r="H4372" s="7">
        <v>278.98</v>
      </c>
      <c r="I4372" s="8">
        <f>E4372/365</f>
        <v>0.22465753424657534</v>
      </c>
    </row>
    <row r="4373" spans="1:9" x14ac:dyDescent="0.25">
      <c r="A4373" s="18">
        <v>44835</v>
      </c>
      <c r="B4373" s="5">
        <f t="shared" si="68"/>
        <v>2022</v>
      </c>
      <c r="C4373" s="12" t="s">
        <v>119</v>
      </c>
      <c r="D4373" s="6" t="s">
        <v>14</v>
      </c>
      <c r="E4373" s="7">
        <v>82</v>
      </c>
      <c r="F4373" s="7" t="s">
        <v>8</v>
      </c>
      <c r="G4373" s="7" t="s">
        <v>10</v>
      </c>
      <c r="H4373" s="7">
        <v>269.5</v>
      </c>
      <c r="I4373" s="8">
        <f>E4373/365</f>
        <v>0.22465753424657534</v>
      </c>
    </row>
    <row r="4374" spans="1:9" x14ac:dyDescent="0.25">
      <c r="A4374" s="18">
        <v>44835</v>
      </c>
      <c r="B4374" s="5">
        <f t="shared" si="68"/>
        <v>2022</v>
      </c>
      <c r="C4374" s="10" t="s">
        <v>119</v>
      </c>
      <c r="D4374" s="3" t="s">
        <v>14</v>
      </c>
      <c r="E4374" s="4">
        <v>82</v>
      </c>
      <c r="F4374" s="4" t="s">
        <v>8</v>
      </c>
      <c r="G4374" s="4" t="s">
        <v>10</v>
      </c>
      <c r="H4374" s="7">
        <v>272.13</v>
      </c>
      <c r="I4374" s="8">
        <f>E4374/365</f>
        <v>0.22465753424657534</v>
      </c>
    </row>
    <row r="4375" spans="1:9" x14ac:dyDescent="0.25">
      <c r="A4375" s="18">
        <v>44835</v>
      </c>
      <c r="B4375" s="5">
        <f t="shared" si="68"/>
        <v>2022</v>
      </c>
      <c r="C4375" s="12" t="s">
        <v>119</v>
      </c>
      <c r="D4375" s="6" t="s">
        <v>14</v>
      </c>
      <c r="E4375" s="7">
        <v>82</v>
      </c>
      <c r="F4375" s="7" t="s">
        <v>8</v>
      </c>
      <c r="G4375" s="7" t="s">
        <v>10</v>
      </c>
      <c r="H4375" s="7">
        <v>272.77999999999997</v>
      </c>
      <c r="I4375" s="8">
        <f>E4375/365</f>
        <v>0.22465753424657534</v>
      </c>
    </row>
    <row r="4376" spans="1:9" x14ac:dyDescent="0.25">
      <c r="A4376" s="18">
        <v>44835</v>
      </c>
      <c r="B4376" s="5">
        <f t="shared" si="68"/>
        <v>2022</v>
      </c>
      <c r="C4376" s="10" t="s">
        <v>119</v>
      </c>
      <c r="D4376" s="3" t="s">
        <v>14</v>
      </c>
      <c r="E4376" s="4">
        <v>82</v>
      </c>
      <c r="F4376" s="4" t="s">
        <v>8</v>
      </c>
      <c r="G4376" s="4" t="s">
        <v>10</v>
      </c>
      <c r="H4376" s="7">
        <v>277.42</v>
      </c>
      <c r="I4376" s="8">
        <f>E4376/365</f>
        <v>0.22465753424657534</v>
      </c>
    </row>
    <row r="4377" spans="1:9" x14ac:dyDescent="0.25">
      <c r="A4377" s="18">
        <v>44835</v>
      </c>
      <c r="B4377" s="5">
        <f t="shared" si="68"/>
        <v>2022</v>
      </c>
      <c r="C4377" s="12" t="s">
        <v>119</v>
      </c>
      <c r="D4377" s="6" t="s">
        <v>14</v>
      </c>
      <c r="E4377" s="7">
        <v>82</v>
      </c>
      <c r="F4377" s="7" t="s">
        <v>8</v>
      </c>
      <c r="G4377" s="7" t="s">
        <v>10</v>
      </c>
      <c r="H4377" s="7">
        <v>280.22000000000003</v>
      </c>
      <c r="I4377" s="8">
        <f>E4377/365</f>
        <v>0.22465753424657534</v>
      </c>
    </row>
    <row r="4378" spans="1:9" x14ac:dyDescent="0.25">
      <c r="A4378" s="18">
        <v>44835</v>
      </c>
      <c r="B4378" s="5">
        <f t="shared" si="68"/>
        <v>2022</v>
      </c>
      <c r="C4378" s="10" t="s">
        <v>119</v>
      </c>
      <c r="D4378" s="3" t="s">
        <v>14</v>
      </c>
      <c r="E4378" s="4">
        <v>82</v>
      </c>
      <c r="F4378" s="4" t="s">
        <v>8</v>
      </c>
      <c r="G4378" s="4" t="s">
        <v>10</v>
      </c>
      <c r="H4378" s="7">
        <v>277.42</v>
      </c>
      <c r="I4378" s="8">
        <f>E4378/365</f>
        <v>0.22465753424657534</v>
      </c>
    </row>
    <row r="4379" spans="1:9" x14ac:dyDescent="0.25">
      <c r="A4379" s="18">
        <v>44835</v>
      </c>
      <c r="B4379" s="5">
        <f t="shared" si="68"/>
        <v>2022</v>
      </c>
      <c r="C4379" s="12" t="s">
        <v>119</v>
      </c>
      <c r="D4379" s="6" t="s">
        <v>14</v>
      </c>
      <c r="E4379" s="7">
        <v>82</v>
      </c>
      <c r="F4379" s="7" t="s">
        <v>8</v>
      </c>
      <c r="G4379" s="7" t="s">
        <v>10</v>
      </c>
      <c r="H4379" s="7">
        <v>280.22000000000003</v>
      </c>
      <c r="I4379" s="8">
        <f>E4379/365</f>
        <v>0.22465753424657534</v>
      </c>
    </row>
    <row r="4380" spans="1:9" x14ac:dyDescent="0.25">
      <c r="A4380" s="18">
        <v>44835</v>
      </c>
      <c r="B4380" s="5">
        <f t="shared" si="68"/>
        <v>2022</v>
      </c>
      <c r="C4380" s="10" t="s">
        <v>119</v>
      </c>
      <c r="D4380" s="3" t="s">
        <v>14</v>
      </c>
      <c r="E4380" s="4">
        <v>82</v>
      </c>
      <c r="F4380" s="4" t="s">
        <v>8</v>
      </c>
      <c r="G4380" s="4" t="s">
        <v>10</v>
      </c>
      <c r="H4380" s="7">
        <v>295.07</v>
      </c>
      <c r="I4380" s="8">
        <f>E4380/365</f>
        <v>0.22465753424657534</v>
      </c>
    </row>
    <row r="4381" spans="1:9" x14ac:dyDescent="0.25">
      <c r="A4381" s="18">
        <v>44835</v>
      </c>
      <c r="B4381" s="5">
        <f t="shared" si="68"/>
        <v>2022</v>
      </c>
      <c r="C4381" s="12" t="s">
        <v>119</v>
      </c>
      <c r="D4381" s="6" t="s">
        <v>14</v>
      </c>
      <c r="E4381" s="7">
        <v>82</v>
      </c>
      <c r="F4381" s="7" t="s">
        <v>8</v>
      </c>
      <c r="G4381" s="7" t="s">
        <v>10</v>
      </c>
      <c r="H4381" s="7">
        <v>229.27</v>
      </c>
      <c r="I4381" s="8">
        <f>E4381/365</f>
        <v>0.22465753424657534</v>
      </c>
    </row>
    <row r="4382" spans="1:9" x14ac:dyDescent="0.25">
      <c r="A4382" s="18">
        <v>44835</v>
      </c>
      <c r="B4382" s="5">
        <f t="shared" si="68"/>
        <v>2022</v>
      </c>
      <c r="C4382" s="10" t="s">
        <v>119</v>
      </c>
      <c r="D4382" s="3" t="s">
        <v>14</v>
      </c>
      <c r="E4382" s="4">
        <v>82</v>
      </c>
      <c r="F4382" s="4" t="s">
        <v>8</v>
      </c>
      <c r="G4382" s="4" t="s">
        <v>10</v>
      </c>
      <c r="H4382" s="7" t="s">
        <v>113</v>
      </c>
      <c r="I4382" s="8">
        <f>E4382/365</f>
        <v>0.22465753424657534</v>
      </c>
    </row>
    <row r="4383" spans="1:9" x14ac:dyDescent="0.25">
      <c r="A4383" s="18">
        <v>44835</v>
      </c>
      <c r="B4383" s="5">
        <f t="shared" si="68"/>
        <v>2022</v>
      </c>
      <c r="C4383" s="12" t="s">
        <v>119</v>
      </c>
      <c r="D4383" s="6" t="s">
        <v>14</v>
      </c>
      <c r="E4383" s="7">
        <v>82</v>
      </c>
      <c r="F4383" s="7" t="s">
        <v>8</v>
      </c>
      <c r="G4383" s="7" t="s">
        <v>10</v>
      </c>
      <c r="H4383" s="7" t="s">
        <v>113</v>
      </c>
      <c r="I4383" s="8">
        <f>E4383/365</f>
        <v>0.22465753424657534</v>
      </c>
    </row>
    <row r="4384" spans="1:9" x14ac:dyDescent="0.25">
      <c r="A4384" s="18">
        <v>44835</v>
      </c>
      <c r="B4384" s="5">
        <f t="shared" si="68"/>
        <v>2022</v>
      </c>
      <c r="C4384" s="10" t="s">
        <v>119</v>
      </c>
      <c r="D4384" s="3" t="s">
        <v>14</v>
      </c>
      <c r="E4384" s="4">
        <v>82</v>
      </c>
      <c r="F4384" s="4" t="s">
        <v>8</v>
      </c>
      <c r="G4384" s="4" t="s">
        <v>10</v>
      </c>
      <c r="H4384" s="7" t="s">
        <v>113</v>
      </c>
      <c r="I4384" s="8">
        <f>E4384/365</f>
        <v>0.22465753424657534</v>
      </c>
    </row>
    <row r="4385" spans="1:9" x14ac:dyDescent="0.25">
      <c r="A4385" s="18">
        <v>44835</v>
      </c>
      <c r="B4385" s="5">
        <f t="shared" si="68"/>
        <v>2022</v>
      </c>
      <c r="C4385" s="12" t="s">
        <v>119</v>
      </c>
      <c r="D4385" s="6" t="s">
        <v>14</v>
      </c>
      <c r="E4385" s="7">
        <v>82</v>
      </c>
      <c r="F4385" s="7" t="s">
        <v>8</v>
      </c>
      <c r="G4385" s="7" t="s">
        <v>10</v>
      </c>
      <c r="H4385" s="7" t="s">
        <v>113</v>
      </c>
      <c r="I4385" s="8">
        <f>E4385/365</f>
        <v>0.22465753424657534</v>
      </c>
    </row>
    <row r="4386" spans="1:9" x14ac:dyDescent="0.25">
      <c r="A4386" s="18">
        <v>44835</v>
      </c>
      <c r="B4386" s="5">
        <f t="shared" si="68"/>
        <v>2022</v>
      </c>
      <c r="C4386" s="10" t="s">
        <v>119</v>
      </c>
      <c r="D4386" s="3" t="s">
        <v>14</v>
      </c>
      <c r="E4386" s="4">
        <v>82</v>
      </c>
      <c r="F4386" s="4" t="s">
        <v>8</v>
      </c>
      <c r="G4386" s="4" t="s">
        <v>10</v>
      </c>
      <c r="H4386" s="7" t="s">
        <v>113</v>
      </c>
      <c r="I4386" s="8">
        <f>E4386/365</f>
        <v>0.22465753424657534</v>
      </c>
    </row>
    <row r="4387" spans="1:9" x14ac:dyDescent="0.25">
      <c r="A4387" s="18">
        <v>44835</v>
      </c>
      <c r="B4387" s="5">
        <f t="shared" si="68"/>
        <v>2022</v>
      </c>
      <c r="C4387" s="12" t="s">
        <v>119</v>
      </c>
      <c r="D4387" s="6" t="s">
        <v>14</v>
      </c>
      <c r="E4387" s="7">
        <v>82</v>
      </c>
      <c r="F4387" s="7" t="s">
        <v>11</v>
      </c>
      <c r="G4387" s="7" t="s">
        <v>10</v>
      </c>
      <c r="H4387" s="7">
        <v>272.42</v>
      </c>
      <c r="I4387" s="8">
        <f>E4387/365</f>
        <v>0.22465753424657534</v>
      </c>
    </row>
    <row r="4388" spans="1:9" x14ac:dyDescent="0.25">
      <c r="A4388" s="18">
        <v>44835</v>
      </c>
      <c r="B4388" s="5">
        <f t="shared" si="68"/>
        <v>2022</v>
      </c>
      <c r="C4388" s="10" t="s">
        <v>119</v>
      </c>
      <c r="D4388" s="3" t="s">
        <v>15</v>
      </c>
      <c r="E4388" s="4">
        <v>447</v>
      </c>
      <c r="F4388" s="4" t="s">
        <v>8</v>
      </c>
      <c r="G4388" s="4" t="s">
        <v>10</v>
      </c>
      <c r="H4388" s="7">
        <v>292.95</v>
      </c>
      <c r="I4388" s="8">
        <f>E4388/365</f>
        <v>1.2246575342465753</v>
      </c>
    </row>
    <row r="4389" spans="1:9" x14ac:dyDescent="0.25">
      <c r="A4389" s="18">
        <v>44835</v>
      </c>
      <c r="B4389" s="5">
        <f t="shared" si="68"/>
        <v>2022</v>
      </c>
      <c r="C4389" s="12" t="s">
        <v>119</v>
      </c>
      <c r="D4389" s="6" t="s">
        <v>28</v>
      </c>
      <c r="E4389" s="7">
        <v>3369</v>
      </c>
      <c r="F4389" s="7" t="s">
        <v>8</v>
      </c>
      <c r="G4389" s="7" t="s">
        <v>10</v>
      </c>
      <c r="H4389" s="7">
        <v>248.9</v>
      </c>
      <c r="I4389" s="8">
        <f>E4389/365</f>
        <v>9.2301369863013694</v>
      </c>
    </row>
    <row r="4390" spans="1:9" x14ac:dyDescent="0.25">
      <c r="A4390" s="18">
        <v>44835</v>
      </c>
      <c r="B4390" s="5">
        <f t="shared" si="68"/>
        <v>2022</v>
      </c>
      <c r="C4390" s="10" t="s">
        <v>120</v>
      </c>
      <c r="D4390" s="3" t="s">
        <v>130</v>
      </c>
      <c r="E4390" s="4">
        <v>22</v>
      </c>
      <c r="F4390" s="4" t="s">
        <v>11</v>
      </c>
      <c r="G4390" s="4" t="s">
        <v>10</v>
      </c>
      <c r="H4390" s="7" t="s">
        <v>113</v>
      </c>
      <c r="I4390" s="8">
        <f>E4390/365</f>
        <v>6.0273972602739728E-2</v>
      </c>
    </row>
    <row r="4391" spans="1:9" ht="15.75" thickBot="1" x14ac:dyDescent="0.3">
      <c r="A4391" s="18">
        <v>44835</v>
      </c>
      <c r="B4391" s="5">
        <f t="shared" si="68"/>
        <v>2022</v>
      </c>
      <c r="C4391" s="13" t="s">
        <v>120</v>
      </c>
      <c r="D4391" s="14" t="s">
        <v>130</v>
      </c>
      <c r="E4391" s="15">
        <v>22</v>
      </c>
      <c r="F4391" s="15" t="s">
        <v>11</v>
      </c>
      <c r="G4391" s="15" t="s">
        <v>10</v>
      </c>
      <c r="H4391" s="7" t="s">
        <v>113</v>
      </c>
      <c r="I4391" s="8">
        <f>E4391/365</f>
        <v>6.0273972602739728E-2</v>
      </c>
    </row>
    <row r="4392" spans="1:9" x14ac:dyDescent="0.25">
      <c r="A4392" s="18">
        <v>44835</v>
      </c>
      <c r="B4392" s="5">
        <f t="shared" si="68"/>
        <v>2022</v>
      </c>
      <c r="C4392" s="10" t="s">
        <v>120</v>
      </c>
      <c r="D4392" s="3" t="s">
        <v>41</v>
      </c>
      <c r="E4392" s="4">
        <v>50</v>
      </c>
      <c r="F4392" s="4" t="s">
        <v>8</v>
      </c>
      <c r="G4392" s="4" t="s">
        <v>10</v>
      </c>
      <c r="H4392" s="7" t="s">
        <v>113</v>
      </c>
      <c r="I4392" s="8">
        <f>E4392/365</f>
        <v>0.13698630136986301</v>
      </c>
    </row>
    <row r="4393" spans="1:9" ht="15.75" thickBot="1" x14ac:dyDescent="0.3">
      <c r="A4393" s="18">
        <v>44835</v>
      </c>
      <c r="B4393" s="5">
        <f t="shared" si="68"/>
        <v>2022</v>
      </c>
      <c r="C4393" s="13" t="s">
        <v>120</v>
      </c>
      <c r="D4393" s="14" t="s">
        <v>41</v>
      </c>
      <c r="E4393" s="15">
        <v>50</v>
      </c>
      <c r="F4393" s="15" t="s">
        <v>8</v>
      </c>
      <c r="G4393" s="15" t="s">
        <v>10</v>
      </c>
      <c r="H4393" s="7" t="s">
        <v>113</v>
      </c>
      <c r="I4393" s="8">
        <f>E4393/365</f>
        <v>0.13698630136986301</v>
      </c>
    </row>
    <row r="4394" spans="1:9" x14ac:dyDescent="0.25">
      <c r="A4394" s="18">
        <v>44835</v>
      </c>
      <c r="B4394" s="5">
        <f t="shared" si="68"/>
        <v>2022</v>
      </c>
      <c r="C4394" s="10" t="s">
        <v>120</v>
      </c>
      <c r="D4394" s="3" t="s">
        <v>14</v>
      </c>
      <c r="E4394" s="4">
        <v>81</v>
      </c>
      <c r="F4394" s="4" t="s">
        <v>8</v>
      </c>
      <c r="G4394" s="4" t="s">
        <v>10</v>
      </c>
      <c r="H4394" s="7">
        <v>322.19</v>
      </c>
      <c r="I4394" s="8">
        <f>E4394/365</f>
        <v>0.22191780821917809</v>
      </c>
    </row>
    <row r="4395" spans="1:9" ht="15.75" thickBot="1" x14ac:dyDescent="0.3">
      <c r="A4395" s="18">
        <v>44835</v>
      </c>
      <c r="B4395" s="5">
        <f t="shared" si="68"/>
        <v>2022</v>
      </c>
      <c r="C4395" s="13" t="s">
        <v>120</v>
      </c>
      <c r="D4395" s="14" t="s">
        <v>14</v>
      </c>
      <c r="E4395" s="15">
        <v>81</v>
      </c>
      <c r="F4395" s="15" t="s">
        <v>8</v>
      </c>
      <c r="G4395" s="15" t="s">
        <v>10</v>
      </c>
      <c r="H4395" s="7">
        <v>304.86</v>
      </c>
      <c r="I4395" s="8">
        <f>E4395/365</f>
        <v>0.22191780821917809</v>
      </c>
    </row>
    <row r="4396" spans="1:9" x14ac:dyDescent="0.25">
      <c r="A4396" s="18">
        <v>44835</v>
      </c>
      <c r="B4396" s="5">
        <f t="shared" si="68"/>
        <v>2022</v>
      </c>
      <c r="C4396" s="10" t="s">
        <v>120</v>
      </c>
      <c r="D4396" s="3" t="s">
        <v>14</v>
      </c>
      <c r="E4396" s="4">
        <v>81</v>
      </c>
      <c r="F4396" s="4" t="s">
        <v>8</v>
      </c>
      <c r="G4396" s="4" t="s">
        <v>10</v>
      </c>
      <c r="H4396" s="7">
        <v>293.07</v>
      </c>
      <c r="I4396" s="8">
        <f>E4396/365</f>
        <v>0.22191780821917809</v>
      </c>
    </row>
    <row r="4397" spans="1:9" ht="15.75" thickBot="1" x14ac:dyDescent="0.3">
      <c r="A4397" s="18">
        <v>44835</v>
      </c>
      <c r="B4397" s="5">
        <f t="shared" si="68"/>
        <v>2022</v>
      </c>
      <c r="C4397" s="13" t="s">
        <v>120</v>
      </c>
      <c r="D4397" s="14" t="s">
        <v>14</v>
      </c>
      <c r="E4397" s="15">
        <v>81</v>
      </c>
      <c r="F4397" s="15" t="s">
        <v>8</v>
      </c>
      <c r="G4397" s="15" t="s">
        <v>10</v>
      </c>
      <c r="H4397" s="7" t="s">
        <v>113</v>
      </c>
      <c r="I4397" s="8">
        <f>E4397/365</f>
        <v>0.22191780821917809</v>
      </c>
    </row>
    <row r="4398" spans="1:9" x14ac:dyDescent="0.25">
      <c r="A4398" s="18">
        <v>44835</v>
      </c>
      <c r="B4398" s="5">
        <f t="shared" si="68"/>
        <v>2022</v>
      </c>
      <c r="C4398" s="10" t="s">
        <v>120</v>
      </c>
      <c r="D4398" s="3" t="s">
        <v>14</v>
      </c>
      <c r="E4398" s="4">
        <v>81</v>
      </c>
      <c r="F4398" s="4" t="s">
        <v>8</v>
      </c>
      <c r="G4398" s="4" t="s">
        <v>10</v>
      </c>
      <c r="H4398" s="7" t="s">
        <v>113</v>
      </c>
      <c r="I4398" s="8">
        <f>E4398/365</f>
        <v>0.22191780821917809</v>
      </c>
    </row>
    <row r="4399" spans="1:9" ht="15.75" thickBot="1" x14ac:dyDescent="0.3">
      <c r="A4399" s="18">
        <v>44835</v>
      </c>
      <c r="B4399" s="5">
        <f t="shared" si="68"/>
        <v>2022</v>
      </c>
      <c r="C4399" s="13" t="s">
        <v>120</v>
      </c>
      <c r="D4399" s="14" t="s">
        <v>14</v>
      </c>
      <c r="E4399" s="15">
        <v>81</v>
      </c>
      <c r="F4399" s="15" t="s">
        <v>8</v>
      </c>
      <c r="G4399" s="15" t="s">
        <v>10</v>
      </c>
      <c r="H4399" s="7">
        <v>303.11</v>
      </c>
      <c r="I4399" s="8">
        <f>E4399/365</f>
        <v>0.22191780821917809</v>
      </c>
    </row>
    <row r="4400" spans="1:9" x14ac:dyDescent="0.25">
      <c r="A4400" s="18">
        <v>44835</v>
      </c>
      <c r="B4400" s="5">
        <f t="shared" si="68"/>
        <v>2022</v>
      </c>
      <c r="C4400" s="10" t="s">
        <v>120</v>
      </c>
      <c r="D4400" s="3" t="s">
        <v>14</v>
      </c>
      <c r="E4400" s="4">
        <v>81</v>
      </c>
      <c r="F4400" s="4" t="s">
        <v>8</v>
      </c>
      <c r="G4400" s="4" t="s">
        <v>10</v>
      </c>
      <c r="H4400" s="7">
        <v>234</v>
      </c>
      <c r="I4400" s="8">
        <f>E4400/365</f>
        <v>0.22191780821917809</v>
      </c>
    </row>
    <row r="4401" spans="1:9" ht="15.75" thickBot="1" x14ac:dyDescent="0.3">
      <c r="A4401" s="18">
        <v>44835</v>
      </c>
      <c r="B4401" s="5">
        <f t="shared" si="68"/>
        <v>2022</v>
      </c>
      <c r="C4401" s="13" t="s">
        <v>120</v>
      </c>
      <c r="D4401" s="14" t="s">
        <v>14</v>
      </c>
      <c r="E4401" s="15">
        <v>81</v>
      </c>
      <c r="F4401" s="15" t="s">
        <v>8</v>
      </c>
      <c r="G4401" s="15" t="s">
        <v>10</v>
      </c>
      <c r="H4401" s="7">
        <v>280.92</v>
      </c>
      <c r="I4401" s="8">
        <f>E4401/365</f>
        <v>0.22191780821917809</v>
      </c>
    </row>
    <row r="4402" spans="1:9" x14ac:dyDescent="0.25">
      <c r="A4402" s="18">
        <v>44835</v>
      </c>
      <c r="B4402" s="5">
        <f t="shared" si="68"/>
        <v>2022</v>
      </c>
      <c r="C4402" s="10" t="s">
        <v>120</v>
      </c>
      <c r="D4402" s="3" t="s">
        <v>14</v>
      </c>
      <c r="E4402" s="4">
        <v>81</v>
      </c>
      <c r="F4402" s="4" t="s">
        <v>8</v>
      </c>
      <c r="G4402" s="4" t="s">
        <v>10</v>
      </c>
      <c r="H4402" s="7">
        <v>303.3</v>
      </c>
      <c r="I4402" s="8">
        <f>E4402/365</f>
        <v>0.22191780821917809</v>
      </c>
    </row>
    <row r="4403" spans="1:9" ht="15.75" thickBot="1" x14ac:dyDescent="0.3">
      <c r="A4403" s="18">
        <v>44835</v>
      </c>
      <c r="B4403" s="5">
        <f t="shared" si="68"/>
        <v>2022</v>
      </c>
      <c r="C4403" s="13" t="s">
        <v>120</v>
      </c>
      <c r="D4403" s="14" t="s">
        <v>14</v>
      </c>
      <c r="E4403" s="15">
        <v>81</v>
      </c>
      <c r="F4403" s="15" t="s">
        <v>8</v>
      </c>
      <c r="G4403" s="15" t="s">
        <v>10</v>
      </c>
      <c r="H4403" s="7">
        <v>218.41</v>
      </c>
      <c r="I4403" s="8">
        <f>E4403/365</f>
        <v>0.22191780821917809</v>
      </c>
    </row>
    <row r="4404" spans="1:9" x14ac:dyDescent="0.25">
      <c r="A4404" s="18">
        <v>44835</v>
      </c>
      <c r="B4404" s="5">
        <f t="shared" si="68"/>
        <v>2022</v>
      </c>
      <c r="C4404" s="10" t="s">
        <v>120</v>
      </c>
      <c r="D4404" s="3" t="s">
        <v>14</v>
      </c>
      <c r="E4404" s="4">
        <v>81</v>
      </c>
      <c r="F4404" s="4" t="s">
        <v>8</v>
      </c>
      <c r="G4404" s="4" t="s">
        <v>10</v>
      </c>
      <c r="H4404" s="7">
        <v>274.51</v>
      </c>
      <c r="I4404" s="8">
        <f>E4404/365</f>
        <v>0.22191780821917809</v>
      </c>
    </row>
    <row r="4405" spans="1:9" ht="15.75" thickBot="1" x14ac:dyDescent="0.3">
      <c r="A4405" s="18">
        <v>44835</v>
      </c>
      <c r="B4405" s="5">
        <f t="shared" si="68"/>
        <v>2022</v>
      </c>
      <c r="C4405" s="13" t="s">
        <v>120</v>
      </c>
      <c r="D4405" s="14" t="s">
        <v>14</v>
      </c>
      <c r="E4405" s="15">
        <v>81</v>
      </c>
      <c r="F4405" s="15" t="s">
        <v>8</v>
      </c>
      <c r="G4405" s="15" t="s">
        <v>10</v>
      </c>
      <c r="H4405" s="7">
        <v>267.49</v>
      </c>
      <c r="I4405" s="8">
        <f>E4405/365</f>
        <v>0.22191780821917809</v>
      </c>
    </row>
    <row r="4406" spans="1:9" x14ac:dyDescent="0.25">
      <c r="A4406" s="18">
        <v>44835</v>
      </c>
      <c r="B4406" s="5">
        <f t="shared" si="68"/>
        <v>2022</v>
      </c>
      <c r="C4406" s="10" t="s">
        <v>120</v>
      </c>
      <c r="D4406" s="3" t="s">
        <v>14</v>
      </c>
      <c r="E4406" s="4">
        <v>81</v>
      </c>
      <c r="F4406" s="4" t="s">
        <v>8</v>
      </c>
      <c r="G4406" s="4" t="s">
        <v>10</v>
      </c>
      <c r="H4406" s="7">
        <v>264.91000000000003</v>
      </c>
      <c r="I4406" s="8">
        <f>E4406/365</f>
        <v>0.22191780821917809</v>
      </c>
    </row>
    <row r="4407" spans="1:9" ht="15.75" thickBot="1" x14ac:dyDescent="0.3">
      <c r="A4407" s="18">
        <v>44835</v>
      </c>
      <c r="B4407" s="5">
        <f t="shared" si="68"/>
        <v>2022</v>
      </c>
      <c r="C4407" s="13" t="s">
        <v>120</v>
      </c>
      <c r="D4407" s="14" t="s">
        <v>14</v>
      </c>
      <c r="E4407" s="15">
        <v>81</v>
      </c>
      <c r="F4407" s="15" t="s">
        <v>8</v>
      </c>
      <c r="G4407" s="15" t="s">
        <v>10</v>
      </c>
      <c r="H4407" s="7">
        <v>269.91000000000003</v>
      </c>
      <c r="I4407" s="8">
        <f>E4407/365</f>
        <v>0.22191780821917809</v>
      </c>
    </row>
    <row r="4408" spans="1:9" x14ac:dyDescent="0.25">
      <c r="A4408" s="18">
        <v>44835</v>
      </c>
      <c r="B4408" s="5">
        <f t="shared" si="68"/>
        <v>2022</v>
      </c>
      <c r="C4408" s="10" t="s">
        <v>120</v>
      </c>
      <c r="D4408" s="3" t="s">
        <v>14</v>
      </c>
      <c r="E4408" s="4">
        <v>81</v>
      </c>
      <c r="F4408" s="4" t="s">
        <v>8</v>
      </c>
      <c r="G4408" s="4" t="s">
        <v>10</v>
      </c>
      <c r="H4408" s="7">
        <v>272.54000000000002</v>
      </c>
      <c r="I4408" s="8">
        <f>E4408/365</f>
        <v>0.22191780821917809</v>
      </c>
    </row>
    <row r="4409" spans="1:9" ht="15.75" thickBot="1" x14ac:dyDescent="0.3">
      <c r="A4409" s="18">
        <v>44835</v>
      </c>
      <c r="B4409" s="5">
        <f t="shared" si="68"/>
        <v>2022</v>
      </c>
      <c r="C4409" s="13" t="s">
        <v>120</v>
      </c>
      <c r="D4409" s="14" t="s">
        <v>14</v>
      </c>
      <c r="E4409" s="15">
        <v>81</v>
      </c>
      <c r="F4409" s="15" t="s">
        <v>8</v>
      </c>
      <c r="G4409" s="15" t="s">
        <v>10</v>
      </c>
      <c r="H4409" s="7">
        <v>279.72000000000003</v>
      </c>
      <c r="I4409" s="8">
        <f>E4409/365</f>
        <v>0.22191780821917809</v>
      </c>
    </row>
    <row r="4410" spans="1:9" x14ac:dyDescent="0.25">
      <c r="A4410" s="18">
        <v>44835</v>
      </c>
      <c r="B4410" s="5">
        <f t="shared" si="68"/>
        <v>2022</v>
      </c>
      <c r="C4410" s="10" t="s">
        <v>120</v>
      </c>
      <c r="D4410" s="3" t="s">
        <v>14</v>
      </c>
      <c r="E4410" s="4">
        <v>81</v>
      </c>
      <c r="F4410" s="4" t="s">
        <v>8</v>
      </c>
      <c r="G4410" s="4" t="s">
        <v>10</v>
      </c>
      <c r="H4410" s="7" t="s">
        <v>113</v>
      </c>
      <c r="I4410" s="8">
        <f>E4410/365</f>
        <v>0.22191780821917809</v>
      </c>
    </row>
    <row r="4411" spans="1:9" ht="15.75" thickBot="1" x14ac:dyDescent="0.3">
      <c r="A4411" s="18">
        <v>44835</v>
      </c>
      <c r="B4411" s="5">
        <f t="shared" si="68"/>
        <v>2022</v>
      </c>
      <c r="C4411" s="13" t="s">
        <v>120</v>
      </c>
      <c r="D4411" s="14" t="s">
        <v>14</v>
      </c>
      <c r="E4411" s="15">
        <v>81</v>
      </c>
      <c r="F4411" s="15" t="s">
        <v>8</v>
      </c>
      <c r="G4411" s="15" t="s">
        <v>10</v>
      </c>
      <c r="H4411" s="7" t="s">
        <v>113</v>
      </c>
      <c r="I4411" s="8">
        <f>E4411/365</f>
        <v>0.22191780821917809</v>
      </c>
    </row>
    <row r="4412" spans="1:9" x14ac:dyDescent="0.25">
      <c r="A4412" s="18">
        <v>44835</v>
      </c>
      <c r="B4412" s="5">
        <f t="shared" si="68"/>
        <v>2022</v>
      </c>
      <c r="C4412" s="10" t="s">
        <v>120</v>
      </c>
      <c r="D4412" s="3" t="s">
        <v>14</v>
      </c>
      <c r="E4412" s="4">
        <v>81</v>
      </c>
      <c r="F4412" s="4" t="s">
        <v>8</v>
      </c>
      <c r="G4412" s="4" t="s">
        <v>10</v>
      </c>
      <c r="H4412" s="7">
        <v>265</v>
      </c>
      <c r="I4412" s="8">
        <f>E4412/365</f>
        <v>0.22191780821917809</v>
      </c>
    </row>
    <row r="4413" spans="1:9" ht="15.75" thickBot="1" x14ac:dyDescent="0.3">
      <c r="A4413" s="18">
        <v>44835</v>
      </c>
      <c r="B4413" s="5">
        <f t="shared" si="68"/>
        <v>2022</v>
      </c>
      <c r="C4413" s="13" t="s">
        <v>120</v>
      </c>
      <c r="D4413" s="14" t="s">
        <v>14</v>
      </c>
      <c r="E4413" s="15">
        <v>81</v>
      </c>
      <c r="F4413" s="15" t="s">
        <v>8</v>
      </c>
      <c r="G4413" s="15" t="s">
        <v>10</v>
      </c>
      <c r="H4413" s="7" t="s">
        <v>113</v>
      </c>
      <c r="I4413" s="8">
        <f>E4413/365</f>
        <v>0.22191780821917809</v>
      </c>
    </row>
    <row r="4414" spans="1:9" x14ac:dyDescent="0.25">
      <c r="A4414" s="18">
        <v>44835</v>
      </c>
      <c r="B4414" s="5">
        <f t="shared" si="68"/>
        <v>2022</v>
      </c>
      <c r="C4414" s="10" t="s">
        <v>120</v>
      </c>
      <c r="D4414" s="3" t="s">
        <v>14</v>
      </c>
      <c r="E4414" s="4">
        <v>81</v>
      </c>
      <c r="F4414" s="4" t="s">
        <v>8</v>
      </c>
      <c r="G4414" s="4" t="s">
        <v>10</v>
      </c>
      <c r="H4414" s="7" t="s">
        <v>113</v>
      </c>
      <c r="I4414" s="8">
        <f>E4414/365</f>
        <v>0.22191780821917809</v>
      </c>
    </row>
    <row r="4415" spans="1:9" ht="15.75" thickBot="1" x14ac:dyDescent="0.3">
      <c r="A4415" s="18">
        <v>44835</v>
      </c>
      <c r="B4415" s="5">
        <f t="shared" si="68"/>
        <v>2022</v>
      </c>
      <c r="C4415" s="13" t="s">
        <v>120</v>
      </c>
      <c r="D4415" s="14" t="s">
        <v>14</v>
      </c>
      <c r="E4415" s="15">
        <v>81</v>
      </c>
      <c r="F4415" s="15" t="s">
        <v>8</v>
      </c>
      <c r="G4415" s="15" t="s">
        <v>10</v>
      </c>
      <c r="H4415" s="7">
        <v>246.51</v>
      </c>
      <c r="I4415" s="8">
        <f>E4415/365</f>
        <v>0.22191780821917809</v>
      </c>
    </row>
    <row r="4416" spans="1:9" x14ac:dyDescent="0.25">
      <c r="A4416" s="18">
        <v>44835</v>
      </c>
      <c r="B4416" s="5">
        <f t="shared" si="68"/>
        <v>2022</v>
      </c>
      <c r="C4416" s="10" t="s">
        <v>120</v>
      </c>
      <c r="D4416" s="3" t="s">
        <v>14</v>
      </c>
      <c r="E4416" s="4">
        <v>81</v>
      </c>
      <c r="F4416" s="4" t="s">
        <v>8</v>
      </c>
      <c r="G4416" s="4" t="s">
        <v>10</v>
      </c>
      <c r="H4416" s="7">
        <v>256.57</v>
      </c>
      <c r="I4416" s="8">
        <f>E4416/365</f>
        <v>0.22191780821917809</v>
      </c>
    </row>
    <row r="4417" spans="1:9" ht="15.75" thickBot="1" x14ac:dyDescent="0.3">
      <c r="A4417" s="18">
        <v>44835</v>
      </c>
      <c r="B4417" s="5">
        <f t="shared" si="68"/>
        <v>2022</v>
      </c>
      <c r="C4417" s="13" t="s">
        <v>120</v>
      </c>
      <c r="D4417" s="14" t="s">
        <v>14</v>
      </c>
      <c r="E4417" s="15">
        <v>81</v>
      </c>
      <c r="F4417" s="15" t="s">
        <v>8</v>
      </c>
      <c r="G4417" s="15" t="s">
        <v>10</v>
      </c>
      <c r="H4417" s="7">
        <v>234.18</v>
      </c>
      <c r="I4417" s="8">
        <f>E4417/365</f>
        <v>0.22191780821917809</v>
      </c>
    </row>
    <row r="4418" spans="1:9" x14ac:dyDescent="0.25">
      <c r="A4418" s="18">
        <v>44835</v>
      </c>
      <c r="B4418" s="5">
        <f t="shared" ref="B4418:B4481" si="69">+YEAR(A4418)</f>
        <v>2022</v>
      </c>
      <c r="C4418" s="10" t="s">
        <v>120</v>
      </c>
      <c r="D4418" s="3" t="s">
        <v>14</v>
      </c>
      <c r="E4418" s="4">
        <v>81</v>
      </c>
      <c r="F4418" s="4" t="s">
        <v>8</v>
      </c>
      <c r="G4418" s="4" t="s">
        <v>10</v>
      </c>
      <c r="H4418" s="7" t="s">
        <v>113</v>
      </c>
      <c r="I4418" s="8">
        <f>E4418/365</f>
        <v>0.22191780821917809</v>
      </c>
    </row>
    <row r="4419" spans="1:9" ht="15.75" thickBot="1" x14ac:dyDescent="0.3">
      <c r="A4419" s="18">
        <v>44835</v>
      </c>
      <c r="B4419" s="5">
        <f t="shared" si="69"/>
        <v>2022</v>
      </c>
      <c r="C4419" s="13" t="s">
        <v>120</v>
      </c>
      <c r="D4419" s="14" t="s">
        <v>14</v>
      </c>
      <c r="E4419" s="15">
        <v>81</v>
      </c>
      <c r="F4419" s="15" t="s">
        <v>8</v>
      </c>
      <c r="G4419" s="15" t="s">
        <v>10</v>
      </c>
      <c r="H4419" s="7" t="s">
        <v>113</v>
      </c>
      <c r="I4419" s="8">
        <f>E4419/365</f>
        <v>0.22191780821917809</v>
      </c>
    </row>
    <row r="4420" spans="1:9" x14ac:dyDescent="0.25">
      <c r="A4420" s="18">
        <v>44835</v>
      </c>
      <c r="B4420" s="5">
        <f t="shared" si="69"/>
        <v>2022</v>
      </c>
      <c r="C4420" s="10" t="s">
        <v>120</v>
      </c>
      <c r="D4420" s="3" t="s">
        <v>14</v>
      </c>
      <c r="E4420" s="4">
        <v>81</v>
      </c>
      <c r="F4420" s="4" t="s">
        <v>8</v>
      </c>
      <c r="G4420" s="4" t="s">
        <v>10</v>
      </c>
      <c r="H4420" s="7" t="s">
        <v>113</v>
      </c>
      <c r="I4420" s="8">
        <f>E4420/365</f>
        <v>0.22191780821917809</v>
      </c>
    </row>
    <row r="4421" spans="1:9" ht="15.75" thickBot="1" x14ac:dyDescent="0.3">
      <c r="A4421" s="18">
        <v>44835</v>
      </c>
      <c r="B4421" s="5">
        <f t="shared" si="69"/>
        <v>2022</v>
      </c>
      <c r="C4421" s="13" t="s">
        <v>120</v>
      </c>
      <c r="D4421" s="14" t="s">
        <v>14</v>
      </c>
      <c r="E4421" s="15">
        <v>81</v>
      </c>
      <c r="F4421" s="15" t="s">
        <v>8</v>
      </c>
      <c r="G4421" s="15" t="s">
        <v>10</v>
      </c>
      <c r="H4421" s="7" t="s">
        <v>113</v>
      </c>
      <c r="I4421" s="8">
        <f>E4421/365</f>
        <v>0.22191780821917809</v>
      </c>
    </row>
    <row r="4422" spans="1:9" x14ac:dyDescent="0.25">
      <c r="A4422" s="18">
        <v>44835</v>
      </c>
      <c r="B4422" s="5">
        <f t="shared" si="69"/>
        <v>2022</v>
      </c>
      <c r="C4422" s="10" t="s">
        <v>120</v>
      </c>
      <c r="D4422" s="3" t="s">
        <v>14</v>
      </c>
      <c r="E4422" s="4">
        <v>81</v>
      </c>
      <c r="F4422" s="4" t="s">
        <v>8</v>
      </c>
      <c r="G4422" s="4" t="s">
        <v>10</v>
      </c>
      <c r="H4422" s="7" t="s">
        <v>113</v>
      </c>
      <c r="I4422" s="8">
        <f>E4422/365</f>
        <v>0.22191780821917809</v>
      </c>
    </row>
    <row r="4423" spans="1:9" ht="15.75" thickBot="1" x14ac:dyDescent="0.3">
      <c r="A4423" s="18">
        <v>44835</v>
      </c>
      <c r="B4423" s="5">
        <f t="shared" si="69"/>
        <v>2022</v>
      </c>
      <c r="C4423" s="13" t="s">
        <v>120</v>
      </c>
      <c r="D4423" s="14" t="s">
        <v>14</v>
      </c>
      <c r="E4423" s="15">
        <v>81</v>
      </c>
      <c r="F4423" s="15" t="s">
        <v>8</v>
      </c>
      <c r="G4423" s="15" t="s">
        <v>10</v>
      </c>
      <c r="H4423" s="7" t="s">
        <v>113</v>
      </c>
      <c r="I4423" s="8">
        <f>E4423/365</f>
        <v>0.22191780821917809</v>
      </c>
    </row>
    <row r="4424" spans="1:9" x14ac:dyDescent="0.25">
      <c r="A4424" s="18">
        <v>44835</v>
      </c>
      <c r="B4424" s="5">
        <f t="shared" si="69"/>
        <v>2022</v>
      </c>
      <c r="C4424" s="10" t="s">
        <v>120</v>
      </c>
      <c r="D4424" s="3" t="s">
        <v>14</v>
      </c>
      <c r="E4424" s="4">
        <v>81</v>
      </c>
      <c r="F4424" s="4" t="s">
        <v>8</v>
      </c>
      <c r="G4424" s="4" t="s">
        <v>10</v>
      </c>
      <c r="H4424" s="7" t="s">
        <v>113</v>
      </c>
      <c r="I4424" s="8">
        <f>E4424/365</f>
        <v>0.22191780821917809</v>
      </c>
    </row>
    <row r="4425" spans="1:9" ht="15.75" thickBot="1" x14ac:dyDescent="0.3">
      <c r="A4425" s="18">
        <v>44835</v>
      </c>
      <c r="B4425" s="5">
        <f t="shared" si="69"/>
        <v>2022</v>
      </c>
      <c r="C4425" s="13" t="s">
        <v>120</v>
      </c>
      <c r="D4425" s="14" t="s">
        <v>14</v>
      </c>
      <c r="E4425" s="15">
        <v>81</v>
      </c>
      <c r="F4425" s="15" t="s">
        <v>8</v>
      </c>
      <c r="G4425" s="15" t="s">
        <v>10</v>
      </c>
      <c r="H4425" s="7" t="s">
        <v>113</v>
      </c>
      <c r="I4425" s="8">
        <f>E4425/365</f>
        <v>0.22191780821917809</v>
      </c>
    </row>
    <row r="4426" spans="1:9" x14ac:dyDescent="0.25">
      <c r="A4426" s="18">
        <v>44835</v>
      </c>
      <c r="B4426" s="5">
        <f t="shared" si="69"/>
        <v>2022</v>
      </c>
      <c r="C4426" s="10" t="s">
        <v>120</v>
      </c>
      <c r="D4426" s="3" t="s">
        <v>14</v>
      </c>
      <c r="E4426" s="4">
        <v>81</v>
      </c>
      <c r="F4426" s="4" t="s">
        <v>8</v>
      </c>
      <c r="G4426" s="4" t="s">
        <v>10</v>
      </c>
      <c r="H4426" s="7" t="s">
        <v>113</v>
      </c>
      <c r="I4426" s="8">
        <f>E4426/365</f>
        <v>0.22191780821917809</v>
      </c>
    </row>
    <row r="4427" spans="1:9" ht="15.75" thickBot="1" x14ac:dyDescent="0.3">
      <c r="A4427" s="18">
        <v>44835</v>
      </c>
      <c r="B4427" s="5">
        <f t="shared" si="69"/>
        <v>2022</v>
      </c>
      <c r="C4427" s="13" t="s">
        <v>120</v>
      </c>
      <c r="D4427" s="14" t="s">
        <v>14</v>
      </c>
      <c r="E4427" s="15">
        <v>81</v>
      </c>
      <c r="F4427" s="15" t="s">
        <v>8</v>
      </c>
      <c r="G4427" s="15" t="s">
        <v>10</v>
      </c>
      <c r="H4427" s="7" t="s">
        <v>113</v>
      </c>
      <c r="I4427" s="8">
        <f>E4427/365</f>
        <v>0.22191780821917809</v>
      </c>
    </row>
    <row r="4428" spans="1:9" x14ac:dyDescent="0.25">
      <c r="A4428" s="18">
        <v>44835</v>
      </c>
      <c r="B4428" s="5">
        <f t="shared" si="69"/>
        <v>2022</v>
      </c>
      <c r="C4428" s="10" t="s">
        <v>120</v>
      </c>
      <c r="D4428" s="3" t="s">
        <v>14</v>
      </c>
      <c r="E4428" s="4">
        <v>81</v>
      </c>
      <c r="F4428" s="4" t="s">
        <v>11</v>
      </c>
      <c r="G4428" s="4" t="s">
        <v>10</v>
      </c>
      <c r="H4428" s="7" t="s">
        <v>113</v>
      </c>
      <c r="I4428" s="8">
        <f>E4428/365</f>
        <v>0.22191780821917809</v>
      </c>
    </row>
    <row r="4429" spans="1:9" ht="15.75" thickBot="1" x14ac:dyDescent="0.3">
      <c r="A4429" s="18">
        <v>44835</v>
      </c>
      <c r="B4429" s="5">
        <f t="shared" si="69"/>
        <v>2022</v>
      </c>
      <c r="C4429" s="13" t="s">
        <v>120</v>
      </c>
      <c r="D4429" s="14" t="s">
        <v>14</v>
      </c>
      <c r="E4429" s="15">
        <v>81</v>
      </c>
      <c r="F4429" s="15" t="s">
        <v>11</v>
      </c>
      <c r="G4429" s="15" t="s">
        <v>10</v>
      </c>
      <c r="H4429" s="7" t="s">
        <v>113</v>
      </c>
      <c r="I4429" s="8">
        <f>E4429/365</f>
        <v>0.22191780821917809</v>
      </c>
    </row>
    <row r="4430" spans="1:9" x14ac:dyDescent="0.25">
      <c r="A4430" s="18">
        <v>44835</v>
      </c>
      <c r="B4430" s="5">
        <f t="shared" si="69"/>
        <v>2022</v>
      </c>
      <c r="C4430" s="10" t="s">
        <v>120</v>
      </c>
      <c r="D4430" s="3" t="s">
        <v>82</v>
      </c>
      <c r="E4430" s="4">
        <v>354</v>
      </c>
      <c r="F4430" s="4" t="s">
        <v>8</v>
      </c>
      <c r="G4430" s="4" t="s">
        <v>10</v>
      </c>
      <c r="H4430" s="7" t="s">
        <v>113</v>
      </c>
      <c r="I4430" s="8">
        <f>E4430/365</f>
        <v>0.96986301369863015</v>
      </c>
    </row>
    <row r="4431" spans="1:9" ht="15.75" thickBot="1" x14ac:dyDescent="0.3">
      <c r="A4431" s="18">
        <v>44835</v>
      </c>
      <c r="B4431" s="5">
        <f t="shared" si="69"/>
        <v>2022</v>
      </c>
      <c r="C4431" s="13" t="s">
        <v>120</v>
      </c>
      <c r="D4431" s="14" t="s">
        <v>131</v>
      </c>
      <c r="E4431" s="15">
        <v>413</v>
      </c>
      <c r="F4431" s="15" t="s">
        <v>11</v>
      </c>
      <c r="G4431" s="15" t="s">
        <v>10</v>
      </c>
      <c r="H4431" s="7" t="s">
        <v>113</v>
      </c>
      <c r="I4431" s="8">
        <f>E4431/365</f>
        <v>1.1315068493150684</v>
      </c>
    </row>
    <row r="4432" spans="1:9" x14ac:dyDescent="0.25">
      <c r="A4432" s="18">
        <v>44835</v>
      </c>
      <c r="B4432" s="5">
        <f t="shared" si="69"/>
        <v>2022</v>
      </c>
      <c r="C4432" s="10" t="s">
        <v>120</v>
      </c>
      <c r="D4432" s="3" t="s">
        <v>15</v>
      </c>
      <c r="E4432" s="4">
        <v>446</v>
      </c>
      <c r="F4432" s="4" t="s">
        <v>8</v>
      </c>
      <c r="G4432" s="4" t="s">
        <v>10</v>
      </c>
      <c r="H4432" s="7">
        <v>268.42</v>
      </c>
      <c r="I4432" s="8">
        <f>E4432/365</f>
        <v>1.2219178082191782</v>
      </c>
    </row>
    <row r="4433" spans="1:9" ht="15.75" thickBot="1" x14ac:dyDescent="0.3">
      <c r="A4433" s="18">
        <v>44835</v>
      </c>
      <c r="B4433" s="5">
        <f t="shared" si="69"/>
        <v>2022</v>
      </c>
      <c r="C4433" s="13" t="s">
        <v>120</v>
      </c>
      <c r="D4433" s="14" t="s">
        <v>15</v>
      </c>
      <c r="E4433" s="15">
        <v>446</v>
      </c>
      <c r="F4433" s="15" t="s">
        <v>8</v>
      </c>
      <c r="G4433" s="15" t="s">
        <v>10</v>
      </c>
      <c r="H4433" s="7">
        <v>255.13</v>
      </c>
      <c r="I4433" s="8">
        <f>E4433/365</f>
        <v>1.2219178082191782</v>
      </c>
    </row>
    <row r="4434" spans="1:9" x14ac:dyDescent="0.25">
      <c r="A4434" s="18">
        <v>44835</v>
      </c>
      <c r="B4434" s="5">
        <f t="shared" si="69"/>
        <v>2022</v>
      </c>
      <c r="C4434" s="10" t="s">
        <v>120</v>
      </c>
      <c r="D4434" s="3" t="s">
        <v>15</v>
      </c>
      <c r="E4434" s="4">
        <v>446</v>
      </c>
      <c r="F4434" s="4" t="s">
        <v>8</v>
      </c>
      <c r="G4434" s="4" t="s">
        <v>10</v>
      </c>
      <c r="H4434" s="7">
        <v>259.94</v>
      </c>
      <c r="I4434" s="8">
        <f>E4434/365</f>
        <v>1.2219178082191782</v>
      </c>
    </row>
    <row r="4435" spans="1:9" ht="15.75" thickBot="1" x14ac:dyDescent="0.3">
      <c r="A4435" s="18">
        <v>44835</v>
      </c>
      <c r="B4435" s="5">
        <f t="shared" si="69"/>
        <v>2022</v>
      </c>
      <c r="C4435" s="13" t="s">
        <v>120</v>
      </c>
      <c r="D4435" s="14" t="s">
        <v>15</v>
      </c>
      <c r="E4435" s="15">
        <v>446</v>
      </c>
      <c r="F4435" s="15" t="s">
        <v>8</v>
      </c>
      <c r="G4435" s="15" t="s">
        <v>10</v>
      </c>
      <c r="H4435" s="7">
        <v>191.88</v>
      </c>
      <c r="I4435" s="8">
        <f>E4435/365</f>
        <v>1.2219178082191782</v>
      </c>
    </row>
    <row r="4436" spans="1:9" x14ac:dyDescent="0.25">
      <c r="A4436" s="18">
        <v>44835</v>
      </c>
      <c r="B4436" s="5">
        <f t="shared" si="69"/>
        <v>2022</v>
      </c>
      <c r="C4436" s="10" t="s">
        <v>120</v>
      </c>
      <c r="D4436" s="3" t="s">
        <v>15</v>
      </c>
      <c r="E4436" s="4">
        <v>446</v>
      </c>
      <c r="F4436" s="4" t="s">
        <v>11</v>
      </c>
      <c r="G4436" s="4" t="s">
        <v>10</v>
      </c>
      <c r="H4436" s="7">
        <v>261.54000000000002</v>
      </c>
      <c r="I4436" s="8">
        <f>E4436/365</f>
        <v>1.2219178082191782</v>
      </c>
    </row>
    <row r="4437" spans="1:9" ht="15.75" thickBot="1" x14ac:dyDescent="0.3">
      <c r="A4437" s="18">
        <v>44835</v>
      </c>
      <c r="B4437" s="5">
        <f t="shared" si="69"/>
        <v>2022</v>
      </c>
      <c r="C4437" s="13" t="s">
        <v>120</v>
      </c>
      <c r="D4437" s="14" t="s">
        <v>15</v>
      </c>
      <c r="E4437" s="15">
        <v>446</v>
      </c>
      <c r="F4437" s="15" t="s">
        <v>11</v>
      </c>
      <c r="G4437" s="15" t="s">
        <v>10</v>
      </c>
      <c r="H4437" s="7" t="s">
        <v>113</v>
      </c>
      <c r="I4437" s="8">
        <f>E4437/365</f>
        <v>1.2219178082191782</v>
      </c>
    </row>
    <row r="4438" spans="1:9" x14ac:dyDescent="0.25">
      <c r="A4438" s="18">
        <v>44835</v>
      </c>
      <c r="B4438" s="5">
        <f t="shared" si="69"/>
        <v>2022</v>
      </c>
      <c r="C4438" s="10" t="s">
        <v>120</v>
      </c>
      <c r="D4438" s="3" t="s">
        <v>132</v>
      </c>
      <c r="E4438" s="4">
        <v>1144</v>
      </c>
      <c r="F4438" s="4" t="s">
        <v>11</v>
      </c>
      <c r="G4438" s="4" t="s">
        <v>10</v>
      </c>
      <c r="H4438" s="7" t="s">
        <v>113</v>
      </c>
      <c r="I4438" s="8">
        <f>E4438/365</f>
        <v>3.1342465753424658</v>
      </c>
    </row>
    <row r="4439" spans="1:9" ht="15.75" thickBot="1" x14ac:dyDescent="0.3">
      <c r="A4439" s="18">
        <v>44835</v>
      </c>
      <c r="B4439" s="5">
        <f t="shared" si="69"/>
        <v>2022</v>
      </c>
      <c r="C4439" s="13" t="s">
        <v>120</v>
      </c>
      <c r="D4439" s="14" t="s">
        <v>27</v>
      </c>
      <c r="E4439" s="15">
        <v>1542</v>
      </c>
      <c r="F4439" s="15" t="s">
        <v>8</v>
      </c>
      <c r="G4439" s="15" t="s">
        <v>10</v>
      </c>
      <c r="H4439" s="7">
        <v>272.20999999999998</v>
      </c>
      <c r="I4439" s="8">
        <f>E4439/365</f>
        <v>4.2246575342465755</v>
      </c>
    </row>
    <row r="4440" spans="1:9" x14ac:dyDescent="0.25">
      <c r="A4440" s="18">
        <v>44835</v>
      </c>
      <c r="B4440" s="5">
        <f t="shared" si="69"/>
        <v>2022</v>
      </c>
      <c r="C4440" s="10" t="s">
        <v>120</v>
      </c>
      <c r="D4440" s="3" t="s">
        <v>58</v>
      </c>
      <c r="E4440" s="4">
        <v>3459</v>
      </c>
      <c r="F4440" s="4" t="s">
        <v>8</v>
      </c>
      <c r="G4440" s="4" t="s">
        <v>10</v>
      </c>
      <c r="H4440" s="7" t="s">
        <v>113</v>
      </c>
      <c r="I4440" s="8">
        <f>E4440/365</f>
        <v>9.4767123287671229</v>
      </c>
    </row>
    <row r="4441" spans="1:9" ht="15.75" thickBot="1" x14ac:dyDescent="0.3">
      <c r="A4441" s="18">
        <v>44835</v>
      </c>
      <c r="B4441" s="5">
        <f t="shared" si="69"/>
        <v>2022</v>
      </c>
      <c r="C4441" s="13" t="s">
        <v>120</v>
      </c>
      <c r="D4441" s="14" t="s">
        <v>53</v>
      </c>
      <c r="E4441" s="15">
        <v>5195</v>
      </c>
      <c r="F4441" s="15" t="s">
        <v>8</v>
      </c>
      <c r="G4441" s="15" t="s">
        <v>10</v>
      </c>
      <c r="H4441" s="7">
        <v>214.97</v>
      </c>
      <c r="I4441" s="8">
        <f>E4441/365</f>
        <v>14.232876712328768</v>
      </c>
    </row>
    <row r="4442" spans="1:9" x14ac:dyDescent="0.25">
      <c r="A4442" s="18">
        <v>44835</v>
      </c>
      <c r="B4442" s="5">
        <f t="shared" si="69"/>
        <v>2022</v>
      </c>
      <c r="C4442" s="10" t="s">
        <v>120</v>
      </c>
      <c r="D4442" s="3" t="s">
        <v>17</v>
      </c>
      <c r="E4442" s="4">
        <v>5560</v>
      </c>
      <c r="F4442" s="4" t="s">
        <v>8</v>
      </c>
      <c r="G4442" s="4" t="s">
        <v>10</v>
      </c>
      <c r="H4442" s="7" t="s">
        <v>113</v>
      </c>
      <c r="I4442" s="8">
        <f>E4442/365</f>
        <v>15.232876712328768</v>
      </c>
    </row>
    <row r="4443" spans="1:9" ht="15.75" thickBot="1" x14ac:dyDescent="0.3">
      <c r="A4443" s="18">
        <v>44835</v>
      </c>
      <c r="B4443" s="5">
        <f t="shared" si="69"/>
        <v>2022</v>
      </c>
      <c r="C4443" s="13" t="s">
        <v>133</v>
      </c>
      <c r="D4443" s="14" t="s">
        <v>41</v>
      </c>
      <c r="E4443" s="15">
        <v>49</v>
      </c>
      <c r="F4443" s="15" t="s">
        <v>8</v>
      </c>
      <c r="G4443" s="15" t="s">
        <v>10</v>
      </c>
      <c r="H4443" s="7" t="s">
        <v>113</v>
      </c>
      <c r="I4443" s="8">
        <f>E4443/365</f>
        <v>0.13424657534246576</v>
      </c>
    </row>
    <row r="4444" spans="1:9" x14ac:dyDescent="0.25">
      <c r="A4444" s="18">
        <v>44835</v>
      </c>
      <c r="B4444" s="5">
        <f t="shared" si="69"/>
        <v>2022</v>
      </c>
      <c r="C4444" s="10" t="s">
        <v>133</v>
      </c>
      <c r="D4444" s="3" t="s">
        <v>41</v>
      </c>
      <c r="E4444" s="4">
        <v>49</v>
      </c>
      <c r="F4444" s="4" t="s">
        <v>8</v>
      </c>
      <c r="G4444" s="4" t="s">
        <v>10</v>
      </c>
      <c r="H4444" s="7" t="s">
        <v>113</v>
      </c>
      <c r="I4444" s="8">
        <f>E4444/365</f>
        <v>0.13424657534246576</v>
      </c>
    </row>
    <row r="4445" spans="1:9" ht="15.75" thickBot="1" x14ac:dyDescent="0.3">
      <c r="A4445" s="18">
        <v>44835</v>
      </c>
      <c r="B4445" s="5">
        <f t="shared" si="69"/>
        <v>2022</v>
      </c>
      <c r="C4445" s="13" t="s">
        <v>133</v>
      </c>
      <c r="D4445" s="14" t="s">
        <v>41</v>
      </c>
      <c r="E4445" s="15">
        <v>49</v>
      </c>
      <c r="F4445" s="15" t="s">
        <v>8</v>
      </c>
      <c r="G4445" s="15" t="s">
        <v>10</v>
      </c>
      <c r="H4445" s="7" t="s">
        <v>113</v>
      </c>
      <c r="I4445" s="8">
        <f>E4445/365</f>
        <v>0.13424657534246576</v>
      </c>
    </row>
    <row r="4446" spans="1:9" x14ac:dyDescent="0.25">
      <c r="A4446" s="18">
        <v>44835</v>
      </c>
      <c r="B4446" s="5">
        <f t="shared" si="69"/>
        <v>2022</v>
      </c>
      <c r="C4446" s="10" t="s">
        <v>133</v>
      </c>
      <c r="D4446" s="3" t="s">
        <v>41</v>
      </c>
      <c r="E4446" s="4">
        <v>49</v>
      </c>
      <c r="F4446" s="4" t="s">
        <v>8</v>
      </c>
      <c r="G4446" s="4" t="s">
        <v>10</v>
      </c>
      <c r="H4446" s="7" t="s">
        <v>113</v>
      </c>
      <c r="I4446" s="8">
        <f>E4446/365</f>
        <v>0.13424657534246576</v>
      </c>
    </row>
    <row r="4447" spans="1:9" ht="15.75" thickBot="1" x14ac:dyDescent="0.3">
      <c r="A4447" s="18">
        <v>44835</v>
      </c>
      <c r="B4447" s="5">
        <f t="shared" si="69"/>
        <v>2022</v>
      </c>
      <c r="C4447" s="13" t="s">
        <v>133</v>
      </c>
      <c r="D4447" s="14" t="s">
        <v>27</v>
      </c>
      <c r="E4447" s="15">
        <v>1541</v>
      </c>
      <c r="F4447" s="15" t="s">
        <v>8</v>
      </c>
      <c r="G4447" s="15" t="s">
        <v>10</v>
      </c>
      <c r="H4447" s="7" t="s">
        <v>113</v>
      </c>
      <c r="I4447" s="8">
        <f>E4447/365</f>
        <v>4.2219178082191782</v>
      </c>
    </row>
    <row r="4448" spans="1:9" x14ac:dyDescent="0.25">
      <c r="A4448" s="18">
        <v>44835</v>
      </c>
      <c r="B4448" s="5">
        <f t="shared" si="69"/>
        <v>2022</v>
      </c>
      <c r="C4448" s="10" t="s">
        <v>133</v>
      </c>
      <c r="D4448" s="3" t="s">
        <v>27</v>
      </c>
      <c r="E4448" s="4">
        <v>1541</v>
      </c>
      <c r="F4448" s="4" t="s">
        <v>8</v>
      </c>
      <c r="G4448" s="4" t="s">
        <v>10</v>
      </c>
      <c r="H4448" s="7" t="s">
        <v>113</v>
      </c>
      <c r="I4448" s="8">
        <f>E4448/365</f>
        <v>4.2219178082191782</v>
      </c>
    </row>
    <row r="4449" spans="1:9" ht="15.75" thickBot="1" x14ac:dyDescent="0.3">
      <c r="A4449" s="18">
        <v>44835</v>
      </c>
      <c r="B4449" s="5">
        <f t="shared" si="69"/>
        <v>2022</v>
      </c>
      <c r="C4449" s="13" t="s">
        <v>123</v>
      </c>
      <c r="D4449" s="14" t="s">
        <v>14</v>
      </c>
      <c r="E4449" s="15">
        <v>73</v>
      </c>
      <c r="F4449" s="15" t="s">
        <v>8</v>
      </c>
      <c r="G4449" s="15" t="s">
        <v>10</v>
      </c>
      <c r="H4449" s="7">
        <v>259.89999999999998</v>
      </c>
      <c r="I4449" s="8">
        <f>E4449/365</f>
        <v>0.2</v>
      </c>
    </row>
    <row r="4450" spans="1:9" x14ac:dyDescent="0.25">
      <c r="A4450" s="18">
        <v>44835</v>
      </c>
      <c r="B4450" s="5">
        <f t="shared" si="69"/>
        <v>2022</v>
      </c>
      <c r="C4450" s="10" t="s">
        <v>125</v>
      </c>
      <c r="D4450" s="3" t="s">
        <v>14</v>
      </c>
      <c r="E4450" s="4">
        <v>59</v>
      </c>
      <c r="F4450" s="4" t="s">
        <v>11</v>
      </c>
      <c r="G4450" s="4" t="s">
        <v>10</v>
      </c>
      <c r="H4450" s="7" t="s">
        <v>113</v>
      </c>
      <c r="I4450" s="8">
        <f>E4450/365</f>
        <v>0.16164383561643836</v>
      </c>
    </row>
    <row r="4451" spans="1:9" ht="15.75" thickBot="1" x14ac:dyDescent="0.3">
      <c r="A4451" s="18">
        <v>44835</v>
      </c>
      <c r="B4451" s="5">
        <f t="shared" si="69"/>
        <v>2022</v>
      </c>
      <c r="C4451" s="13" t="s">
        <v>125</v>
      </c>
      <c r="D4451" s="14" t="s">
        <v>24</v>
      </c>
      <c r="E4451" s="15">
        <v>790</v>
      </c>
      <c r="F4451" s="15" t="s">
        <v>11</v>
      </c>
      <c r="G4451" s="15" t="s">
        <v>10</v>
      </c>
      <c r="H4451" s="7" t="s">
        <v>113</v>
      </c>
      <c r="I4451" s="8">
        <f>E4451/365</f>
        <v>2.1643835616438358</v>
      </c>
    </row>
    <row r="4452" spans="1:9" x14ac:dyDescent="0.25">
      <c r="A4452" s="18">
        <v>44835</v>
      </c>
      <c r="B4452" s="5">
        <f t="shared" si="69"/>
        <v>2022</v>
      </c>
      <c r="C4452" s="10" t="s">
        <v>125</v>
      </c>
      <c r="D4452" s="3" t="s">
        <v>27</v>
      </c>
      <c r="E4452" s="4">
        <v>1520</v>
      </c>
      <c r="F4452" s="4" t="s">
        <v>11</v>
      </c>
      <c r="G4452" s="4" t="s">
        <v>10</v>
      </c>
      <c r="H4452" s="7" t="s">
        <v>113</v>
      </c>
      <c r="I4452" s="8">
        <f>E4452/365</f>
        <v>4.1643835616438354</v>
      </c>
    </row>
    <row r="4453" spans="1:9" ht="15.75" thickBot="1" x14ac:dyDescent="0.3">
      <c r="A4453" s="18">
        <v>44835</v>
      </c>
      <c r="B4453" s="5">
        <f t="shared" si="69"/>
        <v>2022</v>
      </c>
      <c r="C4453" s="13" t="s">
        <v>125</v>
      </c>
      <c r="D4453" s="14" t="s">
        <v>76</v>
      </c>
      <c r="E4453" s="15">
        <v>2251</v>
      </c>
      <c r="F4453" s="15" t="s">
        <v>11</v>
      </c>
      <c r="G4453" s="15" t="s">
        <v>10</v>
      </c>
      <c r="H4453" s="7" t="s">
        <v>113</v>
      </c>
      <c r="I4453" s="8">
        <f>E4453/365</f>
        <v>6.1671232876712327</v>
      </c>
    </row>
    <row r="4454" spans="1:9" x14ac:dyDescent="0.25">
      <c r="A4454" s="18">
        <v>44835</v>
      </c>
      <c r="B4454" s="5">
        <f t="shared" si="69"/>
        <v>2022</v>
      </c>
      <c r="C4454" s="10" t="s">
        <v>134</v>
      </c>
      <c r="D4454" s="3" t="s">
        <v>14</v>
      </c>
      <c r="E4454" s="4">
        <v>22</v>
      </c>
      <c r="F4454" s="4" t="s">
        <v>8</v>
      </c>
      <c r="G4454" s="4" t="s">
        <v>10</v>
      </c>
      <c r="H4454">
        <v>277.97000000000003</v>
      </c>
      <c r="I4454" s="8">
        <f>E4454/365</f>
        <v>6.0273972602739728E-2</v>
      </c>
    </row>
    <row r="4455" spans="1:9" ht="15.75" thickBot="1" x14ac:dyDescent="0.3">
      <c r="A4455" s="18">
        <v>44835</v>
      </c>
      <c r="B4455" s="5">
        <f t="shared" si="69"/>
        <v>2022</v>
      </c>
      <c r="C4455" s="13" t="s">
        <v>46</v>
      </c>
      <c r="D4455" s="14" t="s">
        <v>82</v>
      </c>
      <c r="E4455" s="15">
        <v>273</v>
      </c>
      <c r="F4455" s="15" t="s">
        <v>8</v>
      </c>
      <c r="G4455" s="15" t="s">
        <v>10</v>
      </c>
      <c r="H4455">
        <v>258.05</v>
      </c>
      <c r="I4455" s="8">
        <f>E4455/365</f>
        <v>0.74794520547945209</v>
      </c>
    </row>
    <row r="4456" spans="1:9" x14ac:dyDescent="0.25">
      <c r="A4456" s="18">
        <v>44835</v>
      </c>
      <c r="B4456" s="5">
        <f t="shared" si="69"/>
        <v>2022</v>
      </c>
      <c r="C4456" s="10" t="s">
        <v>46</v>
      </c>
      <c r="D4456" s="3" t="s">
        <v>82</v>
      </c>
      <c r="E4456" s="4">
        <v>273</v>
      </c>
      <c r="F4456" s="4" t="s">
        <v>8</v>
      </c>
      <c r="G4456" s="4" t="s">
        <v>10</v>
      </c>
      <c r="H4456">
        <v>254.77</v>
      </c>
      <c r="I4456" s="8">
        <f>E4456/365</f>
        <v>0.74794520547945209</v>
      </c>
    </row>
    <row r="4457" spans="1:9" ht="15.75" thickBot="1" x14ac:dyDescent="0.3">
      <c r="A4457" s="18">
        <v>44835</v>
      </c>
      <c r="B4457" s="5">
        <f t="shared" si="69"/>
        <v>2022</v>
      </c>
      <c r="C4457" s="13" t="s">
        <v>46</v>
      </c>
      <c r="D4457" s="14" t="s">
        <v>82</v>
      </c>
      <c r="E4457" s="15">
        <v>273</v>
      </c>
      <c r="F4457" s="15" t="s">
        <v>8</v>
      </c>
      <c r="G4457" s="15" t="s">
        <v>10</v>
      </c>
      <c r="H4457">
        <v>257.39999999999998</v>
      </c>
      <c r="I4457" s="8">
        <f>E4457/365</f>
        <v>0.74794520547945209</v>
      </c>
    </row>
    <row r="4458" spans="1:9" x14ac:dyDescent="0.25">
      <c r="A4458" s="18">
        <v>44835</v>
      </c>
      <c r="B4458" s="5">
        <f t="shared" si="69"/>
        <v>2022</v>
      </c>
      <c r="C4458" s="10" t="s">
        <v>46</v>
      </c>
      <c r="D4458" s="3" t="s">
        <v>82</v>
      </c>
      <c r="E4458" s="4">
        <v>273</v>
      </c>
      <c r="F4458" s="4" t="s">
        <v>11</v>
      </c>
      <c r="G4458" s="4" t="s">
        <v>10</v>
      </c>
      <c r="H4458">
        <v>272.42</v>
      </c>
      <c r="I4458" s="8">
        <f>E4458/365</f>
        <v>0.74794520547945209</v>
      </c>
    </row>
    <row r="4459" spans="1:9" ht="15.75" thickBot="1" x14ac:dyDescent="0.3">
      <c r="A4459" s="18">
        <v>44835</v>
      </c>
      <c r="B4459" s="5">
        <f t="shared" si="69"/>
        <v>2022</v>
      </c>
      <c r="C4459" s="13" t="s">
        <v>46</v>
      </c>
      <c r="D4459" s="14" t="s">
        <v>24</v>
      </c>
      <c r="E4459" s="15">
        <v>731</v>
      </c>
      <c r="F4459" s="15" t="s">
        <v>8</v>
      </c>
      <c r="G4459" s="15" t="s">
        <v>10</v>
      </c>
      <c r="H4459">
        <v>264.17</v>
      </c>
      <c r="I4459" s="8">
        <f>E4459/365</f>
        <v>2.0027397260273974</v>
      </c>
    </row>
    <row r="4460" spans="1:9" x14ac:dyDescent="0.25">
      <c r="A4460" s="18">
        <v>44835</v>
      </c>
      <c r="B4460" s="5">
        <f t="shared" si="69"/>
        <v>2022</v>
      </c>
      <c r="C4460" s="10" t="s">
        <v>46</v>
      </c>
      <c r="D4460" s="3" t="s">
        <v>24</v>
      </c>
      <c r="E4460" s="4">
        <v>731</v>
      </c>
      <c r="F4460" s="4" t="s">
        <v>8</v>
      </c>
      <c r="G4460" s="4" t="s">
        <v>10</v>
      </c>
      <c r="H4460">
        <v>264.17</v>
      </c>
      <c r="I4460" s="8">
        <f>E4460/365</f>
        <v>2.0027397260273974</v>
      </c>
    </row>
    <row r="4461" spans="1:9" ht="15.75" thickBot="1" x14ac:dyDescent="0.3">
      <c r="A4461" s="18">
        <v>44835</v>
      </c>
      <c r="B4461" s="5">
        <f t="shared" si="69"/>
        <v>2022</v>
      </c>
      <c r="C4461" s="13" t="s">
        <v>46</v>
      </c>
      <c r="D4461" s="14" t="s">
        <v>24</v>
      </c>
      <c r="E4461" s="15">
        <v>731</v>
      </c>
      <c r="F4461" s="15" t="s">
        <v>8</v>
      </c>
      <c r="G4461" s="15" t="s">
        <v>10</v>
      </c>
      <c r="H4461">
        <v>270.08</v>
      </c>
      <c r="I4461" s="8">
        <f>E4461/365</f>
        <v>2.0027397260273974</v>
      </c>
    </row>
    <row r="4462" spans="1:9" x14ac:dyDescent="0.25">
      <c r="A4462" s="18">
        <v>44835</v>
      </c>
      <c r="B4462" s="5">
        <f t="shared" si="69"/>
        <v>2022</v>
      </c>
      <c r="C4462" s="10" t="s">
        <v>46</v>
      </c>
      <c r="D4462" s="3" t="s">
        <v>31</v>
      </c>
      <c r="E4462" s="4">
        <v>1826</v>
      </c>
      <c r="F4462" s="4" t="s">
        <v>8</v>
      </c>
      <c r="G4462" s="4" t="s">
        <v>10</v>
      </c>
      <c r="H4462">
        <v>294.14</v>
      </c>
      <c r="I4462" s="8">
        <f>E4462/365</f>
        <v>5.0027397260273974</v>
      </c>
    </row>
    <row r="4463" spans="1:9" ht="15.75" thickBot="1" x14ac:dyDescent="0.3">
      <c r="A4463" s="18">
        <v>44835</v>
      </c>
      <c r="B4463" s="5">
        <f t="shared" si="69"/>
        <v>2022</v>
      </c>
      <c r="C4463" s="13" t="s">
        <v>46</v>
      </c>
      <c r="D4463" s="14" t="s">
        <v>17</v>
      </c>
      <c r="E4463" s="15">
        <v>5479</v>
      </c>
      <c r="F4463" s="15" t="s">
        <v>8</v>
      </c>
      <c r="G4463" s="15" t="s">
        <v>10</v>
      </c>
      <c r="H4463">
        <v>177.31</v>
      </c>
      <c r="I4463" s="8">
        <f>E4463/365</f>
        <v>15.010958904109589</v>
      </c>
    </row>
    <row r="4464" spans="1:9" x14ac:dyDescent="0.25">
      <c r="A4464" s="18">
        <v>44835</v>
      </c>
      <c r="B4464" s="5">
        <f t="shared" si="69"/>
        <v>2022</v>
      </c>
      <c r="C4464" s="10" t="s">
        <v>46</v>
      </c>
      <c r="D4464" s="3" t="s">
        <v>17</v>
      </c>
      <c r="E4464" s="4">
        <v>5479</v>
      </c>
      <c r="F4464" s="4" t="s">
        <v>8</v>
      </c>
      <c r="G4464" s="4" t="s">
        <v>10</v>
      </c>
      <c r="H4464">
        <v>189.7</v>
      </c>
      <c r="I4464" s="8">
        <f>E4464/365</f>
        <v>15.010958904109589</v>
      </c>
    </row>
    <row r="4465" spans="1:9" ht="15.75" thickBot="1" x14ac:dyDescent="0.3">
      <c r="A4465" s="18">
        <v>44835</v>
      </c>
      <c r="B4465" s="5">
        <f t="shared" si="69"/>
        <v>2022</v>
      </c>
      <c r="C4465" s="13" t="s">
        <v>46</v>
      </c>
      <c r="D4465" s="14" t="s">
        <v>17</v>
      </c>
      <c r="E4465" s="15">
        <v>5479</v>
      </c>
      <c r="F4465" s="15" t="s">
        <v>8</v>
      </c>
      <c r="G4465" s="15" t="s">
        <v>10</v>
      </c>
      <c r="H4465">
        <v>189.7</v>
      </c>
      <c r="I4465" s="8">
        <f>E4465/365</f>
        <v>15.010958904109589</v>
      </c>
    </row>
    <row r="4466" spans="1:9" x14ac:dyDescent="0.25">
      <c r="A4466" s="18">
        <v>44835</v>
      </c>
      <c r="B4466" s="5">
        <f t="shared" si="69"/>
        <v>2022</v>
      </c>
      <c r="C4466" s="10" t="s">
        <v>46</v>
      </c>
      <c r="D4466" s="3" t="s">
        <v>17</v>
      </c>
      <c r="E4466" s="4">
        <v>5479</v>
      </c>
      <c r="F4466" s="4" t="s">
        <v>8</v>
      </c>
      <c r="G4466" s="4" t="s">
        <v>10</v>
      </c>
      <c r="H4466">
        <v>161.9</v>
      </c>
      <c r="I4466" s="8">
        <f>E4466/365</f>
        <v>15.010958904109589</v>
      </c>
    </row>
    <row r="4467" spans="1:9" ht="15.75" thickBot="1" x14ac:dyDescent="0.3">
      <c r="A4467" s="18">
        <v>44835</v>
      </c>
      <c r="B4467" s="5">
        <f t="shared" si="69"/>
        <v>2022</v>
      </c>
      <c r="C4467" s="13" t="s">
        <v>46</v>
      </c>
      <c r="D4467" s="14" t="s">
        <v>17</v>
      </c>
      <c r="E4467" s="15">
        <v>5479</v>
      </c>
      <c r="F4467" s="15" t="s">
        <v>8</v>
      </c>
      <c r="G4467" s="15" t="s">
        <v>10</v>
      </c>
      <c r="H4467">
        <v>178</v>
      </c>
      <c r="I4467" s="8">
        <f>E4467/365</f>
        <v>15.010958904109589</v>
      </c>
    </row>
    <row r="4468" spans="1:9" x14ac:dyDescent="0.25">
      <c r="A4468" s="18">
        <v>44835</v>
      </c>
      <c r="B4468" s="5">
        <f t="shared" si="69"/>
        <v>2022</v>
      </c>
      <c r="C4468" s="10" t="s">
        <v>46</v>
      </c>
      <c r="D4468" s="3" t="s">
        <v>17</v>
      </c>
      <c r="E4468" s="4">
        <v>5479</v>
      </c>
      <c r="F4468" s="4" t="s">
        <v>8</v>
      </c>
      <c r="G4468" s="4" t="s">
        <v>10</v>
      </c>
      <c r="H4468">
        <v>175</v>
      </c>
      <c r="I4468" s="8">
        <f>E4468/365</f>
        <v>15.010958904109589</v>
      </c>
    </row>
    <row r="4469" spans="1:9" ht="15.75" thickBot="1" x14ac:dyDescent="0.3">
      <c r="A4469" s="18">
        <v>44835</v>
      </c>
      <c r="B4469" s="5">
        <f t="shared" si="69"/>
        <v>2022</v>
      </c>
      <c r="C4469" s="13" t="s">
        <v>46</v>
      </c>
      <c r="D4469" s="14" t="s">
        <v>17</v>
      </c>
      <c r="E4469" s="15">
        <v>5479</v>
      </c>
      <c r="F4469" s="15" t="s">
        <v>8</v>
      </c>
      <c r="G4469" s="15" t="s">
        <v>10</v>
      </c>
      <c r="H4469">
        <v>175</v>
      </c>
      <c r="I4469" s="8">
        <f>E4469/365</f>
        <v>15.010958904109589</v>
      </c>
    </row>
    <row r="4470" spans="1:9" x14ac:dyDescent="0.25">
      <c r="A4470" s="18">
        <v>44835</v>
      </c>
      <c r="B4470" s="5">
        <f t="shared" si="69"/>
        <v>2022</v>
      </c>
      <c r="C4470" s="10" t="s">
        <v>46</v>
      </c>
      <c r="D4470" s="3" t="s">
        <v>17</v>
      </c>
      <c r="E4470" s="4">
        <v>5479</v>
      </c>
      <c r="F4470" s="4" t="s">
        <v>8</v>
      </c>
      <c r="G4470" s="4" t="s">
        <v>10</v>
      </c>
      <c r="H4470">
        <v>182</v>
      </c>
      <c r="I4470" s="8">
        <f>E4470/365</f>
        <v>15.010958904109589</v>
      </c>
    </row>
    <row r="4471" spans="1:9" ht="15.75" thickBot="1" x14ac:dyDescent="0.3">
      <c r="A4471" s="18">
        <v>44835</v>
      </c>
      <c r="B4471" s="5">
        <f t="shared" si="69"/>
        <v>2022</v>
      </c>
      <c r="C4471" s="13" t="s">
        <v>46</v>
      </c>
      <c r="D4471" s="14" t="s">
        <v>17</v>
      </c>
      <c r="E4471" s="15">
        <v>5479</v>
      </c>
      <c r="F4471" s="15" t="s">
        <v>8</v>
      </c>
      <c r="G4471" s="15" t="s">
        <v>10</v>
      </c>
      <c r="H4471">
        <v>182</v>
      </c>
      <c r="I4471" s="8">
        <f>E4471/365</f>
        <v>15.010958904109589</v>
      </c>
    </row>
    <row r="4472" spans="1:9" x14ac:dyDescent="0.25">
      <c r="A4472" s="18">
        <v>44835</v>
      </c>
      <c r="B4472" s="5">
        <f t="shared" si="69"/>
        <v>2022</v>
      </c>
      <c r="C4472" s="10" t="s">
        <v>46</v>
      </c>
      <c r="D4472" s="3" t="s">
        <v>17</v>
      </c>
      <c r="E4472" s="4">
        <v>5479</v>
      </c>
      <c r="F4472" s="4" t="s">
        <v>8</v>
      </c>
      <c r="G4472" s="4" t="s">
        <v>10</v>
      </c>
      <c r="H4472">
        <v>182</v>
      </c>
      <c r="I4472" s="8">
        <f>E4472/365</f>
        <v>15.010958904109589</v>
      </c>
    </row>
    <row r="4473" spans="1:9" ht="15.75" thickBot="1" x14ac:dyDescent="0.3">
      <c r="A4473" s="18">
        <v>44835</v>
      </c>
      <c r="B4473" s="5">
        <f t="shared" si="69"/>
        <v>2022</v>
      </c>
      <c r="C4473" s="13" t="s">
        <v>46</v>
      </c>
      <c r="D4473" s="14" t="s">
        <v>17</v>
      </c>
      <c r="E4473" s="15">
        <v>5479</v>
      </c>
      <c r="F4473" s="15" t="s">
        <v>8</v>
      </c>
      <c r="G4473" s="15" t="s">
        <v>10</v>
      </c>
      <c r="H4473">
        <v>182</v>
      </c>
      <c r="I4473" s="8">
        <f>E4473/365</f>
        <v>15.010958904109589</v>
      </c>
    </row>
    <row r="4474" spans="1:9" x14ac:dyDescent="0.25">
      <c r="A4474" s="18">
        <v>44835</v>
      </c>
      <c r="B4474" s="5">
        <f t="shared" si="69"/>
        <v>2022</v>
      </c>
      <c r="C4474" s="10" t="s">
        <v>62</v>
      </c>
      <c r="D4474" s="3" t="s">
        <v>63</v>
      </c>
      <c r="E4474" s="4">
        <v>123</v>
      </c>
      <c r="F4474" s="4" t="s">
        <v>8</v>
      </c>
      <c r="G4474" s="4" t="s">
        <v>10</v>
      </c>
      <c r="H4474">
        <v>282.35000000000002</v>
      </c>
      <c r="I4474" s="8">
        <f>E4474/365</f>
        <v>0.33698630136986302</v>
      </c>
    </row>
    <row r="4475" spans="1:9" ht="15.75" thickBot="1" x14ac:dyDescent="0.3">
      <c r="A4475" s="18">
        <v>44835</v>
      </c>
      <c r="B4475" s="5">
        <f t="shared" si="69"/>
        <v>2022</v>
      </c>
      <c r="C4475" s="13" t="s">
        <v>62</v>
      </c>
      <c r="D4475" s="14" t="s">
        <v>70</v>
      </c>
      <c r="E4475" s="15">
        <v>184</v>
      </c>
      <c r="F4475" s="15" t="s">
        <v>8</v>
      </c>
      <c r="G4475" s="15" t="s">
        <v>10</v>
      </c>
      <c r="H4475">
        <v>284.27999999999997</v>
      </c>
      <c r="I4475" s="8">
        <f>E4475/365</f>
        <v>0.50410958904109593</v>
      </c>
    </row>
    <row r="4476" spans="1:9" x14ac:dyDescent="0.25">
      <c r="A4476" s="18">
        <v>44835</v>
      </c>
      <c r="B4476" s="5">
        <f t="shared" si="69"/>
        <v>2022</v>
      </c>
      <c r="C4476" s="10" t="s">
        <v>127</v>
      </c>
      <c r="D4476" s="3" t="s">
        <v>15</v>
      </c>
      <c r="E4476" s="4">
        <v>92</v>
      </c>
      <c r="F4476" s="4" t="s">
        <v>8</v>
      </c>
      <c r="G4476" s="4" t="s">
        <v>10</v>
      </c>
      <c r="H4476" t="s">
        <v>113</v>
      </c>
      <c r="I4476" s="8">
        <f>E4476/365</f>
        <v>0.25205479452054796</v>
      </c>
    </row>
    <row r="4477" spans="1:9" ht="15.75" thickBot="1" x14ac:dyDescent="0.3">
      <c r="A4477" s="18">
        <v>44835</v>
      </c>
      <c r="B4477" s="5">
        <f t="shared" si="69"/>
        <v>2022</v>
      </c>
      <c r="C4477" s="13" t="s">
        <v>127</v>
      </c>
      <c r="D4477" s="14" t="s">
        <v>15</v>
      </c>
      <c r="E4477" s="15">
        <v>92</v>
      </c>
      <c r="F4477" s="15" t="s">
        <v>8</v>
      </c>
      <c r="G4477" s="15" t="s">
        <v>10</v>
      </c>
      <c r="H4477">
        <v>193.79</v>
      </c>
      <c r="I4477" s="8">
        <f>E4477/365</f>
        <v>0.25205479452054796</v>
      </c>
    </row>
    <row r="4478" spans="1:9" x14ac:dyDescent="0.25">
      <c r="A4478" s="18">
        <v>44835</v>
      </c>
      <c r="B4478" s="5">
        <f t="shared" si="69"/>
        <v>2022</v>
      </c>
      <c r="C4478" s="10" t="s">
        <v>127</v>
      </c>
      <c r="D4478" s="3" t="s">
        <v>15</v>
      </c>
      <c r="E4478" s="4">
        <v>92</v>
      </c>
      <c r="F4478" s="4" t="s">
        <v>8</v>
      </c>
      <c r="G4478" s="4" t="s">
        <v>10</v>
      </c>
      <c r="H4478">
        <v>196.37</v>
      </c>
      <c r="I4478" s="8">
        <f>E4478/365</f>
        <v>0.25205479452054796</v>
      </c>
    </row>
    <row r="4479" spans="1:9" ht="15.75" thickBot="1" x14ac:dyDescent="0.3">
      <c r="A4479" s="18">
        <v>44835</v>
      </c>
      <c r="B4479" s="5">
        <f t="shared" si="69"/>
        <v>2022</v>
      </c>
      <c r="C4479" s="13" t="s">
        <v>127</v>
      </c>
      <c r="D4479" s="14" t="s">
        <v>15</v>
      </c>
      <c r="E4479" s="15">
        <v>92</v>
      </c>
      <c r="F4479" s="15" t="s">
        <v>8</v>
      </c>
      <c r="G4479" s="15" t="s">
        <v>10</v>
      </c>
      <c r="H4479">
        <v>193.87</v>
      </c>
      <c r="I4479" s="8">
        <f>E4479/365</f>
        <v>0.25205479452054796</v>
      </c>
    </row>
    <row r="4480" spans="1:9" x14ac:dyDescent="0.25">
      <c r="A4480" s="18">
        <v>44835</v>
      </c>
      <c r="B4480" s="5">
        <f t="shared" si="69"/>
        <v>2022</v>
      </c>
      <c r="C4480" s="10" t="s">
        <v>127</v>
      </c>
      <c r="D4480" s="3" t="s">
        <v>15</v>
      </c>
      <c r="E4480" s="4">
        <v>92</v>
      </c>
      <c r="F4480" s="4" t="s">
        <v>8</v>
      </c>
      <c r="G4480" s="4" t="s">
        <v>10</v>
      </c>
      <c r="H4480">
        <v>195.87</v>
      </c>
      <c r="I4480" s="8">
        <f>E4480/365</f>
        <v>0.25205479452054796</v>
      </c>
    </row>
    <row r="4481" spans="1:9" ht="15.75" thickBot="1" x14ac:dyDescent="0.3">
      <c r="A4481" s="18">
        <v>44835</v>
      </c>
      <c r="B4481" s="5">
        <f t="shared" si="69"/>
        <v>2022</v>
      </c>
      <c r="C4481" s="13" t="s">
        <v>127</v>
      </c>
      <c r="D4481" s="14" t="s">
        <v>15</v>
      </c>
      <c r="E4481" s="15">
        <v>92</v>
      </c>
      <c r="F4481" s="15" t="s">
        <v>11</v>
      </c>
      <c r="G4481" s="15" t="s">
        <v>10</v>
      </c>
      <c r="H4481">
        <v>191.7</v>
      </c>
      <c r="I4481" s="8">
        <f>E4481/365</f>
        <v>0.25205479452054796</v>
      </c>
    </row>
    <row r="4482" spans="1:9" x14ac:dyDescent="0.25">
      <c r="A4482" s="18">
        <v>44835</v>
      </c>
      <c r="B4482" s="5">
        <f t="shared" ref="B4482:B4545" si="70">+YEAR(A4482)</f>
        <v>2022</v>
      </c>
      <c r="C4482" s="10" t="s">
        <v>127</v>
      </c>
      <c r="D4482" s="3" t="s">
        <v>24</v>
      </c>
      <c r="E4482" s="4">
        <v>458</v>
      </c>
      <c r="F4482" s="4" t="s">
        <v>8</v>
      </c>
      <c r="G4482" s="4" t="s">
        <v>10</v>
      </c>
      <c r="H4482">
        <v>196.55</v>
      </c>
      <c r="I4482" s="8">
        <f>E4482/365</f>
        <v>1.2547945205479452</v>
      </c>
    </row>
    <row r="4483" spans="1:9" ht="15.75" thickBot="1" x14ac:dyDescent="0.3">
      <c r="A4483" s="18">
        <v>44835</v>
      </c>
      <c r="B4483" s="5">
        <f t="shared" si="70"/>
        <v>2022</v>
      </c>
      <c r="C4483" s="13" t="s">
        <v>42</v>
      </c>
      <c r="D4483" s="14" t="s">
        <v>34</v>
      </c>
      <c r="E4483" s="15">
        <v>365</v>
      </c>
      <c r="F4483" s="15" t="s">
        <v>8</v>
      </c>
      <c r="G4483" s="15" t="s">
        <v>10</v>
      </c>
      <c r="H4483">
        <v>195.42</v>
      </c>
      <c r="I4483" s="8">
        <f>E4483/365</f>
        <v>1</v>
      </c>
    </row>
    <row r="4484" spans="1:9" x14ac:dyDescent="0.25">
      <c r="A4484" s="18">
        <v>44835</v>
      </c>
      <c r="B4484" s="5">
        <f t="shared" si="70"/>
        <v>2022</v>
      </c>
      <c r="C4484" s="10" t="s">
        <v>43</v>
      </c>
      <c r="D4484" s="3" t="s">
        <v>31</v>
      </c>
      <c r="E4484" s="4">
        <v>730</v>
      </c>
      <c r="F4484" s="4" t="s">
        <v>8</v>
      </c>
      <c r="G4484" s="4" t="s">
        <v>10</v>
      </c>
      <c r="H4484">
        <v>247.26</v>
      </c>
      <c r="I4484" s="8">
        <f>E4484/365</f>
        <v>2</v>
      </c>
    </row>
    <row r="4485" spans="1:9" ht="15.75" thickBot="1" x14ac:dyDescent="0.3">
      <c r="A4485" s="18">
        <v>44835</v>
      </c>
      <c r="B4485" s="5">
        <f t="shared" si="70"/>
        <v>2022</v>
      </c>
      <c r="C4485" s="13" t="s">
        <v>43</v>
      </c>
      <c r="D4485" s="14" t="s">
        <v>31</v>
      </c>
      <c r="E4485" s="15">
        <v>730</v>
      </c>
      <c r="F4485" s="15" t="s">
        <v>8</v>
      </c>
      <c r="G4485" s="15" t="s">
        <v>10</v>
      </c>
      <c r="H4485">
        <v>248.76</v>
      </c>
      <c r="I4485" s="8">
        <f>E4485/365</f>
        <v>2</v>
      </c>
    </row>
    <row r="4486" spans="1:9" x14ac:dyDescent="0.25">
      <c r="A4486" s="18">
        <v>44835</v>
      </c>
      <c r="B4486" s="5">
        <f t="shared" si="70"/>
        <v>2022</v>
      </c>
      <c r="C4486" s="10" t="s">
        <v>43</v>
      </c>
      <c r="D4486" s="3" t="s">
        <v>31</v>
      </c>
      <c r="E4486" s="4">
        <v>730</v>
      </c>
      <c r="F4486" s="4" t="s">
        <v>8</v>
      </c>
      <c r="G4486" s="4" t="s">
        <v>10</v>
      </c>
      <c r="H4486">
        <v>250.26</v>
      </c>
      <c r="I4486" s="8">
        <f>E4486/365</f>
        <v>2</v>
      </c>
    </row>
    <row r="4487" spans="1:9" x14ac:dyDescent="0.25">
      <c r="A4487" s="18">
        <v>44866</v>
      </c>
      <c r="B4487" s="5">
        <f t="shared" si="70"/>
        <v>2022</v>
      </c>
      <c r="C4487" s="12" t="s">
        <v>135</v>
      </c>
      <c r="D4487" s="6" t="s">
        <v>15</v>
      </c>
      <c r="E4487" s="7">
        <v>419</v>
      </c>
      <c r="F4487" s="7" t="s">
        <v>8</v>
      </c>
      <c r="G4487" s="7" t="s">
        <v>9</v>
      </c>
      <c r="H4487" t="s">
        <v>113</v>
      </c>
      <c r="I4487" s="8">
        <f>E4487/365</f>
        <v>1.1479452054794521</v>
      </c>
    </row>
    <row r="4488" spans="1:9" x14ac:dyDescent="0.25">
      <c r="A4488" s="18">
        <v>44866</v>
      </c>
      <c r="B4488" s="5">
        <f t="shared" si="70"/>
        <v>2022</v>
      </c>
      <c r="C4488" s="10" t="s">
        <v>71</v>
      </c>
      <c r="D4488" s="3" t="s">
        <v>41</v>
      </c>
      <c r="E4488" s="4">
        <v>21</v>
      </c>
      <c r="F4488" s="4" t="s">
        <v>8</v>
      </c>
      <c r="G4488" s="4" t="s">
        <v>9</v>
      </c>
      <c r="H4488" t="s">
        <v>113</v>
      </c>
      <c r="I4488" s="8">
        <f>E4488/365</f>
        <v>5.7534246575342465E-2</v>
      </c>
    </row>
    <row r="4489" spans="1:9" x14ac:dyDescent="0.25">
      <c r="A4489" s="18">
        <v>44866</v>
      </c>
      <c r="B4489" s="5">
        <f t="shared" si="70"/>
        <v>2022</v>
      </c>
      <c r="C4489" s="12" t="s">
        <v>71</v>
      </c>
      <c r="D4489" s="6" t="s">
        <v>15</v>
      </c>
      <c r="E4489" s="7">
        <v>417</v>
      </c>
      <c r="F4489" s="7" t="s">
        <v>8</v>
      </c>
      <c r="G4489" s="7" t="s">
        <v>9</v>
      </c>
      <c r="H4489">
        <v>201.55</v>
      </c>
      <c r="I4489" s="8">
        <f>E4489/365</f>
        <v>1.1424657534246576</v>
      </c>
    </row>
    <row r="4490" spans="1:9" x14ac:dyDescent="0.25">
      <c r="A4490" s="18">
        <v>44866</v>
      </c>
      <c r="B4490" s="5">
        <f t="shared" si="70"/>
        <v>2022</v>
      </c>
      <c r="C4490" s="10" t="s">
        <v>136</v>
      </c>
      <c r="D4490" s="3" t="s">
        <v>47</v>
      </c>
      <c r="E4490" s="4">
        <v>76</v>
      </c>
      <c r="F4490" s="4" t="s">
        <v>8</v>
      </c>
      <c r="G4490" s="4" t="s">
        <v>9</v>
      </c>
      <c r="H4490" t="s">
        <v>113</v>
      </c>
      <c r="I4490" s="8">
        <f>E4490/365</f>
        <v>0.20821917808219179</v>
      </c>
    </row>
    <row r="4491" spans="1:9" x14ac:dyDescent="0.25">
      <c r="A4491" s="18">
        <v>44866</v>
      </c>
      <c r="B4491" s="5">
        <f t="shared" si="70"/>
        <v>2022</v>
      </c>
      <c r="C4491" s="12" t="s">
        <v>136</v>
      </c>
      <c r="D4491" s="6" t="s">
        <v>15</v>
      </c>
      <c r="E4491" s="7">
        <v>410</v>
      </c>
      <c r="F4491" s="7" t="s">
        <v>8</v>
      </c>
      <c r="G4491" s="7" t="s">
        <v>9</v>
      </c>
      <c r="H4491">
        <v>245.79</v>
      </c>
      <c r="I4491" s="8">
        <f>E4491/365</f>
        <v>1.1232876712328768</v>
      </c>
    </row>
    <row r="4492" spans="1:9" x14ac:dyDescent="0.25">
      <c r="A4492" s="18">
        <v>44866</v>
      </c>
      <c r="B4492" s="5">
        <f t="shared" si="70"/>
        <v>2022</v>
      </c>
      <c r="C4492" s="10" t="s">
        <v>136</v>
      </c>
      <c r="D4492" s="3" t="s">
        <v>15</v>
      </c>
      <c r="E4492" s="4">
        <v>410</v>
      </c>
      <c r="F4492" s="4" t="s">
        <v>8</v>
      </c>
      <c r="G4492" s="4" t="s">
        <v>9</v>
      </c>
      <c r="H4492" t="s">
        <v>113</v>
      </c>
      <c r="I4492" s="8">
        <f>E4492/365</f>
        <v>1.1232876712328768</v>
      </c>
    </row>
    <row r="4493" spans="1:9" x14ac:dyDescent="0.25">
      <c r="A4493" s="18">
        <v>44866</v>
      </c>
      <c r="B4493" s="5">
        <f t="shared" si="70"/>
        <v>2022</v>
      </c>
      <c r="C4493" s="12" t="s">
        <v>137</v>
      </c>
      <c r="D4493" s="6" t="s">
        <v>138</v>
      </c>
      <c r="E4493" s="7">
        <v>14</v>
      </c>
      <c r="F4493" s="7" t="s">
        <v>8</v>
      </c>
      <c r="G4493" s="7" t="s">
        <v>9</v>
      </c>
      <c r="H4493">
        <v>310</v>
      </c>
      <c r="I4493" s="8">
        <f>E4493/365</f>
        <v>3.8356164383561646E-2</v>
      </c>
    </row>
    <row r="4494" spans="1:9" x14ac:dyDescent="0.25">
      <c r="A4494" s="18">
        <v>44866</v>
      </c>
      <c r="B4494" s="5">
        <f t="shared" si="70"/>
        <v>2022</v>
      </c>
      <c r="C4494" s="10" t="s">
        <v>137</v>
      </c>
      <c r="D4494" s="3" t="s">
        <v>15</v>
      </c>
      <c r="E4494" s="4">
        <v>403</v>
      </c>
      <c r="F4494" s="4" t="s">
        <v>8</v>
      </c>
      <c r="G4494" s="4" t="s">
        <v>9</v>
      </c>
      <c r="H4494" t="s">
        <v>113</v>
      </c>
      <c r="I4494" s="8">
        <f>E4494/365</f>
        <v>1.1041095890410959</v>
      </c>
    </row>
    <row r="4495" spans="1:9" x14ac:dyDescent="0.25">
      <c r="A4495" s="18">
        <v>44866</v>
      </c>
      <c r="B4495" s="5">
        <f t="shared" si="70"/>
        <v>2022</v>
      </c>
      <c r="C4495" s="12" t="s">
        <v>51</v>
      </c>
      <c r="D4495" s="6" t="s">
        <v>14</v>
      </c>
      <c r="E4495" s="7">
        <v>31</v>
      </c>
      <c r="F4495" s="7" t="s">
        <v>8</v>
      </c>
      <c r="G4495" s="7" t="s">
        <v>9</v>
      </c>
      <c r="H4495">
        <v>273.8</v>
      </c>
      <c r="I4495" s="8">
        <f>E4495/365</f>
        <v>8.4931506849315067E-2</v>
      </c>
    </row>
    <row r="4496" spans="1:9" x14ac:dyDescent="0.25">
      <c r="A4496" s="18">
        <v>44866</v>
      </c>
      <c r="B4496" s="5">
        <f t="shared" si="70"/>
        <v>2022</v>
      </c>
      <c r="C4496" s="10" t="s">
        <v>51</v>
      </c>
      <c r="D4496" s="3" t="s">
        <v>14</v>
      </c>
      <c r="E4496" s="4">
        <v>31</v>
      </c>
      <c r="F4496" s="4" t="s">
        <v>8</v>
      </c>
      <c r="G4496" s="4" t="s">
        <v>9</v>
      </c>
      <c r="H4496">
        <v>243.2</v>
      </c>
      <c r="I4496" s="8">
        <f>E4496/365</f>
        <v>8.4931506849315067E-2</v>
      </c>
    </row>
    <row r="4497" spans="1:9" x14ac:dyDescent="0.25">
      <c r="A4497" s="18">
        <v>44866</v>
      </c>
      <c r="B4497" s="5">
        <f t="shared" si="70"/>
        <v>2022</v>
      </c>
      <c r="C4497" s="12" t="s">
        <v>51</v>
      </c>
      <c r="D4497" s="6" t="s">
        <v>14</v>
      </c>
      <c r="E4497" s="7">
        <v>31</v>
      </c>
      <c r="F4497" s="7" t="s">
        <v>8</v>
      </c>
      <c r="G4497" s="7" t="s">
        <v>9</v>
      </c>
      <c r="H4497">
        <v>330</v>
      </c>
      <c r="I4497" s="8">
        <f>E4497/365</f>
        <v>8.4931506849315067E-2</v>
      </c>
    </row>
    <row r="4498" spans="1:9" x14ac:dyDescent="0.25">
      <c r="A4498" s="18">
        <v>44866</v>
      </c>
      <c r="B4498" s="5">
        <f t="shared" si="70"/>
        <v>2022</v>
      </c>
      <c r="C4498" s="10" t="s">
        <v>51</v>
      </c>
      <c r="D4498" s="3" t="s">
        <v>15</v>
      </c>
      <c r="E4498" s="4">
        <v>396</v>
      </c>
      <c r="F4498" s="4" t="s">
        <v>8</v>
      </c>
      <c r="G4498" s="4" t="s">
        <v>9</v>
      </c>
      <c r="H4498" t="s">
        <v>113</v>
      </c>
      <c r="I4498" s="8">
        <f>E4498/365</f>
        <v>1.0849315068493151</v>
      </c>
    </row>
    <row r="4499" spans="1:9" x14ac:dyDescent="0.25">
      <c r="A4499" s="18">
        <v>44866</v>
      </c>
      <c r="B4499" s="5">
        <f t="shared" si="70"/>
        <v>2022</v>
      </c>
      <c r="C4499" s="12" t="s">
        <v>51</v>
      </c>
      <c r="D4499" s="6" t="s">
        <v>15</v>
      </c>
      <c r="E4499" s="7">
        <v>396</v>
      </c>
      <c r="F4499" s="7" t="s">
        <v>8</v>
      </c>
      <c r="G4499" s="7" t="s">
        <v>9</v>
      </c>
      <c r="H4499">
        <v>197.99</v>
      </c>
      <c r="I4499" s="8">
        <f>E4499/365</f>
        <v>1.0849315068493151</v>
      </c>
    </row>
    <row r="4500" spans="1:9" x14ac:dyDescent="0.25">
      <c r="A4500" s="18">
        <v>44866</v>
      </c>
      <c r="B4500" s="5">
        <f t="shared" si="70"/>
        <v>2022</v>
      </c>
      <c r="C4500" s="10" t="s">
        <v>51</v>
      </c>
      <c r="D4500" s="3" t="s">
        <v>15</v>
      </c>
      <c r="E4500" s="4">
        <v>396</v>
      </c>
      <c r="F4500" s="4" t="s">
        <v>8</v>
      </c>
      <c r="G4500" s="4" t="s">
        <v>9</v>
      </c>
      <c r="H4500">
        <v>320</v>
      </c>
      <c r="I4500" s="8">
        <f>E4500/365</f>
        <v>1.0849315068493151</v>
      </c>
    </row>
    <row r="4501" spans="1:9" x14ac:dyDescent="0.25">
      <c r="A4501" s="18">
        <v>44866</v>
      </c>
      <c r="B4501" s="5">
        <f t="shared" si="70"/>
        <v>2022</v>
      </c>
      <c r="C4501" s="12" t="s">
        <v>51</v>
      </c>
      <c r="D4501" s="6" t="s">
        <v>15</v>
      </c>
      <c r="E4501" s="7">
        <v>396</v>
      </c>
      <c r="F4501" s="7" t="s">
        <v>8</v>
      </c>
      <c r="G4501" s="7" t="s">
        <v>9</v>
      </c>
      <c r="H4501">
        <v>173</v>
      </c>
      <c r="I4501" s="8">
        <f>E4501/365</f>
        <v>1.0849315068493151</v>
      </c>
    </row>
    <row r="4502" spans="1:9" x14ac:dyDescent="0.25">
      <c r="A4502" s="18">
        <v>44866</v>
      </c>
      <c r="B4502" s="5">
        <f t="shared" si="70"/>
        <v>2022</v>
      </c>
      <c r="C4502" s="10" t="s">
        <v>51</v>
      </c>
      <c r="D4502" s="3" t="s">
        <v>15</v>
      </c>
      <c r="E4502" s="4">
        <v>396</v>
      </c>
      <c r="F4502" s="4" t="s">
        <v>8</v>
      </c>
      <c r="G4502" s="4" t="s">
        <v>9</v>
      </c>
      <c r="H4502">
        <v>215</v>
      </c>
      <c r="I4502" s="8">
        <f>E4502/365</f>
        <v>1.0849315068493151</v>
      </c>
    </row>
    <row r="4503" spans="1:9" x14ac:dyDescent="0.25">
      <c r="A4503" s="18">
        <v>44866</v>
      </c>
      <c r="B4503" s="5">
        <f t="shared" si="70"/>
        <v>2022</v>
      </c>
      <c r="C4503" s="12" t="s">
        <v>51</v>
      </c>
      <c r="D4503" s="6" t="s">
        <v>15</v>
      </c>
      <c r="E4503" s="7">
        <v>396</v>
      </c>
      <c r="F4503" s="7" t="s">
        <v>11</v>
      </c>
      <c r="G4503" s="7" t="s">
        <v>9</v>
      </c>
      <c r="H4503">
        <v>173</v>
      </c>
      <c r="I4503" s="8">
        <f>E4503/365</f>
        <v>1.0849315068493151</v>
      </c>
    </row>
    <row r="4504" spans="1:9" x14ac:dyDescent="0.25">
      <c r="A4504" s="18">
        <v>44866</v>
      </c>
      <c r="B4504" s="5">
        <f t="shared" si="70"/>
        <v>2022</v>
      </c>
      <c r="C4504" s="10" t="s">
        <v>51</v>
      </c>
      <c r="D4504" s="3" t="s">
        <v>139</v>
      </c>
      <c r="E4504" s="4">
        <v>1247</v>
      </c>
      <c r="F4504" s="4" t="s">
        <v>11</v>
      </c>
      <c r="G4504" s="4" t="s">
        <v>9</v>
      </c>
      <c r="H4504" t="s">
        <v>113</v>
      </c>
      <c r="I4504" s="8">
        <f>E4504/365</f>
        <v>3.4164383561643836</v>
      </c>
    </row>
    <row r="4505" spans="1:9" x14ac:dyDescent="0.25">
      <c r="A4505" s="18">
        <v>44866</v>
      </c>
      <c r="B4505" s="5">
        <f t="shared" si="70"/>
        <v>2022</v>
      </c>
      <c r="C4505" s="12" t="s">
        <v>51</v>
      </c>
      <c r="D4505" s="6" t="s">
        <v>53</v>
      </c>
      <c r="E4505" s="7">
        <v>5145</v>
      </c>
      <c r="F4505" s="7" t="s">
        <v>8</v>
      </c>
      <c r="G4505" s="7" t="s">
        <v>9</v>
      </c>
      <c r="H4505" t="s">
        <v>113</v>
      </c>
      <c r="I4505" s="8">
        <f>E4505/365</f>
        <v>14.095890410958905</v>
      </c>
    </row>
    <row r="4506" spans="1:9" x14ac:dyDescent="0.25">
      <c r="A4506" s="18">
        <v>44866</v>
      </c>
      <c r="B4506" s="5">
        <f t="shared" si="70"/>
        <v>2022</v>
      </c>
      <c r="C4506" s="10" t="s">
        <v>81</v>
      </c>
      <c r="D4506" s="3" t="s">
        <v>139</v>
      </c>
      <c r="E4506" s="4">
        <v>1240</v>
      </c>
      <c r="F4506" s="4" t="s">
        <v>11</v>
      </c>
      <c r="G4506" s="4" t="s">
        <v>9</v>
      </c>
      <c r="H4506" t="s">
        <v>113</v>
      </c>
      <c r="I4506" s="8">
        <f>E4506/365</f>
        <v>3.3972602739726026</v>
      </c>
    </row>
    <row r="4507" spans="1:9" x14ac:dyDescent="0.25">
      <c r="A4507" s="18">
        <v>44866</v>
      </c>
      <c r="B4507" s="5">
        <f t="shared" si="70"/>
        <v>2022</v>
      </c>
      <c r="C4507" s="12" t="s">
        <v>81</v>
      </c>
      <c r="D4507" s="6" t="s">
        <v>27</v>
      </c>
      <c r="E4507" s="7">
        <v>1485</v>
      </c>
      <c r="F4507" s="7" t="s">
        <v>8</v>
      </c>
      <c r="G4507" s="7" t="s">
        <v>9</v>
      </c>
      <c r="H4507">
        <v>310</v>
      </c>
      <c r="I4507" s="8">
        <f>E4507/365</f>
        <v>4.0684931506849313</v>
      </c>
    </row>
    <row r="4508" spans="1:9" x14ac:dyDescent="0.25">
      <c r="A4508" s="18">
        <v>44866</v>
      </c>
      <c r="B4508" s="5">
        <f t="shared" si="70"/>
        <v>2022</v>
      </c>
      <c r="C4508" s="10" t="s">
        <v>81</v>
      </c>
      <c r="D4508" s="3" t="s">
        <v>31</v>
      </c>
      <c r="E4508" s="4">
        <v>1850</v>
      </c>
      <c r="F4508" s="4" t="s">
        <v>8</v>
      </c>
      <c r="G4508" s="4" t="s">
        <v>9</v>
      </c>
      <c r="H4508">
        <v>250</v>
      </c>
      <c r="I4508" s="8">
        <f>E4508/365</f>
        <v>5.0684931506849313</v>
      </c>
    </row>
    <row r="4509" spans="1:9" x14ac:dyDescent="0.25">
      <c r="A4509" s="18">
        <v>44866</v>
      </c>
      <c r="B4509" s="5">
        <f t="shared" si="70"/>
        <v>2022</v>
      </c>
      <c r="C4509" s="12" t="s">
        <v>81</v>
      </c>
      <c r="D4509" s="6" t="s">
        <v>140</v>
      </c>
      <c r="E4509" s="7">
        <v>3127</v>
      </c>
      <c r="F4509" s="7" t="s">
        <v>8</v>
      </c>
      <c r="G4509" s="7" t="s">
        <v>9</v>
      </c>
      <c r="H4509" t="s">
        <v>113</v>
      </c>
      <c r="I4509" s="8">
        <f>E4509/365</f>
        <v>8.5671232876712331</v>
      </c>
    </row>
    <row r="4510" spans="1:9" x14ac:dyDescent="0.25">
      <c r="A4510" s="18">
        <v>44866</v>
      </c>
      <c r="B4510" s="5">
        <f t="shared" si="70"/>
        <v>2022</v>
      </c>
      <c r="C4510" s="10" t="s">
        <v>141</v>
      </c>
      <c r="D4510" s="3" t="s">
        <v>14</v>
      </c>
      <c r="E4510" s="4">
        <v>23</v>
      </c>
      <c r="F4510" s="4" t="s">
        <v>8</v>
      </c>
      <c r="G4510" s="4" t="s">
        <v>9</v>
      </c>
      <c r="H4510">
        <v>298</v>
      </c>
      <c r="I4510" s="8">
        <f>E4510/365</f>
        <v>6.3013698630136991E-2</v>
      </c>
    </row>
    <row r="4511" spans="1:9" x14ac:dyDescent="0.25">
      <c r="A4511" s="18">
        <v>44866</v>
      </c>
      <c r="B4511" s="5">
        <f t="shared" si="70"/>
        <v>2022</v>
      </c>
      <c r="C4511" s="12" t="s">
        <v>46</v>
      </c>
      <c r="D4511" s="6" t="s">
        <v>82</v>
      </c>
      <c r="E4511" s="7">
        <v>273</v>
      </c>
      <c r="F4511" s="7" t="s">
        <v>8</v>
      </c>
      <c r="G4511" s="7" t="s">
        <v>9</v>
      </c>
      <c r="H4511">
        <v>287.60000000000002</v>
      </c>
      <c r="I4511" s="8">
        <f>E4511/365</f>
        <v>0.74794520547945209</v>
      </c>
    </row>
    <row r="4512" spans="1:9" x14ac:dyDescent="0.25">
      <c r="A4512" s="18">
        <v>44866</v>
      </c>
      <c r="B4512" s="5">
        <f t="shared" si="70"/>
        <v>2022</v>
      </c>
      <c r="C4512" s="10" t="s">
        <v>46</v>
      </c>
      <c r="D4512" s="3" t="s">
        <v>15</v>
      </c>
      <c r="E4512" s="4">
        <v>365</v>
      </c>
      <c r="F4512" s="4" t="s">
        <v>8</v>
      </c>
      <c r="G4512" s="4" t="s">
        <v>9</v>
      </c>
      <c r="H4512">
        <v>365</v>
      </c>
      <c r="I4512" s="8">
        <f>E4512/365</f>
        <v>1</v>
      </c>
    </row>
    <row r="4513" spans="1:9" x14ac:dyDescent="0.25">
      <c r="A4513" s="18">
        <v>44866</v>
      </c>
      <c r="B4513" s="5">
        <f t="shared" si="70"/>
        <v>2022</v>
      </c>
      <c r="C4513" s="12" t="s">
        <v>46</v>
      </c>
      <c r="D4513" s="6" t="s">
        <v>15</v>
      </c>
      <c r="E4513" s="7">
        <v>365</v>
      </c>
      <c r="F4513" s="7" t="s">
        <v>8</v>
      </c>
      <c r="G4513" s="7" t="s">
        <v>9</v>
      </c>
      <c r="H4513">
        <v>335</v>
      </c>
      <c r="I4513" s="8">
        <f>E4513/365</f>
        <v>1</v>
      </c>
    </row>
    <row r="4514" spans="1:9" x14ac:dyDescent="0.25">
      <c r="A4514" s="18">
        <v>44866</v>
      </c>
      <c r="B4514" s="5">
        <f t="shared" si="70"/>
        <v>2022</v>
      </c>
      <c r="C4514" s="10" t="s">
        <v>46</v>
      </c>
      <c r="D4514" s="3" t="s">
        <v>15</v>
      </c>
      <c r="E4514" s="4">
        <v>365</v>
      </c>
      <c r="F4514" s="4" t="s">
        <v>8</v>
      </c>
      <c r="G4514" s="4" t="s">
        <v>9</v>
      </c>
      <c r="H4514">
        <v>348</v>
      </c>
      <c r="I4514" s="8">
        <f>E4514/365</f>
        <v>1</v>
      </c>
    </row>
    <row r="4515" spans="1:9" x14ac:dyDescent="0.25">
      <c r="A4515" s="18">
        <v>44866</v>
      </c>
      <c r="B4515" s="5">
        <f t="shared" si="70"/>
        <v>2022</v>
      </c>
      <c r="C4515" s="12" t="s">
        <v>46</v>
      </c>
      <c r="D4515" s="6" t="s">
        <v>15</v>
      </c>
      <c r="E4515" s="7">
        <v>365</v>
      </c>
      <c r="F4515" s="7" t="s">
        <v>8</v>
      </c>
      <c r="G4515" s="7" t="s">
        <v>9</v>
      </c>
      <c r="H4515" t="s">
        <v>113</v>
      </c>
      <c r="I4515" s="8">
        <f>E4515/365</f>
        <v>1</v>
      </c>
    </row>
    <row r="4516" spans="1:9" x14ac:dyDescent="0.25">
      <c r="A4516" s="18">
        <v>44866</v>
      </c>
      <c r="B4516" s="5">
        <f t="shared" si="70"/>
        <v>2022</v>
      </c>
      <c r="C4516" s="10" t="s">
        <v>46</v>
      </c>
      <c r="D4516" s="3" t="s">
        <v>15</v>
      </c>
      <c r="E4516" s="4">
        <v>365</v>
      </c>
      <c r="F4516" s="4" t="s">
        <v>8</v>
      </c>
      <c r="G4516" s="4" t="s">
        <v>9</v>
      </c>
      <c r="H4516">
        <v>307</v>
      </c>
      <c r="I4516" s="8">
        <f>E4516/365</f>
        <v>1</v>
      </c>
    </row>
    <row r="4517" spans="1:9" x14ac:dyDescent="0.25">
      <c r="A4517" s="18">
        <v>44866</v>
      </c>
      <c r="B4517" s="5">
        <f t="shared" si="70"/>
        <v>2022</v>
      </c>
      <c r="C4517" s="12" t="s">
        <v>46</v>
      </c>
      <c r="D4517" s="6" t="s">
        <v>15</v>
      </c>
      <c r="E4517" s="7">
        <v>365</v>
      </c>
      <c r="F4517" s="7" t="s">
        <v>8</v>
      </c>
      <c r="G4517" s="7" t="s">
        <v>9</v>
      </c>
      <c r="H4517">
        <v>272.86</v>
      </c>
      <c r="I4517" s="8">
        <f>E4517/365</f>
        <v>1</v>
      </c>
    </row>
    <row r="4518" spans="1:9" x14ac:dyDescent="0.25">
      <c r="A4518" s="18">
        <v>44866</v>
      </c>
      <c r="B4518" s="5">
        <f t="shared" si="70"/>
        <v>2022</v>
      </c>
      <c r="C4518" s="10" t="s">
        <v>46</v>
      </c>
      <c r="D4518" s="3" t="s">
        <v>15</v>
      </c>
      <c r="E4518" s="4">
        <v>365</v>
      </c>
      <c r="F4518" s="4" t="s">
        <v>8</v>
      </c>
      <c r="G4518" s="4" t="s">
        <v>9</v>
      </c>
      <c r="H4518">
        <v>295</v>
      </c>
      <c r="I4518" s="8">
        <f>E4518/365</f>
        <v>1</v>
      </c>
    </row>
    <row r="4519" spans="1:9" x14ac:dyDescent="0.25">
      <c r="A4519" s="18">
        <v>44866</v>
      </c>
      <c r="B4519" s="5">
        <f t="shared" si="70"/>
        <v>2022</v>
      </c>
      <c r="C4519" s="12" t="s">
        <v>46</v>
      </c>
      <c r="D4519" s="6" t="s">
        <v>34</v>
      </c>
      <c r="E4519" s="7">
        <v>1096</v>
      </c>
      <c r="F4519" s="7" t="s">
        <v>8</v>
      </c>
      <c r="G4519" s="7" t="s">
        <v>9</v>
      </c>
      <c r="H4519">
        <v>250.8</v>
      </c>
      <c r="I4519" s="8">
        <f>E4519/365</f>
        <v>3.0027397260273974</v>
      </c>
    </row>
    <row r="4520" spans="1:9" x14ac:dyDescent="0.25">
      <c r="A4520" s="18">
        <v>44866</v>
      </c>
      <c r="B4520" s="5">
        <f t="shared" si="70"/>
        <v>2022</v>
      </c>
      <c r="C4520" s="10" t="s">
        <v>46</v>
      </c>
      <c r="D4520" s="3" t="s">
        <v>34</v>
      </c>
      <c r="E4520" s="4">
        <v>1096</v>
      </c>
      <c r="F4520" s="4" t="s">
        <v>8</v>
      </c>
      <c r="G4520" s="4" t="s">
        <v>9</v>
      </c>
      <c r="H4520" t="s">
        <v>113</v>
      </c>
      <c r="I4520" s="8">
        <f>E4520/365</f>
        <v>3.0027397260273974</v>
      </c>
    </row>
    <row r="4521" spans="1:9" x14ac:dyDescent="0.25">
      <c r="A4521" s="18">
        <v>44866</v>
      </c>
      <c r="B4521" s="5">
        <f t="shared" si="70"/>
        <v>2022</v>
      </c>
      <c r="C4521" s="12" t="s">
        <v>46</v>
      </c>
      <c r="D4521" s="6" t="s">
        <v>34</v>
      </c>
      <c r="E4521" s="7">
        <v>1096</v>
      </c>
      <c r="F4521" s="7" t="s">
        <v>8</v>
      </c>
      <c r="G4521" s="7" t="s">
        <v>9</v>
      </c>
      <c r="H4521" t="s">
        <v>113</v>
      </c>
      <c r="I4521" s="8">
        <f>E4521/365</f>
        <v>3.0027397260273974</v>
      </c>
    </row>
    <row r="4522" spans="1:9" x14ac:dyDescent="0.25">
      <c r="A4522" s="18">
        <v>44866</v>
      </c>
      <c r="B4522" s="5">
        <f t="shared" si="70"/>
        <v>2022</v>
      </c>
      <c r="C4522" s="10" t="s">
        <v>46</v>
      </c>
      <c r="D4522" s="3" t="s">
        <v>34</v>
      </c>
      <c r="E4522" s="4">
        <v>1096</v>
      </c>
      <c r="F4522" s="4" t="s">
        <v>8</v>
      </c>
      <c r="G4522" s="4" t="s">
        <v>9</v>
      </c>
      <c r="H4522">
        <v>275</v>
      </c>
      <c r="I4522" s="8">
        <f>E4522/365</f>
        <v>3.0027397260273974</v>
      </c>
    </row>
    <row r="4523" spans="1:9" x14ac:dyDescent="0.25">
      <c r="A4523" s="18">
        <v>44866</v>
      </c>
      <c r="B4523" s="5">
        <f t="shared" si="70"/>
        <v>2022</v>
      </c>
      <c r="C4523" s="12" t="s">
        <v>46</v>
      </c>
      <c r="D4523" s="6" t="s">
        <v>34</v>
      </c>
      <c r="E4523" s="7">
        <v>1096</v>
      </c>
      <c r="F4523" s="7" t="s">
        <v>8</v>
      </c>
      <c r="G4523" s="7" t="s">
        <v>9</v>
      </c>
      <c r="H4523" t="s">
        <v>113</v>
      </c>
      <c r="I4523" s="8">
        <f>E4523/365</f>
        <v>3.0027397260273974</v>
      </c>
    </row>
    <row r="4524" spans="1:9" x14ac:dyDescent="0.25">
      <c r="A4524" s="18">
        <v>44866</v>
      </c>
      <c r="B4524" s="5">
        <f t="shared" si="70"/>
        <v>2022</v>
      </c>
      <c r="C4524" s="10" t="s">
        <v>46</v>
      </c>
      <c r="D4524" s="3" t="s">
        <v>34</v>
      </c>
      <c r="E4524" s="4">
        <v>1096</v>
      </c>
      <c r="F4524" s="4" t="s">
        <v>8</v>
      </c>
      <c r="G4524" s="4" t="s">
        <v>9</v>
      </c>
      <c r="H4524">
        <v>266.36</v>
      </c>
      <c r="I4524" s="8">
        <f>E4524/365</f>
        <v>3.0027397260273974</v>
      </c>
    </row>
    <row r="4525" spans="1:9" x14ac:dyDescent="0.25">
      <c r="A4525" s="18">
        <v>44866</v>
      </c>
      <c r="B4525" s="5">
        <f t="shared" si="70"/>
        <v>2022</v>
      </c>
      <c r="C4525" s="12" t="s">
        <v>46</v>
      </c>
      <c r="D4525" s="6" t="s">
        <v>76</v>
      </c>
      <c r="E4525" s="7">
        <v>2192</v>
      </c>
      <c r="F4525" s="7" t="s">
        <v>8</v>
      </c>
      <c r="G4525" s="7" t="s">
        <v>9</v>
      </c>
      <c r="H4525" t="s">
        <v>113</v>
      </c>
      <c r="I4525" s="8">
        <f>E4525/365</f>
        <v>6.0054794520547947</v>
      </c>
    </row>
    <row r="4526" spans="1:9" x14ac:dyDescent="0.25">
      <c r="A4526" s="18">
        <v>44866</v>
      </c>
      <c r="B4526" s="5">
        <f t="shared" si="70"/>
        <v>2022</v>
      </c>
      <c r="C4526" s="10" t="s">
        <v>46</v>
      </c>
      <c r="D4526" s="3" t="s">
        <v>29</v>
      </c>
      <c r="E4526" s="4">
        <v>3653</v>
      </c>
      <c r="F4526" s="4" t="s">
        <v>8</v>
      </c>
      <c r="G4526" s="4" t="s">
        <v>9</v>
      </c>
      <c r="H4526">
        <v>248.99</v>
      </c>
      <c r="I4526" s="8">
        <f>E4526/365</f>
        <v>10.008219178082191</v>
      </c>
    </row>
    <row r="4527" spans="1:9" x14ac:dyDescent="0.25">
      <c r="A4527" s="18">
        <v>44866</v>
      </c>
      <c r="B4527" s="5">
        <f t="shared" si="70"/>
        <v>2022</v>
      </c>
      <c r="C4527" s="12" t="s">
        <v>46</v>
      </c>
      <c r="D4527" s="6" t="s">
        <v>17</v>
      </c>
      <c r="E4527" s="7">
        <v>5479</v>
      </c>
      <c r="F4527" s="7" t="s">
        <v>8</v>
      </c>
      <c r="G4527" s="7" t="s">
        <v>9</v>
      </c>
      <c r="H4527" t="s">
        <v>113</v>
      </c>
      <c r="I4527" s="8">
        <f>E4527/365</f>
        <v>15.010958904109589</v>
      </c>
    </row>
    <row r="4528" spans="1:9" x14ac:dyDescent="0.25">
      <c r="A4528" s="18">
        <v>44866</v>
      </c>
      <c r="B4528" s="5">
        <f t="shared" si="70"/>
        <v>2022</v>
      </c>
      <c r="C4528" s="10" t="s">
        <v>46</v>
      </c>
      <c r="D4528" s="3" t="s">
        <v>17</v>
      </c>
      <c r="E4528" s="4">
        <v>5479</v>
      </c>
      <c r="F4528" s="4" t="s">
        <v>8</v>
      </c>
      <c r="G4528" s="4" t="s">
        <v>9</v>
      </c>
      <c r="H4528" t="s">
        <v>113</v>
      </c>
      <c r="I4528" s="8">
        <f>E4528/365</f>
        <v>15.010958904109589</v>
      </c>
    </row>
    <row r="4529" spans="1:9" x14ac:dyDescent="0.25">
      <c r="A4529" s="18">
        <v>44866</v>
      </c>
      <c r="B4529" s="5">
        <f t="shared" si="70"/>
        <v>2022</v>
      </c>
      <c r="C4529" s="12" t="s">
        <v>46</v>
      </c>
      <c r="D4529" s="6" t="s">
        <v>17</v>
      </c>
      <c r="E4529" s="7">
        <v>5479</v>
      </c>
      <c r="F4529" s="7" t="s">
        <v>8</v>
      </c>
      <c r="G4529" s="7" t="s">
        <v>9</v>
      </c>
      <c r="H4529" t="s">
        <v>113</v>
      </c>
      <c r="I4529" s="8">
        <f>E4529/365</f>
        <v>15.010958904109589</v>
      </c>
    </row>
    <row r="4530" spans="1:9" x14ac:dyDescent="0.25">
      <c r="A4530" s="18">
        <v>44866</v>
      </c>
      <c r="B4530" s="5">
        <f t="shared" si="70"/>
        <v>2022</v>
      </c>
      <c r="C4530" s="10" t="s">
        <v>46</v>
      </c>
      <c r="D4530" s="3" t="s">
        <v>17</v>
      </c>
      <c r="E4530" s="4">
        <v>5479</v>
      </c>
      <c r="F4530" s="4" t="s">
        <v>8</v>
      </c>
      <c r="G4530" s="4" t="s">
        <v>9</v>
      </c>
      <c r="H4530" t="s">
        <v>113</v>
      </c>
      <c r="I4530" s="8">
        <f>E4530/365</f>
        <v>15.010958904109589</v>
      </c>
    </row>
    <row r="4531" spans="1:9" x14ac:dyDescent="0.25">
      <c r="A4531" s="18">
        <v>44866</v>
      </c>
      <c r="B4531" s="5">
        <f t="shared" si="70"/>
        <v>2022</v>
      </c>
      <c r="C4531" s="12" t="s">
        <v>46</v>
      </c>
      <c r="D4531" s="6" t="s">
        <v>17</v>
      </c>
      <c r="E4531" s="7">
        <v>5479</v>
      </c>
      <c r="F4531" s="7" t="s">
        <v>8</v>
      </c>
      <c r="G4531" s="7" t="s">
        <v>9</v>
      </c>
      <c r="H4531" t="s">
        <v>113</v>
      </c>
      <c r="I4531" s="8">
        <f>E4531/365</f>
        <v>15.010958904109589</v>
      </c>
    </row>
    <row r="4532" spans="1:9" x14ac:dyDescent="0.25">
      <c r="A4532" s="18">
        <v>44866</v>
      </c>
      <c r="B4532" s="5">
        <f t="shared" si="70"/>
        <v>2022</v>
      </c>
      <c r="C4532" s="10" t="s">
        <v>46</v>
      </c>
      <c r="D4532" s="3" t="s">
        <v>17</v>
      </c>
      <c r="E4532" s="4">
        <v>5479</v>
      </c>
      <c r="F4532" s="4" t="s">
        <v>8</v>
      </c>
      <c r="G4532" s="4" t="s">
        <v>9</v>
      </c>
      <c r="H4532" t="s">
        <v>113</v>
      </c>
      <c r="I4532" s="8">
        <f>E4532/365</f>
        <v>15.010958904109589</v>
      </c>
    </row>
    <row r="4533" spans="1:9" x14ac:dyDescent="0.25">
      <c r="A4533" s="18">
        <v>44866</v>
      </c>
      <c r="B4533" s="5">
        <f t="shared" si="70"/>
        <v>2022</v>
      </c>
      <c r="C4533" s="12" t="s">
        <v>46</v>
      </c>
      <c r="D4533" s="6" t="s">
        <v>17</v>
      </c>
      <c r="E4533" s="7">
        <v>5479</v>
      </c>
      <c r="F4533" s="7" t="s">
        <v>8</v>
      </c>
      <c r="G4533" s="7" t="s">
        <v>9</v>
      </c>
      <c r="H4533">
        <v>175</v>
      </c>
      <c r="I4533" s="8">
        <f>E4533/365</f>
        <v>15.010958904109589</v>
      </c>
    </row>
    <row r="4534" spans="1:9" x14ac:dyDescent="0.25">
      <c r="A4534" s="18">
        <v>44866</v>
      </c>
      <c r="B4534" s="5">
        <f t="shared" si="70"/>
        <v>2022</v>
      </c>
      <c r="C4534" s="10" t="s">
        <v>46</v>
      </c>
      <c r="D4534" s="3" t="s">
        <v>17</v>
      </c>
      <c r="E4534" s="4">
        <v>5479</v>
      </c>
      <c r="F4534" s="4" t="s">
        <v>8</v>
      </c>
      <c r="G4534" s="4" t="s">
        <v>9</v>
      </c>
      <c r="H4534">
        <v>182</v>
      </c>
      <c r="I4534" s="8">
        <f>E4534/365</f>
        <v>15.010958904109589</v>
      </c>
    </row>
    <row r="4535" spans="1:9" x14ac:dyDescent="0.25">
      <c r="A4535" s="18">
        <v>44866</v>
      </c>
      <c r="B4535" s="5">
        <f t="shared" si="70"/>
        <v>2022</v>
      </c>
      <c r="C4535" s="12" t="s">
        <v>127</v>
      </c>
      <c r="D4535" s="6" t="s">
        <v>24</v>
      </c>
      <c r="E4535" s="7">
        <v>458</v>
      </c>
      <c r="F4535" s="7" t="s">
        <v>8</v>
      </c>
      <c r="G4535" s="7" t="s">
        <v>9</v>
      </c>
      <c r="H4535">
        <v>191.5</v>
      </c>
      <c r="I4535" s="8">
        <f>E4535/365</f>
        <v>1.2547945205479452</v>
      </c>
    </row>
    <row r="4536" spans="1:9" x14ac:dyDescent="0.25">
      <c r="A4536" s="18">
        <v>44866</v>
      </c>
      <c r="B4536" s="5">
        <f t="shared" si="70"/>
        <v>2022</v>
      </c>
      <c r="C4536" s="10" t="s">
        <v>127</v>
      </c>
      <c r="D4536" s="3" t="s">
        <v>28</v>
      </c>
      <c r="E4536" s="4">
        <v>3014</v>
      </c>
      <c r="F4536" s="4" t="s">
        <v>8</v>
      </c>
      <c r="G4536" s="4" t="s">
        <v>9</v>
      </c>
      <c r="H4536">
        <v>181</v>
      </c>
      <c r="I4536" s="8">
        <f>E4536/365</f>
        <v>8.257534246575343</v>
      </c>
    </row>
    <row r="4537" spans="1:9" x14ac:dyDescent="0.25">
      <c r="A4537" s="18">
        <v>44866</v>
      </c>
      <c r="B4537" s="5">
        <f t="shared" si="70"/>
        <v>2022</v>
      </c>
      <c r="C4537" s="12" t="s">
        <v>66</v>
      </c>
      <c r="D4537" s="6" t="s">
        <v>24</v>
      </c>
      <c r="E4537" s="7">
        <v>398</v>
      </c>
      <c r="F4537" s="7" t="s">
        <v>8</v>
      </c>
      <c r="G4537" s="7" t="s">
        <v>9</v>
      </c>
      <c r="H4537">
        <v>300</v>
      </c>
      <c r="I4537" s="8">
        <f>E4537/365</f>
        <v>1.0904109589041096</v>
      </c>
    </row>
    <row r="4538" spans="1:9" x14ac:dyDescent="0.25">
      <c r="A4538" s="18">
        <v>44866</v>
      </c>
      <c r="B4538" s="5">
        <f t="shared" si="70"/>
        <v>2022</v>
      </c>
      <c r="C4538" s="10" t="s">
        <v>66</v>
      </c>
      <c r="D4538" s="3" t="s">
        <v>31</v>
      </c>
      <c r="E4538" s="4">
        <v>1493</v>
      </c>
      <c r="F4538" s="4" t="s">
        <v>8</v>
      </c>
      <c r="G4538" s="4" t="s">
        <v>9</v>
      </c>
      <c r="H4538">
        <v>233.87</v>
      </c>
      <c r="I4538" s="8">
        <f>E4538/365</f>
        <v>4.0904109589041093</v>
      </c>
    </row>
    <row r="4539" spans="1:9" x14ac:dyDescent="0.25">
      <c r="A4539" s="18">
        <v>44866</v>
      </c>
      <c r="B4539" s="5">
        <f t="shared" si="70"/>
        <v>2022</v>
      </c>
      <c r="C4539" s="12" t="s">
        <v>36</v>
      </c>
      <c r="D4539" s="6" t="s">
        <v>31</v>
      </c>
      <c r="E4539" s="7">
        <v>1461</v>
      </c>
      <c r="F4539" s="7" t="s">
        <v>8</v>
      </c>
      <c r="G4539" s="7" t="s">
        <v>9</v>
      </c>
      <c r="H4539">
        <v>205</v>
      </c>
      <c r="I4539" s="8">
        <f>E4539/365</f>
        <v>4.0027397260273974</v>
      </c>
    </row>
    <row r="4540" spans="1:9" x14ac:dyDescent="0.25">
      <c r="A4540" s="18">
        <v>44866</v>
      </c>
      <c r="B4540" s="5">
        <f t="shared" si="70"/>
        <v>2022</v>
      </c>
      <c r="C4540" s="10" t="s">
        <v>36</v>
      </c>
      <c r="D4540" s="3" t="s">
        <v>53</v>
      </c>
      <c r="E4540" s="4">
        <v>4749</v>
      </c>
      <c r="F4540" s="4" t="s">
        <v>8</v>
      </c>
      <c r="G4540" s="4" t="s">
        <v>9</v>
      </c>
      <c r="H4540">
        <v>203.94</v>
      </c>
      <c r="I4540" s="8">
        <f>E4540/365</f>
        <v>13.010958904109589</v>
      </c>
    </row>
    <row r="4541" spans="1:9" x14ac:dyDescent="0.25">
      <c r="A4541" s="18">
        <v>44866</v>
      </c>
      <c r="B4541" s="5">
        <f t="shared" si="70"/>
        <v>2022</v>
      </c>
      <c r="C4541" s="12" t="s">
        <v>42</v>
      </c>
      <c r="D4541" s="6" t="s">
        <v>34</v>
      </c>
      <c r="E4541" s="7">
        <v>365</v>
      </c>
      <c r="F4541" s="7" t="s">
        <v>8</v>
      </c>
      <c r="G4541" s="7" t="s">
        <v>9</v>
      </c>
      <c r="H4541">
        <v>250</v>
      </c>
      <c r="I4541" s="8">
        <f>E4541/365</f>
        <v>1</v>
      </c>
    </row>
    <row r="4542" spans="1:9" x14ac:dyDescent="0.25">
      <c r="A4542" s="18">
        <v>44866</v>
      </c>
      <c r="B4542" s="5">
        <f t="shared" si="70"/>
        <v>2022</v>
      </c>
      <c r="C4542" s="10" t="s">
        <v>42</v>
      </c>
      <c r="D4542" s="3" t="s">
        <v>34</v>
      </c>
      <c r="E4542" s="4">
        <v>365</v>
      </c>
      <c r="F4542" s="4" t="s">
        <v>8</v>
      </c>
      <c r="G4542" s="4" t="s">
        <v>9</v>
      </c>
      <c r="H4542">
        <v>281.63</v>
      </c>
      <c r="I4542" s="8">
        <f>E4542/365</f>
        <v>1</v>
      </c>
    </row>
    <row r="4543" spans="1:9" x14ac:dyDescent="0.25">
      <c r="A4543" s="18">
        <v>44866</v>
      </c>
      <c r="B4543" s="5">
        <f t="shared" si="70"/>
        <v>2022</v>
      </c>
      <c r="C4543" s="12" t="s">
        <v>42</v>
      </c>
      <c r="D4543" s="6" t="s">
        <v>27</v>
      </c>
      <c r="E4543" s="7">
        <v>730</v>
      </c>
      <c r="F4543" s="7" t="s">
        <v>8</v>
      </c>
      <c r="G4543" s="7" t="s">
        <v>9</v>
      </c>
      <c r="H4543">
        <v>234</v>
      </c>
      <c r="I4543" s="8">
        <f>E4543/365</f>
        <v>2</v>
      </c>
    </row>
    <row r="4544" spans="1:9" x14ac:dyDescent="0.25">
      <c r="A4544" s="18">
        <v>44866</v>
      </c>
      <c r="B4544" s="5">
        <f t="shared" si="70"/>
        <v>2022</v>
      </c>
      <c r="C4544" s="10" t="s">
        <v>42</v>
      </c>
      <c r="D4544" s="3" t="s">
        <v>31</v>
      </c>
      <c r="E4544" s="4">
        <v>1095</v>
      </c>
      <c r="F4544" s="4" t="s">
        <v>8</v>
      </c>
      <c r="G4544" s="4" t="s">
        <v>9</v>
      </c>
      <c r="H4544">
        <v>231</v>
      </c>
      <c r="I4544" s="8">
        <f>E4544/365</f>
        <v>3</v>
      </c>
    </row>
    <row r="4545" spans="1:9" x14ac:dyDescent="0.25">
      <c r="A4545" s="18">
        <v>44866</v>
      </c>
      <c r="B4545" s="5">
        <f t="shared" si="70"/>
        <v>2022</v>
      </c>
      <c r="C4545" s="12" t="s">
        <v>42</v>
      </c>
      <c r="D4545" s="6" t="s">
        <v>48</v>
      </c>
      <c r="E4545" s="7">
        <v>5478</v>
      </c>
      <c r="F4545" s="7" t="s">
        <v>8</v>
      </c>
      <c r="G4545" s="7" t="s">
        <v>9</v>
      </c>
      <c r="H4545">
        <v>197.83</v>
      </c>
      <c r="I4545" s="8">
        <f>E4545/365</f>
        <v>15.008219178082191</v>
      </c>
    </row>
    <row r="4546" spans="1:9" x14ac:dyDescent="0.25">
      <c r="A4546" s="18">
        <v>44866</v>
      </c>
      <c r="B4546" s="5">
        <f t="shared" ref="B4546:B4609" si="71">+YEAR(A4546)</f>
        <v>2022</v>
      </c>
      <c r="C4546" s="10" t="s">
        <v>43</v>
      </c>
      <c r="D4546" s="3" t="s">
        <v>31</v>
      </c>
      <c r="E4546" s="4">
        <v>730</v>
      </c>
      <c r="F4546" s="4" t="s">
        <v>8</v>
      </c>
      <c r="G4546" s="4" t="s">
        <v>9</v>
      </c>
      <c r="H4546" t="s">
        <v>113</v>
      </c>
      <c r="I4546" s="8">
        <f>E4546/365</f>
        <v>2</v>
      </c>
    </row>
    <row r="4547" spans="1:9" x14ac:dyDescent="0.25">
      <c r="A4547" s="18">
        <v>44866</v>
      </c>
      <c r="B4547" s="5">
        <f t="shared" si="71"/>
        <v>2022</v>
      </c>
      <c r="C4547" s="12" t="s">
        <v>43</v>
      </c>
      <c r="D4547" s="6" t="s">
        <v>31</v>
      </c>
      <c r="E4547" s="7">
        <v>730</v>
      </c>
      <c r="F4547" s="7" t="s">
        <v>8</v>
      </c>
      <c r="G4547" s="7" t="s">
        <v>9</v>
      </c>
      <c r="H4547" t="s">
        <v>113</v>
      </c>
      <c r="I4547" s="8">
        <f>E4547/365</f>
        <v>2</v>
      </c>
    </row>
    <row r="4548" spans="1:9" x14ac:dyDescent="0.25">
      <c r="A4548" s="18">
        <v>44866</v>
      </c>
      <c r="B4548" s="5">
        <f t="shared" si="71"/>
        <v>2022</v>
      </c>
      <c r="C4548" s="10" t="s">
        <v>43</v>
      </c>
      <c r="D4548" s="3" t="s">
        <v>53</v>
      </c>
      <c r="E4548" s="4">
        <v>4018</v>
      </c>
      <c r="F4548" s="4" t="s">
        <v>8</v>
      </c>
      <c r="G4548" s="4" t="s">
        <v>9</v>
      </c>
      <c r="H4548" t="s">
        <v>113</v>
      </c>
      <c r="I4548" s="8">
        <f>E4548/365</f>
        <v>11.008219178082191</v>
      </c>
    </row>
    <row r="4549" spans="1:9" x14ac:dyDescent="0.25">
      <c r="A4549" s="18">
        <v>44866</v>
      </c>
      <c r="B4549" s="5">
        <f t="shared" si="71"/>
        <v>2022</v>
      </c>
      <c r="C4549" s="12" t="s">
        <v>142</v>
      </c>
      <c r="D4549" s="6" t="s">
        <v>14</v>
      </c>
      <c r="E4549" s="7">
        <v>53</v>
      </c>
      <c r="F4549" s="7" t="s">
        <v>8</v>
      </c>
      <c r="G4549" s="7" t="s">
        <v>10</v>
      </c>
      <c r="H4549">
        <v>284.51</v>
      </c>
      <c r="I4549" s="8">
        <f>E4549/365</f>
        <v>0.14520547945205478</v>
      </c>
    </row>
    <row r="4550" spans="1:9" x14ac:dyDescent="0.25">
      <c r="A4550" s="18">
        <v>44866</v>
      </c>
      <c r="B4550" s="5">
        <f t="shared" si="71"/>
        <v>2022</v>
      </c>
      <c r="C4550" s="10" t="s">
        <v>71</v>
      </c>
      <c r="D4550" s="3" t="s">
        <v>14</v>
      </c>
      <c r="E4550" s="4">
        <v>52</v>
      </c>
      <c r="F4550" s="4" t="s">
        <v>8</v>
      </c>
      <c r="G4550" s="4" t="s">
        <v>10</v>
      </c>
      <c r="H4550">
        <v>210.98</v>
      </c>
      <c r="I4550" s="8">
        <f>E4550/365</f>
        <v>0.14246575342465753</v>
      </c>
    </row>
    <row r="4551" spans="1:9" x14ac:dyDescent="0.25">
      <c r="A4551" s="18">
        <v>44866</v>
      </c>
      <c r="B4551" s="5">
        <f t="shared" si="71"/>
        <v>2022</v>
      </c>
      <c r="C4551" s="12" t="s">
        <v>71</v>
      </c>
      <c r="D4551" s="6" t="s">
        <v>14</v>
      </c>
      <c r="E4551" s="7">
        <v>52</v>
      </c>
      <c r="F4551" s="7" t="s">
        <v>8</v>
      </c>
      <c r="G4551" s="7" t="s">
        <v>10</v>
      </c>
      <c r="H4551">
        <v>211.25</v>
      </c>
      <c r="I4551" s="8">
        <f>E4551/365</f>
        <v>0.14246575342465753</v>
      </c>
    </row>
    <row r="4552" spans="1:9" x14ac:dyDescent="0.25">
      <c r="A4552" s="18">
        <v>44866</v>
      </c>
      <c r="B4552" s="5">
        <f t="shared" si="71"/>
        <v>2022</v>
      </c>
      <c r="C4552" s="10" t="s">
        <v>71</v>
      </c>
      <c r="D4552" s="3" t="s">
        <v>14</v>
      </c>
      <c r="E4552" s="4">
        <v>52</v>
      </c>
      <c r="F4552" s="4" t="s">
        <v>8</v>
      </c>
      <c r="G4552" s="4" t="s">
        <v>10</v>
      </c>
      <c r="H4552">
        <v>211</v>
      </c>
      <c r="I4552" s="8">
        <f>E4552/365</f>
        <v>0.14246575342465753</v>
      </c>
    </row>
    <row r="4553" spans="1:9" x14ac:dyDescent="0.25">
      <c r="A4553" s="18">
        <v>44866</v>
      </c>
      <c r="B4553" s="5">
        <f t="shared" si="71"/>
        <v>2022</v>
      </c>
      <c r="C4553" s="12" t="s">
        <v>71</v>
      </c>
      <c r="D4553" s="6" t="s">
        <v>14</v>
      </c>
      <c r="E4553" s="7">
        <v>52</v>
      </c>
      <c r="F4553" s="7" t="s">
        <v>8</v>
      </c>
      <c r="G4553" s="7" t="s">
        <v>10</v>
      </c>
      <c r="H4553">
        <v>214.19</v>
      </c>
      <c r="I4553" s="8">
        <f>E4553/365</f>
        <v>0.14246575342465753</v>
      </c>
    </row>
    <row r="4554" spans="1:9" x14ac:dyDescent="0.25">
      <c r="A4554" s="18">
        <v>44866</v>
      </c>
      <c r="B4554" s="5">
        <f t="shared" si="71"/>
        <v>2022</v>
      </c>
      <c r="C4554" s="10" t="s">
        <v>71</v>
      </c>
      <c r="D4554" s="3" t="s">
        <v>14</v>
      </c>
      <c r="E4554" s="4">
        <v>52</v>
      </c>
      <c r="F4554" s="4" t="s">
        <v>8</v>
      </c>
      <c r="G4554" s="4" t="s">
        <v>10</v>
      </c>
      <c r="H4554">
        <v>214.63</v>
      </c>
      <c r="I4554" s="8">
        <f>E4554/365</f>
        <v>0.14246575342465753</v>
      </c>
    </row>
    <row r="4555" spans="1:9" x14ac:dyDescent="0.25">
      <c r="A4555" s="18">
        <v>44866</v>
      </c>
      <c r="B4555" s="5">
        <f t="shared" si="71"/>
        <v>2022</v>
      </c>
      <c r="C4555" s="12" t="s">
        <v>71</v>
      </c>
      <c r="D4555" s="6" t="s">
        <v>14</v>
      </c>
      <c r="E4555" s="7">
        <v>52</v>
      </c>
      <c r="F4555" s="7" t="s">
        <v>8</v>
      </c>
      <c r="G4555" s="7" t="s">
        <v>10</v>
      </c>
      <c r="H4555">
        <v>214.33</v>
      </c>
      <c r="I4555" s="8">
        <f>E4555/365</f>
        <v>0.14246575342465753</v>
      </c>
    </row>
    <row r="4556" spans="1:9" x14ac:dyDescent="0.25">
      <c r="A4556" s="18">
        <v>44866</v>
      </c>
      <c r="B4556" s="5">
        <f t="shared" si="71"/>
        <v>2022</v>
      </c>
      <c r="C4556" s="10" t="s">
        <v>71</v>
      </c>
      <c r="D4556" s="3" t="s">
        <v>14</v>
      </c>
      <c r="E4556" s="4">
        <v>52</v>
      </c>
      <c r="F4556" s="4" t="s">
        <v>8</v>
      </c>
      <c r="G4556" s="4" t="s">
        <v>10</v>
      </c>
      <c r="H4556">
        <v>200.37</v>
      </c>
      <c r="I4556" s="8">
        <f>E4556/365</f>
        <v>0.14246575342465753</v>
      </c>
    </row>
    <row r="4557" spans="1:9" x14ac:dyDescent="0.25">
      <c r="A4557" s="18">
        <v>44866</v>
      </c>
      <c r="B4557" s="5">
        <f t="shared" si="71"/>
        <v>2022</v>
      </c>
      <c r="C4557" s="12" t="s">
        <v>71</v>
      </c>
      <c r="D4557" s="6" t="s">
        <v>14</v>
      </c>
      <c r="E4557" s="7">
        <v>52</v>
      </c>
      <c r="F4557" s="7" t="s">
        <v>8</v>
      </c>
      <c r="G4557" s="7" t="s">
        <v>10</v>
      </c>
      <c r="H4557">
        <v>292.66000000000003</v>
      </c>
      <c r="I4557" s="8">
        <f>E4557/365</f>
        <v>0.14246575342465753</v>
      </c>
    </row>
    <row r="4558" spans="1:9" x14ac:dyDescent="0.25">
      <c r="A4558" s="18">
        <v>44866</v>
      </c>
      <c r="B4558" s="5">
        <f t="shared" si="71"/>
        <v>2022</v>
      </c>
      <c r="C4558" s="10" t="s">
        <v>71</v>
      </c>
      <c r="D4558" s="3" t="s">
        <v>14</v>
      </c>
      <c r="E4558" s="4">
        <v>52</v>
      </c>
      <c r="F4558" s="4" t="s">
        <v>8</v>
      </c>
      <c r="G4558" s="4" t="s">
        <v>10</v>
      </c>
      <c r="H4558" t="s">
        <v>113</v>
      </c>
      <c r="I4558" s="8">
        <f>E4558/365</f>
        <v>0.14246575342465753</v>
      </c>
    </row>
    <row r="4559" spans="1:9" x14ac:dyDescent="0.25">
      <c r="A4559" s="18">
        <v>44866</v>
      </c>
      <c r="B4559" s="5">
        <f t="shared" si="71"/>
        <v>2022</v>
      </c>
      <c r="C4559" s="12" t="s">
        <v>71</v>
      </c>
      <c r="D4559" s="6" t="s">
        <v>14</v>
      </c>
      <c r="E4559" s="7">
        <v>52</v>
      </c>
      <c r="F4559" s="7" t="s">
        <v>8</v>
      </c>
      <c r="G4559" s="7" t="s">
        <v>10</v>
      </c>
      <c r="H4559" t="s">
        <v>113</v>
      </c>
      <c r="I4559" s="8">
        <f>E4559/365</f>
        <v>0.14246575342465753</v>
      </c>
    </row>
    <row r="4560" spans="1:9" x14ac:dyDescent="0.25">
      <c r="A4560" s="18">
        <v>44866</v>
      </c>
      <c r="B4560" s="5">
        <f t="shared" si="71"/>
        <v>2022</v>
      </c>
      <c r="C4560" s="10" t="s">
        <v>71</v>
      </c>
      <c r="D4560" s="3" t="s">
        <v>14</v>
      </c>
      <c r="E4560" s="4">
        <v>52</v>
      </c>
      <c r="F4560" s="4" t="s">
        <v>8</v>
      </c>
      <c r="G4560" s="4" t="s">
        <v>10</v>
      </c>
      <c r="H4560">
        <v>197.54</v>
      </c>
      <c r="I4560" s="8">
        <f>E4560/365</f>
        <v>0.14246575342465753</v>
      </c>
    </row>
    <row r="4561" spans="1:9" x14ac:dyDescent="0.25">
      <c r="A4561" s="18">
        <v>44866</v>
      </c>
      <c r="B4561" s="5">
        <f t="shared" si="71"/>
        <v>2022</v>
      </c>
      <c r="C4561" s="12" t="s">
        <v>71</v>
      </c>
      <c r="D4561" s="6" t="s">
        <v>14</v>
      </c>
      <c r="E4561" s="7">
        <v>52</v>
      </c>
      <c r="F4561" s="7" t="s">
        <v>8</v>
      </c>
      <c r="G4561" s="7" t="s">
        <v>10</v>
      </c>
      <c r="H4561" t="s">
        <v>113</v>
      </c>
      <c r="I4561" s="8">
        <f>E4561/365</f>
        <v>0.14246575342465753</v>
      </c>
    </row>
    <row r="4562" spans="1:9" x14ac:dyDescent="0.25">
      <c r="A4562" s="18">
        <v>44866</v>
      </c>
      <c r="B4562" s="5">
        <f t="shared" si="71"/>
        <v>2022</v>
      </c>
      <c r="C4562" s="10" t="s">
        <v>71</v>
      </c>
      <c r="D4562" s="3" t="s">
        <v>14</v>
      </c>
      <c r="E4562" s="4">
        <v>52</v>
      </c>
      <c r="F4562" s="4" t="s">
        <v>8</v>
      </c>
      <c r="G4562" s="4" t="s">
        <v>10</v>
      </c>
      <c r="H4562" t="s">
        <v>113</v>
      </c>
      <c r="I4562" s="8">
        <f>E4562/365</f>
        <v>0.14246575342465753</v>
      </c>
    </row>
    <row r="4563" spans="1:9" x14ac:dyDescent="0.25">
      <c r="A4563" s="18">
        <v>44866</v>
      </c>
      <c r="B4563" s="5">
        <f t="shared" si="71"/>
        <v>2022</v>
      </c>
      <c r="C4563" s="12" t="s">
        <v>71</v>
      </c>
      <c r="D4563" s="6" t="s">
        <v>82</v>
      </c>
      <c r="E4563" s="7">
        <v>325</v>
      </c>
      <c r="F4563" s="7" t="s">
        <v>8</v>
      </c>
      <c r="G4563" s="7" t="s">
        <v>10</v>
      </c>
      <c r="H4563" t="s">
        <v>113</v>
      </c>
      <c r="I4563" s="8">
        <f>E4563/365</f>
        <v>0.8904109589041096</v>
      </c>
    </row>
    <row r="4564" spans="1:9" x14ac:dyDescent="0.25">
      <c r="A4564" s="18">
        <v>44866</v>
      </c>
      <c r="B4564" s="5">
        <f t="shared" si="71"/>
        <v>2022</v>
      </c>
      <c r="C4564" s="10" t="s">
        <v>71</v>
      </c>
      <c r="D4564" s="3" t="s">
        <v>15</v>
      </c>
      <c r="E4564" s="4">
        <v>417</v>
      </c>
      <c r="F4564" s="4" t="s">
        <v>8</v>
      </c>
      <c r="G4564" s="4" t="s">
        <v>10</v>
      </c>
      <c r="H4564">
        <v>223.49</v>
      </c>
      <c r="I4564" s="8">
        <f>E4564/365</f>
        <v>1.1424657534246576</v>
      </c>
    </row>
    <row r="4565" spans="1:9" x14ac:dyDescent="0.25">
      <c r="A4565" s="18">
        <v>44866</v>
      </c>
      <c r="B4565" s="5">
        <f t="shared" si="71"/>
        <v>2022</v>
      </c>
      <c r="C4565" s="12" t="s">
        <v>71</v>
      </c>
      <c r="D4565" s="6" t="s">
        <v>15</v>
      </c>
      <c r="E4565" s="7">
        <v>417</v>
      </c>
      <c r="F4565" s="7" t="s">
        <v>8</v>
      </c>
      <c r="G4565" s="7" t="s">
        <v>10</v>
      </c>
      <c r="H4565">
        <v>273.43</v>
      </c>
      <c r="I4565" s="8">
        <f>E4565/365</f>
        <v>1.1424657534246576</v>
      </c>
    </row>
    <row r="4566" spans="1:9" x14ac:dyDescent="0.25">
      <c r="A4566" s="18">
        <v>44866</v>
      </c>
      <c r="B4566" s="5">
        <f t="shared" si="71"/>
        <v>2022</v>
      </c>
      <c r="C4566" s="10" t="s">
        <v>71</v>
      </c>
      <c r="D4566" s="3" t="s">
        <v>15</v>
      </c>
      <c r="E4566" s="4">
        <v>417</v>
      </c>
      <c r="F4566" s="4" t="s">
        <v>8</v>
      </c>
      <c r="G4566" s="4" t="s">
        <v>10</v>
      </c>
      <c r="H4566">
        <v>223.49</v>
      </c>
      <c r="I4566" s="8">
        <f>E4566/365</f>
        <v>1.1424657534246576</v>
      </c>
    </row>
    <row r="4567" spans="1:9" x14ac:dyDescent="0.25">
      <c r="A4567" s="18">
        <v>44866</v>
      </c>
      <c r="B4567" s="5">
        <f t="shared" si="71"/>
        <v>2022</v>
      </c>
      <c r="C4567" s="12" t="s">
        <v>71</v>
      </c>
      <c r="D4567" s="6" t="s">
        <v>24</v>
      </c>
      <c r="E4567" s="7">
        <v>783</v>
      </c>
      <c r="F4567" s="7" t="s">
        <v>8</v>
      </c>
      <c r="G4567" s="7" t="s">
        <v>10</v>
      </c>
      <c r="H4567">
        <v>200.6</v>
      </c>
      <c r="I4567" s="8">
        <f>E4567/365</f>
        <v>2.1452054794520548</v>
      </c>
    </row>
    <row r="4568" spans="1:9" x14ac:dyDescent="0.25">
      <c r="A4568" s="18">
        <v>44866</v>
      </c>
      <c r="B4568" s="5">
        <f t="shared" si="71"/>
        <v>2022</v>
      </c>
      <c r="C4568" s="10" t="s">
        <v>71</v>
      </c>
      <c r="D4568" s="3" t="s">
        <v>24</v>
      </c>
      <c r="E4568" s="4">
        <v>783</v>
      </c>
      <c r="F4568" s="4" t="s">
        <v>8</v>
      </c>
      <c r="G4568" s="4" t="s">
        <v>10</v>
      </c>
      <c r="H4568" t="s">
        <v>113</v>
      </c>
      <c r="I4568" s="8">
        <f>E4568/365</f>
        <v>2.1452054794520548</v>
      </c>
    </row>
    <row r="4569" spans="1:9" x14ac:dyDescent="0.25">
      <c r="A4569" s="18">
        <v>44866</v>
      </c>
      <c r="B4569" s="5">
        <f t="shared" si="71"/>
        <v>2022</v>
      </c>
      <c r="C4569" s="12" t="s">
        <v>143</v>
      </c>
      <c r="D4569" s="6" t="s">
        <v>14</v>
      </c>
      <c r="E4569" s="7">
        <v>47</v>
      </c>
      <c r="F4569" s="7" t="s">
        <v>8</v>
      </c>
      <c r="G4569" s="7" t="s">
        <v>10</v>
      </c>
      <c r="H4569">
        <v>219.53</v>
      </c>
      <c r="I4569" s="8">
        <f>E4569/365</f>
        <v>0.12876712328767123</v>
      </c>
    </row>
    <row r="4570" spans="1:9" x14ac:dyDescent="0.25">
      <c r="A4570" s="18">
        <v>44866</v>
      </c>
      <c r="B4570" s="5">
        <f t="shared" si="71"/>
        <v>2022</v>
      </c>
      <c r="C4570" s="10" t="s">
        <v>143</v>
      </c>
      <c r="D4570" s="3" t="s">
        <v>14</v>
      </c>
      <c r="E4570" s="4">
        <v>47</v>
      </c>
      <c r="F4570" s="4" t="s">
        <v>8</v>
      </c>
      <c r="G4570" s="4" t="s">
        <v>10</v>
      </c>
      <c r="H4570" t="s">
        <v>113</v>
      </c>
      <c r="I4570" s="8">
        <f>E4570/365</f>
        <v>0.12876712328767123</v>
      </c>
    </row>
    <row r="4571" spans="1:9" x14ac:dyDescent="0.25">
      <c r="A4571" s="18">
        <v>44866</v>
      </c>
      <c r="B4571" s="5">
        <f t="shared" si="71"/>
        <v>2022</v>
      </c>
      <c r="C4571" s="12" t="s">
        <v>136</v>
      </c>
      <c r="D4571" s="6" t="s">
        <v>131</v>
      </c>
      <c r="E4571" s="7">
        <v>377</v>
      </c>
      <c r="F4571" s="7" t="s">
        <v>11</v>
      </c>
      <c r="G4571" s="7" t="s">
        <v>10</v>
      </c>
      <c r="H4571" t="s">
        <v>113</v>
      </c>
      <c r="I4571" s="8">
        <f>E4571/365</f>
        <v>1.0328767123287672</v>
      </c>
    </row>
    <row r="4572" spans="1:9" x14ac:dyDescent="0.25">
      <c r="A4572" s="18">
        <v>44866</v>
      </c>
      <c r="B4572" s="5">
        <f t="shared" si="71"/>
        <v>2022</v>
      </c>
      <c r="C4572" s="10" t="s">
        <v>144</v>
      </c>
      <c r="D4572" s="3" t="s">
        <v>15</v>
      </c>
      <c r="E4572" s="4">
        <v>409</v>
      </c>
      <c r="F4572" s="4" t="s">
        <v>11</v>
      </c>
      <c r="G4572" s="4" t="s">
        <v>10</v>
      </c>
      <c r="H4572">
        <v>379.86</v>
      </c>
      <c r="I4572" s="8">
        <f>E4572/365</f>
        <v>1.1205479452054794</v>
      </c>
    </row>
    <row r="4573" spans="1:9" x14ac:dyDescent="0.25">
      <c r="A4573" s="18">
        <v>44866</v>
      </c>
      <c r="B4573" s="5">
        <f t="shared" si="71"/>
        <v>2022</v>
      </c>
      <c r="C4573" s="12" t="s">
        <v>51</v>
      </c>
      <c r="D4573" s="6" t="s">
        <v>14</v>
      </c>
      <c r="E4573" s="7">
        <v>31</v>
      </c>
      <c r="F4573" s="7" t="s">
        <v>11</v>
      </c>
      <c r="G4573" s="7" t="s">
        <v>10</v>
      </c>
      <c r="H4573">
        <v>272.42</v>
      </c>
      <c r="I4573" s="8">
        <f>E4573/365</f>
        <v>8.4931506849315067E-2</v>
      </c>
    </row>
    <row r="4574" spans="1:9" x14ac:dyDescent="0.25">
      <c r="A4574" s="18">
        <v>44866</v>
      </c>
      <c r="B4574" s="5">
        <f t="shared" si="71"/>
        <v>2022</v>
      </c>
      <c r="C4574" s="10" t="s">
        <v>51</v>
      </c>
      <c r="D4574" s="3" t="s">
        <v>34</v>
      </c>
      <c r="E4574" s="4">
        <v>1127</v>
      </c>
      <c r="F4574" s="4" t="s">
        <v>11</v>
      </c>
      <c r="G4574" s="4" t="s">
        <v>10</v>
      </c>
      <c r="H4574">
        <v>266.94</v>
      </c>
      <c r="I4574" s="8">
        <f>E4574/365</f>
        <v>3.0876712328767124</v>
      </c>
    </row>
    <row r="4575" spans="1:9" x14ac:dyDescent="0.25">
      <c r="A4575" s="18">
        <v>44866</v>
      </c>
      <c r="B4575" s="5">
        <f t="shared" si="71"/>
        <v>2022</v>
      </c>
      <c r="C4575" s="12" t="s">
        <v>81</v>
      </c>
      <c r="D4575" s="6" t="s">
        <v>82</v>
      </c>
      <c r="E4575" s="7">
        <v>297</v>
      </c>
      <c r="F4575" s="7" t="s">
        <v>8</v>
      </c>
      <c r="G4575" s="7" t="s">
        <v>10</v>
      </c>
      <c r="H4575" t="s">
        <v>113</v>
      </c>
      <c r="I4575" s="8">
        <f>E4575/365</f>
        <v>0.81369863013698629</v>
      </c>
    </row>
    <row r="4576" spans="1:9" x14ac:dyDescent="0.25">
      <c r="A4576" s="18">
        <v>44866</v>
      </c>
      <c r="B4576" s="5">
        <f t="shared" si="71"/>
        <v>2022</v>
      </c>
      <c r="C4576" s="10" t="s">
        <v>46</v>
      </c>
      <c r="D4576" s="3" t="s">
        <v>82</v>
      </c>
      <c r="E4576" s="4">
        <v>273</v>
      </c>
      <c r="F4576" s="4" t="s">
        <v>11</v>
      </c>
      <c r="G4576" s="4" t="s">
        <v>10</v>
      </c>
      <c r="H4576">
        <v>272.42</v>
      </c>
      <c r="I4576" s="8">
        <f>E4576/365</f>
        <v>0.74794520547945209</v>
      </c>
    </row>
    <row r="4577" spans="1:9" x14ac:dyDescent="0.25">
      <c r="A4577" s="18">
        <v>44866</v>
      </c>
      <c r="B4577" s="5">
        <f t="shared" si="71"/>
        <v>2022</v>
      </c>
      <c r="C4577" s="12" t="s">
        <v>46</v>
      </c>
      <c r="D4577" s="6" t="s">
        <v>15</v>
      </c>
      <c r="E4577" s="7">
        <v>365</v>
      </c>
      <c r="F4577" s="7" t="s">
        <v>8</v>
      </c>
      <c r="G4577" s="7" t="s">
        <v>10</v>
      </c>
      <c r="H4577">
        <v>312</v>
      </c>
      <c r="I4577" s="8">
        <f>E4577/365</f>
        <v>1</v>
      </c>
    </row>
    <row r="4578" spans="1:9" x14ac:dyDescent="0.25">
      <c r="A4578" s="18">
        <v>44866</v>
      </c>
      <c r="B4578" s="5">
        <f t="shared" si="71"/>
        <v>2022</v>
      </c>
      <c r="C4578" s="10" t="s">
        <v>46</v>
      </c>
      <c r="D4578" s="3" t="s">
        <v>15</v>
      </c>
      <c r="E4578" s="4">
        <v>365</v>
      </c>
      <c r="F4578" s="4" t="s">
        <v>8</v>
      </c>
      <c r="G4578" s="4" t="s">
        <v>10</v>
      </c>
      <c r="H4578">
        <v>209.97</v>
      </c>
      <c r="I4578" s="8">
        <f>E4578/365</f>
        <v>1</v>
      </c>
    </row>
    <row r="4579" spans="1:9" x14ac:dyDescent="0.25">
      <c r="A4579" s="18">
        <v>44866</v>
      </c>
      <c r="B4579" s="5">
        <f t="shared" si="71"/>
        <v>2022</v>
      </c>
      <c r="C4579" s="12" t="s">
        <v>46</v>
      </c>
      <c r="D4579" s="6" t="s">
        <v>15</v>
      </c>
      <c r="E4579" s="7">
        <v>365</v>
      </c>
      <c r="F4579" s="7" t="s">
        <v>8</v>
      </c>
      <c r="G4579" s="7" t="s">
        <v>10</v>
      </c>
      <c r="H4579">
        <v>261.22000000000003</v>
      </c>
      <c r="I4579" s="8">
        <f>E4579/365</f>
        <v>1</v>
      </c>
    </row>
    <row r="4580" spans="1:9" x14ac:dyDescent="0.25">
      <c r="A4580" s="18">
        <v>44866</v>
      </c>
      <c r="B4580" s="5">
        <f t="shared" si="71"/>
        <v>2022</v>
      </c>
      <c r="C4580" s="10" t="s">
        <v>46</v>
      </c>
      <c r="D4580" s="3" t="s">
        <v>15</v>
      </c>
      <c r="E4580" s="4">
        <v>365</v>
      </c>
      <c r="F4580" s="4" t="s">
        <v>8</v>
      </c>
      <c r="G4580" s="4" t="s">
        <v>10</v>
      </c>
      <c r="H4580">
        <v>199.8</v>
      </c>
      <c r="I4580" s="8">
        <f>E4580/365</f>
        <v>1</v>
      </c>
    </row>
    <row r="4581" spans="1:9" x14ac:dyDescent="0.25">
      <c r="A4581" s="18">
        <v>44866</v>
      </c>
      <c r="B4581" s="5">
        <f t="shared" si="71"/>
        <v>2022</v>
      </c>
      <c r="C4581" s="12" t="s">
        <v>46</v>
      </c>
      <c r="D4581" s="6" t="s">
        <v>15</v>
      </c>
      <c r="E4581" s="7">
        <v>365</v>
      </c>
      <c r="F4581" s="7" t="s">
        <v>8</v>
      </c>
      <c r="G4581" s="7" t="s">
        <v>10</v>
      </c>
      <c r="H4581">
        <v>190.48</v>
      </c>
      <c r="I4581" s="8">
        <f>E4581/365</f>
        <v>1</v>
      </c>
    </row>
    <row r="4582" spans="1:9" x14ac:dyDescent="0.25">
      <c r="A4582" s="18">
        <v>44866</v>
      </c>
      <c r="B4582" s="5">
        <f t="shared" si="71"/>
        <v>2022</v>
      </c>
      <c r="C4582" s="10" t="s">
        <v>46</v>
      </c>
      <c r="D4582" s="3" t="s">
        <v>24</v>
      </c>
      <c r="E4582" s="4">
        <v>731</v>
      </c>
      <c r="F4582" s="4" t="s">
        <v>8</v>
      </c>
      <c r="G4582" s="4" t="s">
        <v>10</v>
      </c>
      <c r="H4582">
        <v>214.34</v>
      </c>
      <c r="I4582" s="8">
        <f>E4582/365</f>
        <v>2.0027397260273974</v>
      </c>
    </row>
    <row r="4583" spans="1:9" x14ac:dyDescent="0.25">
      <c r="A4583" s="18">
        <v>44866</v>
      </c>
      <c r="B4583" s="5">
        <f t="shared" si="71"/>
        <v>2022</v>
      </c>
      <c r="C4583" s="12" t="s">
        <v>46</v>
      </c>
      <c r="D4583" s="6" t="s">
        <v>27</v>
      </c>
      <c r="E4583" s="7">
        <v>1461</v>
      </c>
      <c r="F4583" s="7" t="s">
        <v>8</v>
      </c>
      <c r="G4583" s="7" t="s">
        <v>10</v>
      </c>
      <c r="H4583">
        <v>210.98</v>
      </c>
      <c r="I4583" s="8">
        <f>E4583/365</f>
        <v>4.0027397260273974</v>
      </c>
    </row>
    <row r="4584" spans="1:9" x14ac:dyDescent="0.25">
      <c r="A4584" s="18">
        <v>44866</v>
      </c>
      <c r="B4584" s="5">
        <f t="shared" si="71"/>
        <v>2022</v>
      </c>
      <c r="C4584" s="10" t="s">
        <v>46</v>
      </c>
      <c r="D4584" s="3" t="s">
        <v>31</v>
      </c>
      <c r="E4584" s="4">
        <v>1826</v>
      </c>
      <c r="F4584" s="4" t="s">
        <v>8</v>
      </c>
      <c r="G4584" s="4" t="s">
        <v>10</v>
      </c>
      <c r="H4584" t="s">
        <v>113</v>
      </c>
      <c r="I4584" s="8">
        <f>E4584/365</f>
        <v>5.0027397260273974</v>
      </c>
    </row>
    <row r="4585" spans="1:9" x14ac:dyDescent="0.25">
      <c r="A4585" s="18">
        <v>44866</v>
      </c>
      <c r="B4585" s="5">
        <f t="shared" si="71"/>
        <v>2022</v>
      </c>
      <c r="C4585" s="12" t="s">
        <v>46</v>
      </c>
      <c r="D4585" s="6" t="s">
        <v>17</v>
      </c>
      <c r="E4585" s="7">
        <v>5479</v>
      </c>
      <c r="F4585" s="7" t="s">
        <v>8</v>
      </c>
      <c r="G4585" s="7" t="s">
        <v>10</v>
      </c>
      <c r="H4585" t="s">
        <v>113</v>
      </c>
      <c r="I4585" s="8">
        <f>E4585/365</f>
        <v>15.010958904109589</v>
      </c>
    </row>
    <row r="4586" spans="1:9" x14ac:dyDescent="0.25">
      <c r="A4586" s="18">
        <v>44866</v>
      </c>
      <c r="B4586" s="5">
        <f t="shared" si="71"/>
        <v>2022</v>
      </c>
      <c r="C4586" s="10" t="s">
        <v>46</v>
      </c>
      <c r="D4586" s="3" t="s">
        <v>17</v>
      </c>
      <c r="E4586" s="4">
        <v>5479</v>
      </c>
      <c r="F4586" s="4" t="s">
        <v>8</v>
      </c>
      <c r="G4586" s="4" t="s">
        <v>10</v>
      </c>
      <c r="H4586" t="s">
        <v>113</v>
      </c>
      <c r="I4586" s="8">
        <f>E4586/365</f>
        <v>15.010958904109589</v>
      </c>
    </row>
    <row r="4587" spans="1:9" x14ac:dyDescent="0.25">
      <c r="A4587" s="18">
        <v>44866</v>
      </c>
      <c r="B4587" s="5">
        <f t="shared" si="71"/>
        <v>2022</v>
      </c>
      <c r="C4587" s="12" t="s">
        <v>46</v>
      </c>
      <c r="D4587" s="6" t="s">
        <v>17</v>
      </c>
      <c r="E4587" s="7">
        <v>5479</v>
      </c>
      <c r="F4587" s="7" t="s">
        <v>8</v>
      </c>
      <c r="G4587" s="7" t="s">
        <v>10</v>
      </c>
      <c r="H4587" t="s">
        <v>113</v>
      </c>
      <c r="I4587" s="8">
        <f>E4587/365</f>
        <v>15.010958904109589</v>
      </c>
    </row>
    <row r="4588" spans="1:9" x14ac:dyDescent="0.25">
      <c r="A4588" s="18">
        <v>44866</v>
      </c>
      <c r="B4588" s="5">
        <f t="shared" si="71"/>
        <v>2022</v>
      </c>
      <c r="C4588" s="10" t="s">
        <v>46</v>
      </c>
      <c r="D4588" s="3" t="s">
        <v>17</v>
      </c>
      <c r="E4588" s="4">
        <v>5479</v>
      </c>
      <c r="F4588" s="4" t="s">
        <v>8</v>
      </c>
      <c r="G4588" s="4" t="s">
        <v>10</v>
      </c>
      <c r="H4588" t="s">
        <v>113</v>
      </c>
      <c r="I4588" s="8">
        <f>E4588/365</f>
        <v>15.010958904109589</v>
      </c>
    </row>
    <row r="4589" spans="1:9" x14ac:dyDescent="0.25">
      <c r="A4589" s="18">
        <v>44866</v>
      </c>
      <c r="B4589" s="5">
        <f t="shared" si="71"/>
        <v>2022</v>
      </c>
      <c r="C4589" s="12" t="s">
        <v>46</v>
      </c>
      <c r="D4589" s="6" t="s">
        <v>17</v>
      </c>
      <c r="E4589" s="7">
        <v>5479</v>
      </c>
      <c r="F4589" s="7" t="s">
        <v>8</v>
      </c>
      <c r="G4589" s="7" t="s">
        <v>10</v>
      </c>
      <c r="H4589" t="s">
        <v>113</v>
      </c>
      <c r="I4589" s="8">
        <f>E4589/365</f>
        <v>15.010958904109589</v>
      </c>
    </row>
    <row r="4590" spans="1:9" x14ac:dyDescent="0.25">
      <c r="A4590" s="18">
        <v>44866</v>
      </c>
      <c r="B4590" s="5">
        <f t="shared" si="71"/>
        <v>2022</v>
      </c>
      <c r="C4590" s="10" t="s">
        <v>46</v>
      </c>
      <c r="D4590" s="3" t="s">
        <v>17</v>
      </c>
      <c r="E4590" s="4">
        <v>5479</v>
      </c>
      <c r="F4590" s="4" t="s">
        <v>8</v>
      </c>
      <c r="G4590" s="4" t="s">
        <v>10</v>
      </c>
      <c r="H4590" t="s">
        <v>113</v>
      </c>
      <c r="I4590" s="8">
        <f>E4590/365</f>
        <v>15.010958904109589</v>
      </c>
    </row>
    <row r="4591" spans="1:9" x14ac:dyDescent="0.25">
      <c r="A4591" s="18">
        <v>44866</v>
      </c>
      <c r="B4591" s="5">
        <f t="shared" si="71"/>
        <v>2022</v>
      </c>
      <c r="C4591" s="12" t="s">
        <v>46</v>
      </c>
      <c r="D4591" s="6" t="s">
        <v>17</v>
      </c>
      <c r="E4591" s="7">
        <v>5479</v>
      </c>
      <c r="F4591" s="7" t="s">
        <v>8</v>
      </c>
      <c r="G4591" s="7" t="s">
        <v>10</v>
      </c>
      <c r="H4591" t="s">
        <v>113</v>
      </c>
      <c r="I4591" s="8">
        <f>E4591/365</f>
        <v>15.010958904109589</v>
      </c>
    </row>
    <row r="4592" spans="1:9" x14ac:dyDescent="0.25">
      <c r="A4592" s="18">
        <v>44866</v>
      </c>
      <c r="B4592" s="5">
        <f t="shared" si="71"/>
        <v>2022</v>
      </c>
      <c r="C4592" s="10" t="s">
        <v>46</v>
      </c>
      <c r="D4592" s="3" t="s">
        <v>17</v>
      </c>
      <c r="E4592" s="4">
        <v>5479</v>
      </c>
      <c r="F4592" s="4" t="s">
        <v>8</v>
      </c>
      <c r="G4592" s="4" t="s">
        <v>10</v>
      </c>
      <c r="H4592" t="s">
        <v>113</v>
      </c>
      <c r="I4592" s="8">
        <f>E4592/365</f>
        <v>15.010958904109589</v>
      </c>
    </row>
    <row r="4593" spans="1:9" x14ac:dyDescent="0.25">
      <c r="A4593" s="18">
        <v>44866</v>
      </c>
      <c r="B4593" s="5">
        <f t="shared" si="71"/>
        <v>2022</v>
      </c>
      <c r="C4593" s="12" t="s">
        <v>46</v>
      </c>
      <c r="D4593" s="6" t="s">
        <v>17</v>
      </c>
      <c r="E4593" s="7">
        <v>5479</v>
      </c>
      <c r="F4593" s="7" t="s">
        <v>8</v>
      </c>
      <c r="G4593" s="7" t="s">
        <v>10</v>
      </c>
      <c r="H4593" t="s">
        <v>113</v>
      </c>
      <c r="I4593" s="8">
        <f>E4593/365</f>
        <v>15.010958904109589</v>
      </c>
    </row>
    <row r="4594" spans="1:9" x14ac:dyDescent="0.25">
      <c r="A4594" s="18">
        <v>44866</v>
      </c>
      <c r="B4594" s="5">
        <f t="shared" si="71"/>
        <v>2022</v>
      </c>
      <c r="C4594" s="10" t="s">
        <v>46</v>
      </c>
      <c r="D4594" s="3" t="s">
        <v>17</v>
      </c>
      <c r="E4594" s="4">
        <v>5479</v>
      </c>
      <c r="F4594" s="4" t="s">
        <v>8</v>
      </c>
      <c r="G4594" s="4" t="s">
        <v>10</v>
      </c>
      <c r="H4594" t="s">
        <v>113</v>
      </c>
      <c r="I4594" s="8">
        <f>E4594/365</f>
        <v>15.010958904109589</v>
      </c>
    </row>
    <row r="4595" spans="1:9" x14ac:dyDescent="0.25">
      <c r="A4595" s="18">
        <v>44866</v>
      </c>
      <c r="B4595" s="5">
        <f t="shared" si="71"/>
        <v>2022</v>
      </c>
      <c r="C4595" s="12" t="s">
        <v>46</v>
      </c>
      <c r="D4595" s="6" t="s">
        <v>17</v>
      </c>
      <c r="E4595" s="7">
        <v>5479</v>
      </c>
      <c r="F4595" s="7" t="s">
        <v>8</v>
      </c>
      <c r="G4595" s="7" t="s">
        <v>10</v>
      </c>
      <c r="H4595" t="s">
        <v>113</v>
      </c>
      <c r="I4595" s="8">
        <f>E4595/365</f>
        <v>15.010958904109589</v>
      </c>
    </row>
    <row r="4596" spans="1:9" x14ac:dyDescent="0.25">
      <c r="A4596" s="18">
        <v>44866</v>
      </c>
      <c r="B4596" s="5">
        <f t="shared" si="71"/>
        <v>2022</v>
      </c>
      <c r="C4596" s="10" t="s">
        <v>46</v>
      </c>
      <c r="D4596" s="3" t="s">
        <v>17</v>
      </c>
      <c r="E4596" s="4">
        <v>5479</v>
      </c>
      <c r="F4596" s="4" t="s">
        <v>8</v>
      </c>
      <c r="G4596" s="4" t="s">
        <v>10</v>
      </c>
      <c r="H4596" t="s">
        <v>113</v>
      </c>
      <c r="I4596" s="8">
        <f>E4596/365</f>
        <v>15.010958904109589</v>
      </c>
    </row>
    <row r="4597" spans="1:9" x14ac:dyDescent="0.25">
      <c r="A4597" s="18">
        <v>44866</v>
      </c>
      <c r="B4597" s="5">
        <f t="shared" si="71"/>
        <v>2022</v>
      </c>
      <c r="C4597" s="12" t="s">
        <v>46</v>
      </c>
      <c r="D4597" s="6" t="s">
        <v>17</v>
      </c>
      <c r="E4597" s="7">
        <v>5479</v>
      </c>
      <c r="F4597" s="7" t="s">
        <v>8</v>
      </c>
      <c r="G4597" s="7" t="s">
        <v>10</v>
      </c>
      <c r="H4597" t="s">
        <v>113</v>
      </c>
      <c r="I4597" s="8">
        <f>E4597/365</f>
        <v>15.010958904109589</v>
      </c>
    </row>
    <row r="4598" spans="1:9" x14ac:dyDescent="0.25">
      <c r="A4598" s="18">
        <v>44866</v>
      </c>
      <c r="B4598" s="5">
        <f t="shared" si="71"/>
        <v>2022</v>
      </c>
      <c r="C4598" s="10" t="s">
        <v>46</v>
      </c>
      <c r="D4598" s="3" t="s">
        <v>17</v>
      </c>
      <c r="E4598" s="4">
        <v>5479</v>
      </c>
      <c r="F4598" s="4" t="s">
        <v>8</v>
      </c>
      <c r="G4598" s="4" t="s">
        <v>10</v>
      </c>
      <c r="H4598" t="s">
        <v>113</v>
      </c>
      <c r="I4598" s="8">
        <f>E4598/365</f>
        <v>15.010958904109589</v>
      </c>
    </row>
    <row r="4599" spans="1:9" x14ac:dyDescent="0.25">
      <c r="A4599" s="18">
        <v>44866</v>
      </c>
      <c r="B4599" s="5">
        <f t="shared" si="71"/>
        <v>2022</v>
      </c>
      <c r="C4599" s="12" t="s">
        <v>46</v>
      </c>
      <c r="D4599" s="6" t="s">
        <v>17</v>
      </c>
      <c r="E4599" s="7">
        <v>5479</v>
      </c>
      <c r="F4599" s="7" t="s">
        <v>8</v>
      </c>
      <c r="G4599" s="7" t="s">
        <v>10</v>
      </c>
      <c r="H4599" t="s">
        <v>113</v>
      </c>
      <c r="I4599" s="8">
        <f>E4599/365</f>
        <v>15.010958904109589</v>
      </c>
    </row>
    <row r="4600" spans="1:9" x14ac:dyDescent="0.25">
      <c r="A4600" s="18">
        <v>44866</v>
      </c>
      <c r="B4600" s="5">
        <f t="shared" si="71"/>
        <v>2022</v>
      </c>
      <c r="C4600" s="10" t="s">
        <v>46</v>
      </c>
      <c r="D4600" s="3" t="s">
        <v>17</v>
      </c>
      <c r="E4600" s="4">
        <v>5479</v>
      </c>
      <c r="F4600" s="4" t="s">
        <v>8</v>
      </c>
      <c r="G4600" s="4" t="s">
        <v>10</v>
      </c>
      <c r="H4600" t="s">
        <v>113</v>
      </c>
      <c r="I4600" s="8">
        <f>E4600/365</f>
        <v>15.010958904109589</v>
      </c>
    </row>
    <row r="4601" spans="1:9" x14ac:dyDescent="0.25">
      <c r="A4601" s="18">
        <v>44866</v>
      </c>
      <c r="B4601" s="5">
        <f t="shared" si="71"/>
        <v>2022</v>
      </c>
      <c r="C4601" s="12" t="s">
        <v>46</v>
      </c>
      <c r="D4601" s="6" t="s">
        <v>17</v>
      </c>
      <c r="E4601" s="7">
        <v>5479</v>
      </c>
      <c r="F4601" s="7" t="s">
        <v>8</v>
      </c>
      <c r="G4601" s="7" t="s">
        <v>10</v>
      </c>
      <c r="H4601" t="s">
        <v>113</v>
      </c>
      <c r="I4601" s="8">
        <f>E4601/365</f>
        <v>15.010958904109589</v>
      </c>
    </row>
    <row r="4602" spans="1:9" x14ac:dyDescent="0.25">
      <c r="A4602" s="18">
        <v>44866</v>
      </c>
      <c r="B4602" s="5">
        <f t="shared" si="71"/>
        <v>2022</v>
      </c>
      <c r="C4602" s="10" t="s">
        <v>46</v>
      </c>
      <c r="D4602" s="3" t="s">
        <v>17</v>
      </c>
      <c r="E4602" s="4">
        <v>5479</v>
      </c>
      <c r="F4602" s="4" t="s">
        <v>8</v>
      </c>
      <c r="G4602" s="4" t="s">
        <v>10</v>
      </c>
      <c r="H4602" t="s">
        <v>113</v>
      </c>
      <c r="I4602" s="8">
        <f>E4602/365</f>
        <v>15.010958904109589</v>
      </c>
    </row>
    <row r="4603" spans="1:9" x14ac:dyDescent="0.25">
      <c r="A4603" s="18">
        <v>44866</v>
      </c>
      <c r="B4603" s="5">
        <f t="shared" si="71"/>
        <v>2022</v>
      </c>
      <c r="C4603" s="12" t="s">
        <v>46</v>
      </c>
      <c r="D4603" s="6" t="s">
        <v>17</v>
      </c>
      <c r="E4603" s="7">
        <v>5479</v>
      </c>
      <c r="F4603" s="7" t="s">
        <v>8</v>
      </c>
      <c r="G4603" s="7" t="s">
        <v>10</v>
      </c>
      <c r="H4603" t="s">
        <v>113</v>
      </c>
      <c r="I4603" s="8">
        <f>E4603/365</f>
        <v>15.010958904109589</v>
      </c>
    </row>
    <row r="4604" spans="1:9" x14ac:dyDescent="0.25">
      <c r="A4604" s="18">
        <v>44866</v>
      </c>
      <c r="B4604" s="5">
        <f t="shared" si="71"/>
        <v>2022</v>
      </c>
      <c r="C4604" s="10" t="s">
        <v>46</v>
      </c>
      <c r="D4604" s="3" t="s">
        <v>17</v>
      </c>
      <c r="E4604" s="4">
        <v>5479</v>
      </c>
      <c r="F4604" s="4" t="s">
        <v>8</v>
      </c>
      <c r="G4604" s="4" t="s">
        <v>10</v>
      </c>
      <c r="H4604" t="s">
        <v>113</v>
      </c>
      <c r="I4604" s="8">
        <f>E4604/365</f>
        <v>15.010958904109589</v>
      </c>
    </row>
    <row r="4605" spans="1:9" x14ac:dyDescent="0.25">
      <c r="A4605" s="18">
        <v>44866</v>
      </c>
      <c r="B4605" s="5">
        <f t="shared" si="71"/>
        <v>2022</v>
      </c>
      <c r="C4605" s="12" t="s">
        <v>46</v>
      </c>
      <c r="D4605" s="6" t="s">
        <v>17</v>
      </c>
      <c r="E4605" s="7">
        <v>5479</v>
      </c>
      <c r="F4605" s="7" t="s">
        <v>8</v>
      </c>
      <c r="G4605" s="7" t="s">
        <v>10</v>
      </c>
      <c r="H4605" t="s">
        <v>113</v>
      </c>
      <c r="I4605" s="8">
        <f>E4605/365</f>
        <v>15.010958904109589</v>
      </c>
    </row>
    <row r="4606" spans="1:9" x14ac:dyDescent="0.25">
      <c r="A4606" s="18">
        <v>44866</v>
      </c>
      <c r="B4606" s="5">
        <f t="shared" si="71"/>
        <v>2022</v>
      </c>
      <c r="C4606" s="10" t="s">
        <v>46</v>
      </c>
      <c r="D4606" s="3" t="s">
        <v>17</v>
      </c>
      <c r="E4606" s="4">
        <v>5479</v>
      </c>
      <c r="F4606" s="4" t="s">
        <v>8</v>
      </c>
      <c r="G4606" s="4" t="s">
        <v>10</v>
      </c>
      <c r="H4606">
        <v>248.45</v>
      </c>
      <c r="I4606" s="8">
        <f>E4606/365</f>
        <v>15.010958904109589</v>
      </c>
    </row>
    <row r="4607" spans="1:9" x14ac:dyDescent="0.25">
      <c r="A4607" s="18">
        <v>44866</v>
      </c>
      <c r="B4607" s="5">
        <f t="shared" si="71"/>
        <v>2022</v>
      </c>
      <c r="C4607" s="12" t="s">
        <v>127</v>
      </c>
      <c r="D4607" s="6" t="s">
        <v>15</v>
      </c>
      <c r="E4607" s="7">
        <v>92</v>
      </c>
      <c r="F4607" s="7" t="s">
        <v>8</v>
      </c>
      <c r="G4607" s="7" t="s">
        <v>10</v>
      </c>
      <c r="H4607" t="s">
        <v>113</v>
      </c>
      <c r="I4607" s="8">
        <f>E4607/365</f>
        <v>0.25205479452054796</v>
      </c>
    </row>
    <row r="4608" spans="1:9" x14ac:dyDescent="0.25">
      <c r="A4608" s="18">
        <v>44866</v>
      </c>
      <c r="B4608" s="5">
        <f t="shared" si="71"/>
        <v>2022</v>
      </c>
      <c r="C4608" s="10" t="s">
        <v>127</v>
      </c>
      <c r="D4608" s="3" t="s">
        <v>15</v>
      </c>
      <c r="E4608" s="4">
        <v>92</v>
      </c>
      <c r="F4608" s="4" t="s">
        <v>11</v>
      </c>
      <c r="G4608" s="4" t="s">
        <v>10</v>
      </c>
      <c r="H4608">
        <v>191.7</v>
      </c>
      <c r="I4608" s="8">
        <f>E4608/365</f>
        <v>0.25205479452054796</v>
      </c>
    </row>
    <row r="4609" spans="1:9" x14ac:dyDescent="0.25">
      <c r="A4609" s="18">
        <v>44866</v>
      </c>
      <c r="B4609" s="5">
        <f t="shared" si="71"/>
        <v>2022</v>
      </c>
      <c r="C4609" s="12" t="s">
        <v>43</v>
      </c>
      <c r="D4609" s="6" t="s">
        <v>31</v>
      </c>
      <c r="E4609" s="7">
        <v>730</v>
      </c>
      <c r="F4609" s="7" t="s">
        <v>8</v>
      </c>
      <c r="G4609" s="7" t="s">
        <v>10</v>
      </c>
      <c r="H4609">
        <v>250.82</v>
      </c>
      <c r="I4609" s="8">
        <f>E4609/365</f>
        <v>2</v>
      </c>
    </row>
    <row r="4610" spans="1:9" x14ac:dyDescent="0.25">
      <c r="A4610" s="18">
        <v>44866</v>
      </c>
      <c r="B4610" s="5">
        <f t="shared" ref="B4610:B4673" si="72">+YEAR(A4610)</f>
        <v>2022</v>
      </c>
      <c r="C4610" s="10" t="s">
        <v>43</v>
      </c>
      <c r="D4610" s="3" t="s">
        <v>29</v>
      </c>
      <c r="E4610" s="4">
        <v>2557</v>
      </c>
      <c r="F4610" s="4" t="s">
        <v>8</v>
      </c>
      <c r="G4610" s="4" t="s">
        <v>10</v>
      </c>
      <c r="H4610">
        <v>237.74</v>
      </c>
      <c r="I4610" s="8">
        <f>E4610/365</f>
        <v>7.0054794520547947</v>
      </c>
    </row>
    <row r="4611" spans="1:9" x14ac:dyDescent="0.25">
      <c r="A4611" s="18">
        <v>44896</v>
      </c>
      <c r="B4611" s="5">
        <f t="shared" si="72"/>
        <v>2022</v>
      </c>
      <c r="C4611" s="12" t="s">
        <v>141</v>
      </c>
      <c r="D4611" s="6" t="s">
        <v>24</v>
      </c>
      <c r="E4611" s="7">
        <v>754</v>
      </c>
      <c r="F4611" s="7" t="s">
        <v>8</v>
      </c>
      <c r="G4611" s="7" t="s">
        <v>9</v>
      </c>
      <c r="H4611" s="7" t="s">
        <v>113</v>
      </c>
      <c r="I4611" s="8">
        <f>E4611/365</f>
        <v>2.0657534246575344</v>
      </c>
    </row>
    <row r="4612" spans="1:9" x14ac:dyDescent="0.25">
      <c r="A4612" s="18">
        <v>44896</v>
      </c>
      <c r="B4612" s="5">
        <f t="shared" si="72"/>
        <v>2022</v>
      </c>
      <c r="C4612" s="10" t="s">
        <v>141</v>
      </c>
      <c r="D4612" s="3" t="s">
        <v>24</v>
      </c>
      <c r="E4612" s="4">
        <v>754</v>
      </c>
      <c r="F4612" s="4" t="s">
        <v>8</v>
      </c>
      <c r="G4612" s="4" t="s">
        <v>9</v>
      </c>
      <c r="H4612" s="4" t="s">
        <v>113</v>
      </c>
      <c r="I4612" s="8">
        <f>E4612/365</f>
        <v>2.0657534246575344</v>
      </c>
    </row>
    <row r="4613" spans="1:9" x14ac:dyDescent="0.25">
      <c r="A4613" s="18">
        <v>44896</v>
      </c>
      <c r="B4613" s="5">
        <f t="shared" si="72"/>
        <v>2022</v>
      </c>
      <c r="C4613" s="12" t="s">
        <v>145</v>
      </c>
      <c r="D4613" s="6" t="s">
        <v>146</v>
      </c>
      <c r="E4613" s="7">
        <v>14</v>
      </c>
      <c r="F4613" s="7" t="s">
        <v>11</v>
      </c>
      <c r="G4613" s="7" t="s">
        <v>9</v>
      </c>
      <c r="H4613" s="7" t="s">
        <v>113</v>
      </c>
      <c r="I4613" s="8">
        <f>E4613/365</f>
        <v>3.8356164383561646E-2</v>
      </c>
    </row>
    <row r="4614" spans="1:9" x14ac:dyDescent="0.25">
      <c r="A4614" s="18">
        <v>44896</v>
      </c>
      <c r="B4614" s="5">
        <f t="shared" si="72"/>
        <v>2022</v>
      </c>
      <c r="C4614" s="10" t="s">
        <v>145</v>
      </c>
      <c r="D4614" s="3" t="s">
        <v>147</v>
      </c>
      <c r="E4614" s="4">
        <v>22</v>
      </c>
      <c r="F4614" s="4" t="s">
        <v>8</v>
      </c>
      <c r="G4614" s="4" t="s">
        <v>9</v>
      </c>
      <c r="H4614" s="4" t="s">
        <v>148</v>
      </c>
      <c r="I4614" s="8">
        <f>E4614/365</f>
        <v>6.0273972602739728E-2</v>
      </c>
    </row>
    <row r="4615" spans="1:9" x14ac:dyDescent="0.25">
      <c r="A4615" s="18">
        <v>44896</v>
      </c>
      <c r="B4615" s="5">
        <f t="shared" si="72"/>
        <v>2022</v>
      </c>
      <c r="C4615" s="12" t="s">
        <v>145</v>
      </c>
      <c r="D4615" s="6" t="s">
        <v>15</v>
      </c>
      <c r="E4615" s="7">
        <v>382</v>
      </c>
      <c r="F4615" s="7" t="s">
        <v>8</v>
      </c>
      <c r="G4615" s="7" t="s">
        <v>9</v>
      </c>
      <c r="H4615" s="7" t="s">
        <v>149</v>
      </c>
      <c r="I4615" s="8">
        <f>E4615/365</f>
        <v>1.0465753424657533</v>
      </c>
    </row>
    <row r="4616" spans="1:9" x14ac:dyDescent="0.25">
      <c r="A4616" s="18">
        <v>44896</v>
      </c>
      <c r="B4616" s="5">
        <f t="shared" si="72"/>
        <v>2022</v>
      </c>
      <c r="C4616" s="10" t="s">
        <v>145</v>
      </c>
      <c r="D4616" s="3" t="s">
        <v>15</v>
      </c>
      <c r="E4616" s="4">
        <v>382</v>
      </c>
      <c r="F4616" s="4" t="s">
        <v>8</v>
      </c>
      <c r="G4616" s="4" t="s">
        <v>9</v>
      </c>
      <c r="H4616" s="4">
        <v>326.5</v>
      </c>
      <c r="I4616" s="8">
        <f>E4616/365</f>
        <v>1.0465753424657533</v>
      </c>
    </row>
    <row r="4617" spans="1:9" x14ac:dyDescent="0.25">
      <c r="A4617" s="18">
        <v>44896</v>
      </c>
      <c r="B4617" s="5">
        <f t="shared" si="72"/>
        <v>2022</v>
      </c>
      <c r="C4617" s="12" t="s">
        <v>145</v>
      </c>
      <c r="D4617" s="6" t="s">
        <v>15</v>
      </c>
      <c r="E4617" s="7">
        <v>382</v>
      </c>
      <c r="F4617" s="7" t="s">
        <v>8</v>
      </c>
      <c r="G4617" s="7" t="s">
        <v>9</v>
      </c>
      <c r="H4617" s="7">
        <v>308.99</v>
      </c>
      <c r="I4617" s="8">
        <f>E4617/365</f>
        <v>1.0465753424657533</v>
      </c>
    </row>
    <row r="4618" spans="1:9" x14ac:dyDescent="0.25">
      <c r="A4618" s="18">
        <v>44896</v>
      </c>
      <c r="B4618" s="5">
        <f t="shared" si="72"/>
        <v>2022</v>
      </c>
      <c r="C4618" s="10" t="s">
        <v>145</v>
      </c>
      <c r="D4618" s="3" t="s">
        <v>15</v>
      </c>
      <c r="E4618" s="4">
        <v>382</v>
      </c>
      <c r="F4618" s="4" t="s">
        <v>8</v>
      </c>
      <c r="G4618" s="4" t="s">
        <v>9</v>
      </c>
      <c r="H4618" s="4" t="s">
        <v>113</v>
      </c>
      <c r="I4618" s="8">
        <f>E4618/365</f>
        <v>1.0465753424657533</v>
      </c>
    </row>
    <row r="4619" spans="1:9" x14ac:dyDescent="0.25">
      <c r="A4619" s="18">
        <v>44896</v>
      </c>
      <c r="B4619" s="5">
        <f t="shared" si="72"/>
        <v>2022</v>
      </c>
      <c r="C4619" s="12" t="s">
        <v>145</v>
      </c>
      <c r="D4619" s="6" t="s">
        <v>15</v>
      </c>
      <c r="E4619" s="7">
        <v>382</v>
      </c>
      <c r="F4619" s="7" t="s">
        <v>8</v>
      </c>
      <c r="G4619" s="7" t="s">
        <v>9</v>
      </c>
      <c r="H4619" s="7" t="s">
        <v>150</v>
      </c>
      <c r="I4619" s="8">
        <f>E4619/365</f>
        <v>1.0465753424657533</v>
      </c>
    </row>
    <row r="4620" spans="1:9" x14ac:dyDescent="0.25">
      <c r="A4620" s="18">
        <v>44896</v>
      </c>
      <c r="B4620" s="5">
        <f t="shared" si="72"/>
        <v>2022</v>
      </c>
      <c r="C4620" s="10" t="s">
        <v>145</v>
      </c>
      <c r="D4620" s="3" t="s">
        <v>24</v>
      </c>
      <c r="E4620" s="4">
        <v>748</v>
      </c>
      <c r="F4620" s="4" t="s">
        <v>8</v>
      </c>
      <c r="G4620" s="4" t="s">
        <v>9</v>
      </c>
      <c r="H4620" s="4">
        <v>218.16</v>
      </c>
      <c r="I4620" s="8">
        <f>E4620/365</f>
        <v>2.0493150684931507</v>
      </c>
    </row>
    <row r="4621" spans="1:9" x14ac:dyDescent="0.25">
      <c r="A4621" s="18">
        <v>44896</v>
      </c>
      <c r="B4621" s="5">
        <f t="shared" si="72"/>
        <v>2022</v>
      </c>
      <c r="C4621" s="12" t="s">
        <v>151</v>
      </c>
      <c r="D4621" s="6" t="s">
        <v>47</v>
      </c>
      <c r="E4621" s="7">
        <v>41</v>
      </c>
      <c r="F4621" s="7" t="s">
        <v>8</v>
      </c>
      <c r="G4621" s="7" t="s">
        <v>9</v>
      </c>
      <c r="H4621" s="7" t="s">
        <v>152</v>
      </c>
      <c r="I4621" s="8">
        <f>E4621/365</f>
        <v>0.11232876712328767</v>
      </c>
    </row>
    <row r="4622" spans="1:9" x14ac:dyDescent="0.25">
      <c r="A4622" s="18">
        <v>44896</v>
      </c>
      <c r="B4622" s="5">
        <f t="shared" si="72"/>
        <v>2022</v>
      </c>
      <c r="C4622" s="10" t="s">
        <v>151</v>
      </c>
      <c r="D4622" s="3" t="s">
        <v>47</v>
      </c>
      <c r="E4622" s="4">
        <v>41</v>
      </c>
      <c r="F4622" s="4" t="s">
        <v>8</v>
      </c>
      <c r="G4622" s="4" t="s">
        <v>9</v>
      </c>
      <c r="H4622" s="4" t="s">
        <v>152</v>
      </c>
      <c r="I4622" s="8">
        <f>E4622/365</f>
        <v>0.11232876712328767</v>
      </c>
    </row>
    <row r="4623" spans="1:9" x14ac:dyDescent="0.25">
      <c r="A4623" s="18">
        <v>44896</v>
      </c>
      <c r="B4623" s="5">
        <f t="shared" si="72"/>
        <v>2022</v>
      </c>
      <c r="C4623" s="12" t="s">
        <v>151</v>
      </c>
      <c r="D4623" s="6" t="s">
        <v>47</v>
      </c>
      <c r="E4623" s="7">
        <v>41</v>
      </c>
      <c r="F4623" s="7" t="s">
        <v>8</v>
      </c>
      <c r="G4623" s="7" t="s">
        <v>9</v>
      </c>
      <c r="H4623" s="7" t="s">
        <v>153</v>
      </c>
      <c r="I4623" s="8">
        <f>E4623/365</f>
        <v>0.11232876712328767</v>
      </c>
    </row>
    <row r="4624" spans="1:9" x14ac:dyDescent="0.25">
      <c r="A4624" s="18">
        <v>44896</v>
      </c>
      <c r="B4624" s="5">
        <f t="shared" si="72"/>
        <v>2022</v>
      </c>
      <c r="C4624" s="10" t="s">
        <v>151</v>
      </c>
      <c r="D4624" s="3" t="s">
        <v>47</v>
      </c>
      <c r="E4624" s="4">
        <v>41</v>
      </c>
      <c r="F4624" s="4" t="s">
        <v>8</v>
      </c>
      <c r="G4624" s="4" t="s">
        <v>9</v>
      </c>
      <c r="H4624" s="4" t="s">
        <v>113</v>
      </c>
      <c r="I4624" s="8">
        <f>E4624/365</f>
        <v>0.11232876712328767</v>
      </c>
    </row>
    <row r="4625" spans="1:9" x14ac:dyDescent="0.25">
      <c r="A4625" s="18">
        <v>44896</v>
      </c>
      <c r="B4625" s="5">
        <f t="shared" si="72"/>
        <v>2022</v>
      </c>
      <c r="C4625" s="12" t="s">
        <v>151</v>
      </c>
      <c r="D4625" s="6" t="s">
        <v>15</v>
      </c>
      <c r="E4625" s="7">
        <v>375</v>
      </c>
      <c r="F4625" s="7" t="s">
        <v>8</v>
      </c>
      <c r="G4625" s="7" t="s">
        <v>9</v>
      </c>
      <c r="H4625" s="7" t="s">
        <v>113</v>
      </c>
      <c r="I4625" s="8">
        <f>E4625/365</f>
        <v>1.0273972602739727</v>
      </c>
    </row>
    <row r="4626" spans="1:9" x14ac:dyDescent="0.25">
      <c r="A4626" s="18">
        <v>44896</v>
      </c>
      <c r="B4626" s="5">
        <f t="shared" si="72"/>
        <v>2022</v>
      </c>
      <c r="C4626" s="10" t="s">
        <v>151</v>
      </c>
      <c r="D4626" s="3" t="s">
        <v>15</v>
      </c>
      <c r="E4626" s="4">
        <v>375</v>
      </c>
      <c r="F4626" s="4" t="s">
        <v>8</v>
      </c>
      <c r="G4626" s="4" t="s">
        <v>9</v>
      </c>
      <c r="H4626" s="4" t="s">
        <v>154</v>
      </c>
      <c r="I4626" s="8">
        <f>E4626/365</f>
        <v>1.0273972602739727</v>
      </c>
    </row>
    <row r="4627" spans="1:9" x14ac:dyDescent="0.25">
      <c r="A4627" s="18">
        <v>44896</v>
      </c>
      <c r="B4627" s="5">
        <f t="shared" si="72"/>
        <v>2022</v>
      </c>
      <c r="C4627" s="12" t="s">
        <v>151</v>
      </c>
      <c r="D4627" s="6" t="s">
        <v>15</v>
      </c>
      <c r="E4627" s="7">
        <v>375</v>
      </c>
      <c r="F4627" s="7" t="s">
        <v>8</v>
      </c>
      <c r="G4627" s="7" t="s">
        <v>9</v>
      </c>
      <c r="H4627" s="7" t="s">
        <v>155</v>
      </c>
      <c r="I4627" s="8">
        <f>E4627/365</f>
        <v>1.0273972602739727</v>
      </c>
    </row>
    <row r="4628" spans="1:9" x14ac:dyDescent="0.25">
      <c r="A4628" s="18">
        <v>44896</v>
      </c>
      <c r="B4628" s="5">
        <f t="shared" si="72"/>
        <v>2022</v>
      </c>
      <c r="C4628" s="10" t="s">
        <v>151</v>
      </c>
      <c r="D4628" s="3" t="s">
        <v>15</v>
      </c>
      <c r="E4628" s="4">
        <v>375</v>
      </c>
      <c r="F4628" s="4" t="s">
        <v>8</v>
      </c>
      <c r="G4628" s="4" t="s">
        <v>9</v>
      </c>
      <c r="H4628" s="4" t="s">
        <v>156</v>
      </c>
      <c r="I4628" s="8">
        <f>E4628/365</f>
        <v>1.0273972602739727</v>
      </c>
    </row>
    <row r="4629" spans="1:9" x14ac:dyDescent="0.25">
      <c r="A4629" s="18">
        <v>44896</v>
      </c>
      <c r="B4629" s="5">
        <f t="shared" si="72"/>
        <v>2022</v>
      </c>
      <c r="C4629" s="12" t="s">
        <v>151</v>
      </c>
      <c r="D4629" s="6" t="s">
        <v>34</v>
      </c>
      <c r="E4629" s="7">
        <v>1106</v>
      </c>
      <c r="F4629" s="7" t="s">
        <v>8</v>
      </c>
      <c r="G4629" s="7" t="s">
        <v>9</v>
      </c>
      <c r="H4629" s="7">
        <v>279.58</v>
      </c>
      <c r="I4629" s="8">
        <f>E4629/365</f>
        <v>3.0301369863013701</v>
      </c>
    </row>
    <row r="4630" spans="1:9" x14ac:dyDescent="0.25">
      <c r="A4630" s="18">
        <v>44896</v>
      </c>
      <c r="B4630" s="5">
        <f t="shared" si="72"/>
        <v>2022</v>
      </c>
      <c r="C4630" s="10" t="s">
        <v>151</v>
      </c>
      <c r="D4630" s="3" t="s">
        <v>34</v>
      </c>
      <c r="E4630" s="4">
        <v>1106</v>
      </c>
      <c r="F4630" s="4" t="s">
        <v>8</v>
      </c>
      <c r="G4630" s="4" t="s">
        <v>9</v>
      </c>
      <c r="H4630" s="4">
        <v>281.58999999999997</v>
      </c>
      <c r="I4630" s="8">
        <f>E4630/365</f>
        <v>3.0301369863013701</v>
      </c>
    </row>
    <row r="4631" spans="1:9" x14ac:dyDescent="0.25">
      <c r="A4631" s="18">
        <v>44896</v>
      </c>
      <c r="B4631" s="5">
        <f t="shared" si="72"/>
        <v>2022</v>
      </c>
      <c r="C4631" s="12" t="s">
        <v>157</v>
      </c>
      <c r="D4631" s="6" t="s">
        <v>24</v>
      </c>
      <c r="E4631" s="7">
        <v>736</v>
      </c>
      <c r="F4631" s="7" t="s">
        <v>8</v>
      </c>
      <c r="G4631" s="7" t="s">
        <v>9</v>
      </c>
      <c r="H4631" s="7" t="s">
        <v>158</v>
      </c>
      <c r="I4631" s="8">
        <f>E4631/365</f>
        <v>2.0164383561643837</v>
      </c>
    </row>
    <row r="4632" spans="1:9" x14ac:dyDescent="0.25">
      <c r="A4632" s="18">
        <v>44896</v>
      </c>
      <c r="B4632" s="5">
        <f t="shared" si="72"/>
        <v>2022</v>
      </c>
      <c r="C4632" s="10" t="s">
        <v>157</v>
      </c>
      <c r="D4632" s="3" t="s">
        <v>24</v>
      </c>
      <c r="E4632" s="4">
        <v>736</v>
      </c>
      <c r="F4632" s="4" t="s">
        <v>8</v>
      </c>
      <c r="G4632" s="4" t="s">
        <v>9</v>
      </c>
      <c r="H4632" s="4">
        <v>146.66999999999999</v>
      </c>
      <c r="I4632" s="8">
        <f>E4632/365</f>
        <v>2.0164383561643837</v>
      </c>
    </row>
    <row r="4633" spans="1:9" x14ac:dyDescent="0.25">
      <c r="A4633" s="18">
        <v>44896</v>
      </c>
      <c r="B4633" s="5">
        <f t="shared" si="72"/>
        <v>2022</v>
      </c>
      <c r="C4633" s="12" t="s">
        <v>118</v>
      </c>
      <c r="D4633" s="6" t="s">
        <v>15</v>
      </c>
      <c r="E4633" s="7">
        <v>368</v>
      </c>
      <c r="F4633" s="7" t="s">
        <v>8</v>
      </c>
      <c r="G4633" s="7" t="s">
        <v>9</v>
      </c>
      <c r="H4633" s="7" t="s">
        <v>159</v>
      </c>
      <c r="I4633" s="8">
        <f>E4633/365</f>
        <v>1.0082191780821919</v>
      </c>
    </row>
    <row r="4634" spans="1:9" x14ac:dyDescent="0.25">
      <c r="A4634" s="18">
        <v>44896</v>
      </c>
      <c r="B4634" s="5">
        <f t="shared" si="72"/>
        <v>2022</v>
      </c>
      <c r="C4634" s="10" t="s">
        <v>118</v>
      </c>
      <c r="D4634" s="3" t="s">
        <v>15</v>
      </c>
      <c r="E4634" s="4">
        <v>368</v>
      </c>
      <c r="F4634" s="4" t="s">
        <v>8</v>
      </c>
      <c r="G4634" s="4" t="s">
        <v>9</v>
      </c>
      <c r="H4634" s="4" t="s">
        <v>160</v>
      </c>
      <c r="I4634" s="8">
        <f>E4634/365</f>
        <v>1.0082191780821919</v>
      </c>
    </row>
    <row r="4635" spans="1:9" x14ac:dyDescent="0.25">
      <c r="A4635" s="18">
        <v>44896</v>
      </c>
      <c r="B4635" s="5">
        <f t="shared" si="72"/>
        <v>2022</v>
      </c>
      <c r="C4635" s="12" t="s">
        <v>118</v>
      </c>
      <c r="D4635" s="6" t="s">
        <v>15</v>
      </c>
      <c r="E4635" s="7">
        <v>368</v>
      </c>
      <c r="F4635" s="7" t="s">
        <v>8</v>
      </c>
      <c r="G4635" s="7" t="s">
        <v>9</v>
      </c>
      <c r="H4635" s="7" t="s">
        <v>113</v>
      </c>
      <c r="I4635" s="8">
        <f>E4635/365</f>
        <v>1.0082191780821919</v>
      </c>
    </row>
    <row r="4636" spans="1:9" x14ac:dyDescent="0.25">
      <c r="A4636" s="18">
        <v>44896</v>
      </c>
      <c r="B4636" s="5">
        <f t="shared" si="72"/>
        <v>2022</v>
      </c>
      <c r="C4636" s="10" t="s">
        <v>118</v>
      </c>
      <c r="D4636" s="3" t="s">
        <v>15</v>
      </c>
      <c r="E4636" s="4">
        <v>368</v>
      </c>
      <c r="F4636" s="4" t="s">
        <v>8</v>
      </c>
      <c r="G4636" s="4" t="s">
        <v>9</v>
      </c>
      <c r="H4636" s="4">
        <v>272.86</v>
      </c>
      <c r="I4636" s="8">
        <f>E4636/365</f>
        <v>1.0082191780821919</v>
      </c>
    </row>
    <row r="4637" spans="1:9" x14ac:dyDescent="0.25">
      <c r="A4637" s="18">
        <v>44896</v>
      </c>
      <c r="B4637" s="5">
        <f t="shared" si="72"/>
        <v>2022</v>
      </c>
      <c r="C4637" s="12" t="s">
        <v>118</v>
      </c>
      <c r="D4637" s="6" t="s">
        <v>15</v>
      </c>
      <c r="E4637" s="7">
        <v>368</v>
      </c>
      <c r="F4637" s="7" t="s">
        <v>8</v>
      </c>
      <c r="G4637" s="7" t="s">
        <v>9</v>
      </c>
      <c r="H4637" s="7" t="s">
        <v>113</v>
      </c>
      <c r="I4637" s="8">
        <f>E4637/365</f>
        <v>1.0082191780821919</v>
      </c>
    </row>
    <row r="4638" spans="1:9" x14ac:dyDescent="0.25">
      <c r="A4638" s="18">
        <v>44896</v>
      </c>
      <c r="B4638" s="5">
        <f t="shared" si="72"/>
        <v>2022</v>
      </c>
      <c r="C4638" s="10" t="s">
        <v>118</v>
      </c>
      <c r="D4638" s="3" t="s">
        <v>15</v>
      </c>
      <c r="E4638" s="4">
        <v>368</v>
      </c>
      <c r="F4638" s="4" t="s">
        <v>8</v>
      </c>
      <c r="G4638" s="4" t="s">
        <v>9</v>
      </c>
      <c r="H4638" s="4" t="s">
        <v>161</v>
      </c>
      <c r="I4638" s="8">
        <f>E4638/365</f>
        <v>1.0082191780821919</v>
      </c>
    </row>
    <row r="4639" spans="1:9" x14ac:dyDescent="0.25">
      <c r="A4639" s="18">
        <v>44896</v>
      </c>
      <c r="B4639" s="5">
        <f t="shared" si="72"/>
        <v>2022</v>
      </c>
      <c r="C4639" s="12" t="s">
        <v>118</v>
      </c>
      <c r="D4639" s="6" t="s">
        <v>15</v>
      </c>
      <c r="E4639" s="7">
        <v>368</v>
      </c>
      <c r="F4639" s="7" t="s">
        <v>8</v>
      </c>
      <c r="G4639" s="7" t="s">
        <v>9</v>
      </c>
      <c r="H4639" s="7" t="s">
        <v>113</v>
      </c>
      <c r="I4639" s="8">
        <f>E4639/365</f>
        <v>1.0082191780821919</v>
      </c>
    </row>
    <row r="4640" spans="1:9" x14ac:dyDescent="0.25">
      <c r="A4640" s="18">
        <v>44896</v>
      </c>
      <c r="B4640" s="5">
        <f t="shared" si="72"/>
        <v>2022</v>
      </c>
      <c r="C4640" s="10" t="s">
        <v>118</v>
      </c>
      <c r="D4640" s="3" t="s">
        <v>24</v>
      </c>
      <c r="E4640" s="4">
        <v>734</v>
      </c>
      <c r="F4640" s="4" t="s">
        <v>8</v>
      </c>
      <c r="G4640" s="4" t="s">
        <v>9</v>
      </c>
      <c r="H4640" s="4">
        <v>281.7</v>
      </c>
      <c r="I4640" s="8">
        <f>E4640/365</f>
        <v>2.010958904109589</v>
      </c>
    </row>
    <row r="4641" spans="1:9" x14ac:dyDescent="0.25">
      <c r="A4641" s="18">
        <v>44896</v>
      </c>
      <c r="B4641" s="5">
        <f t="shared" si="72"/>
        <v>2022</v>
      </c>
      <c r="C4641" s="12" t="s">
        <v>118</v>
      </c>
      <c r="D4641" s="6" t="s">
        <v>27</v>
      </c>
      <c r="E4641" s="7">
        <v>1464</v>
      </c>
      <c r="F4641" s="7" t="s">
        <v>8</v>
      </c>
      <c r="G4641" s="7" t="s">
        <v>9</v>
      </c>
      <c r="H4641" s="7">
        <v>273.41000000000003</v>
      </c>
      <c r="I4641" s="8">
        <f>E4641/365</f>
        <v>4.0109589041095894</v>
      </c>
    </row>
    <row r="4642" spans="1:9" x14ac:dyDescent="0.25">
      <c r="A4642" s="18">
        <v>44896</v>
      </c>
      <c r="B4642" s="5">
        <f t="shared" si="72"/>
        <v>2022</v>
      </c>
      <c r="C4642" s="10" t="s">
        <v>118</v>
      </c>
      <c r="D4642" s="3" t="s">
        <v>162</v>
      </c>
      <c r="E4642" s="4">
        <v>1798</v>
      </c>
      <c r="F4642" s="4" t="s">
        <v>11</v>
      </c>
      <c r="G4642" s="4" t="s">
        <v>9</v>
      </c>
      <c r="H4642" s="4" t="s">
        <v>113</v>
      </c>
      <c r="I4642" s="8">
        <f>E4642/365</f>
        <v>4.9260273972602739</v>
      </c>
    </row>
    <row r="4643" spans="1:9" x14ac:dyDescent="0.25">
      <c r="A4643" s="18">
        <v>44896</v>
      </c>
      <c r="B4643" s="5">
        <f t="shared" si="72"/>
        <v>2022</v>
      </c>
      <c r="C4643" s="12" t="s">
        <v>126</v>
      </c>
      <c r="D4643" s="6" t="s">
        <v>15</v>
      </c>
      <c r="E4643" s="7">
        <v>367</v>
      </c>
      <c r="F4643" s="7" t="s">
        <v>8</v>
      </c>
      <c r="G4643" s="7" t="s">
        <v>9</v>
      </c>
      <c r="H4643" s="7">
        <v>320.95</v>
      </c>
      <c r="I4643" s="8">
        <f>E4643/365</f>
        <v>1.0054794520547945</v>
      </c>
    </row>
    <row r="4644" spans="1:9" x14ac:dyDescent="0.25">
      <c r="A4644" s="18">
        <v>44896</v>
      </c>
      <c r="B4644" s="5">
        <f t="shared" si="72"/>
        <v>2022</v>
      </c>
      <c r="C4644" s="10" t="s">
        <v>126</v>
      </c>
      <c r="D4644" s="3" t="s">
        <v>15</v>
      </c>
      <c r="E4644" s="4">
        <v>367</v>
      </c>
      <c r="F4644" s="4" t="s">
        <v>8</v>
      </c>
      <c r="G4644" s="4" t="s">
        <v>9</v>
      </c>
      <c r="H4644" s="4" t="s">
        <v>113</v>
      </c>
      <c r="I4644" s="8">
        <f>E4644/365</f>
        <v>1.0054794520547945</v>
      </c>
    </row>
    <row r="4645" spans="1:9" x14ac:dyDescent="0.25">
      <c r="A4645" s="18">
        <v>44896</v>
      </c>
      <c r="B4645" s="5">
        <f t="shared" si="72"/>
        <v>2022</v>
      </c>
      <c r="C4645" s="12" t="s">
        <v>126</v>
      </c>
      <c r="D4645" s="6" t="s">
        <v>15</v>
      </c>
      <c r="E4645" s="7">
        <v>367</v>
      </c>
      <c r="F4645" s="7" t="s">
        <v>8</v>
      </c>
      <c r="G4645" s="7" t="s">
        <v>9</v>
      </c>
      <c r="H4645" s="7" t="s">
        <v>163</v>
      </c>
      <c r="I4645" s="8">
        <f>E4645/365</f>
        <v>1.0054794520547945</v>
      </c>
    </row>
    <row r="4646" spans="1:9" x14ac:dyDescent="0.25">
      <c r="A4646" s="18">
        <v>44896</v>
      </c>
      <c r="B4646" s="5">
        <f t="shared" si="72"/>
        <v>2022</v>
      </c>
      <c r="C4646" s="10" t="s">
        <v>126</v>
      </c>
      <c r="D4646" s="3" t="s">
        <v>15</v>
      </c>
      <c r="E4646" s="4">
        <v>367</v>
      </c>
      <c r="F4646" s="4" t="s">
        <v>8</v>
      </c>
      <c r="G4646" s="4" t="s">
        <v>9</v>
      </c>
      <c r="H4646" s="4">
        <v>307.98</v>
      </c>
      <c r="I4646" s="8">
        <f>E4646/365</f>
        <v>1.0054794520547945</v>
      </c>
    </row>
    <row r="4647" spans="1:9" x14ac:dyDescent="0.25">
      <c r="A4647" s="18">
        <v>44896</v>
      </c>
      <c r="B4647" s="5">
        <f t="shared" si="72"/>
        <v>2022</v>
      </c>
      <c r="C4647" s="12" t="s">
        <v>14</v>
      </c>
      <c r="D4647" s="6" t="s">
        <v>15</v>
      </c>
      <c r="E4647" s="7">
        <v>366</v>
      </c>
      <c r="F4647" s="7" t="s">
        <v>8</v>
      </c>
      <c r="G4647" s="7" t="s">
        <v>9</v>
      </c>
      <c r="H4647" s="7">
        <v>323.82</v>
      </c>
      <c r="I4647" s="8">
        <f>E4647/365</f>
        <v>1.0027397260273974</v>
      </c>
    </row>
    <row r="4648" spans="1:9" x14ac:dyDescent="0.25">
      <c r="A4648" s="18">
        <v>44896</v>
      </c>
      <c r="B4648" s="5">
        <f t="shared" si="72"/>
        <v>2022</v>
      </c>
      <c r="C4648" s="10" t="s">
        <v>46</v>
      </c>
      <c r="D4648" s="3" t="s">
        <v>47</v>
      </c>
      <c r="E4648" s="4">
        <v>31</v>
      </c>
      <c r="F4648" s="4" t="s">
        <v>8</v>
      </c>
      <c r="G4648" s="4" t="s">
        <v>9</v>
      </c>
      <c r="H4648" s="4" t="s">
        <v>164</v>
      </c>
      <c r="I4648" s="8">
        <f>E4648/365</f>
        <v>8.4931506849315067E-2</v>
      </c>
    </row>
    <row r="4649" spans="1:9" x14ac:dyDescent="0.25">
      <c r="A4649" s="18">
        <v>44896</v>
      </c>
      <c r="B4649" s="5">
        <f t="shared" si="72"/>
        <v>2022</v>
      </c>
      <c r="C4649" s="12" t="s">
        <v>46</v>
      </c>
      <c r="D4649" s="6" t="s">
        <v>47</v>
      </c>
      <c r="E4649" s="7">
        <v>31</v>
      </c>
      <c r="F4649" s="7" t="s">
        <v>8</v>
      </c>
      <c r="G4649" s="7" t="s">
        <v>9</v>
      </c>
      <c r="H4649" s="7" t="s">
        <v>165</v>
      </c>
      <c r="I4649" s="8">
        <f>E4649/365</f>
        <v>8.4931506849315067E-2</v>
      </c>
    </row>
    <row r="4650" spans="1:9" x14ac:dyDescent="0.25">
      <c r="A4650" s="18">
        <v>44896</v>
      </c>
      <c r="B4650" s="5">
        <f t="shared" si="72"/>
        <v>2022</v>
      </c>
      <c r="C4650" s="10" t="s">
        <v>46</v>
      </c>
      <c r="D4650" s="3" t="s">
        <v>15</v>
      </c>
      <c r="E4650" s="4">
        <v>365</v>
      </c>
      <c r="F4650" s="4" t="s">
        <v>8</v>
      </c>
      <c r="G4650" s="4" t="s">
        <v>9</v>
      </c>
      <c r="H4650" s="4" t="s">
        <v>166</v>
      </c>
      <c r="I4650" s="8">
        <f>E4650/365</f>
        <v>1</v>
      </c>
    </row>
    <row r="4651" spans="1:9" x14ac:dyDescent="0.25">
      <c r="A4651" s="18">
        <v>44896</v>
      </c>
      <c r="B4651" s="5">
        <f t="shared" si="72"/>
        <v>2022</v>
      </c>
      <c r="C4651" s="12" t="s">
        <v>46</v>
      </c>
      <c r="D4651" s="6" t="s">
        <v>15</v>
      </c>
      <c r="E4651" s="7">
        <v>365</v>
      </c>
      <c r="F4651" s="7" t="s">
        <v>8</v>
      </c>
      <c r="G4651" s="7" t="s">
        <v>9</v>
      </c>
      <c r="H4651" s="7">
        <v>309.39999999999998</v>
      </c>
      <c r="I4651" s="8">
        <f>E4651/365</f>
        <v>1</v>
      </c>
    </row>
    <row r="4652" spans="1:9" x14ac:dyDescent="0.25">
      <c r="A4652" s="18">
        <v>44896</v>
      </c>
      <c r="B4652" s="5">
        <f t="shared" si="72"/>
        <v>2022</v>
      </c>
      <c r="C4652" s="10" t="s">
        <v>46</v>
      </c>
      <c r="D4652" s="3" t="s">
        <v>15</v>
      </c>
      <c r="E4652" s="4">
        <v>365</v>
      </c>
      <c r="F4652" s="4" t="s">
        <v>8</v>
      </c>
      <c r="G4652" s="4" t="s">
        <v>9</v>
      </c>
      <c r="H4652" s="4">
        <v>267.10000000000002</v>
      </c>
      <c r="I4652" s="8">
        <f>E4652/365</f>
        <v>1</v>
      </c>
    </row>
    <row r="4653" spans="1:9" x14ac:dyDescent="0.25">
      <c r="A4653" s="18">
        <v>44896</v>
      </c>
      <c r="B4653" s="5">
        <f t="shared" si="72"/>
        <v>2022</v>
      </c>
      <c r="C4653" s="12" t="s">
        <v>46</v>
      </c>
      <c r="D4653" s="6" t="s">
        <v>15</v>
      </c>
      <c r="E4653" s="7">
        <v>365</v>
      </c>
      <c r="F4653" s="7" t="s">
        <v>8</v>
      </c>
      <c r="G4653" s="7" t="s">
        <v>9</v>
      </c>
      <c r="H4653" s="7" t="s">
        <v>148</v>
      </c>
      <c r="I4653" s="8">
        <f>E4653/365</f>
        <v>1</v>
      </c>
    </row>
    <row r="4654" spans="1:9" x14ac:dyDescent="0.25">
      <c r="A4654" s="18">
        <v>44896</v>
      </c>
      <c r="B4654" s="5">
        <f t="shared" si="72"/>
        <v>2022</v>
      </c>
      <c r="C4654" s="10" t="s">
        <v>46</v>
      </c>
      <c r="D4654" s="3" t="s">
        <v>15</v>
      </c>
      <c r="E4654" s="4">
        <v>365</v>
      </c>
      <c r="F4654" s="4" t="s">
        <v>8</v>
      </c>
      <c r="G4654" s="4" t="s">
        <v>9</v>
      </c>
      <c r="H4654" s="4" t="s">
        <v>113</v>
      </c>
      <c r="I4654" s="8">
        <f>E4654/365</f>
        <v>1</v>
      </c>
    </row>
    <row r="4655" spans="1:9" x14ac:dyDescent="0.25">
      <c r="A4655" s="18">
        <v>44896</v>
      </c>
      <c r="B4655" s="5">
        <f t="shared" si="72"/>
        <v>2022</v>
      </c>
      <c r="C4655" s="12" t="s">
        <v>46</v>
      </c>
      <c r="D4655" s="6" t="s">
        <v>15</v>
      </c>
      <c r="E4655" s="7">
        <v>365</v>
      </c>
      <c r="F4655" s="7" t="s">
        <v>8</v>
      </c>
      <c r="G4655" s="7" t="s">
        <v>9</v>
      </c>
      <c r="H4655" s="7" t="s">
        <v>167</v>
      </c>
      <c r="I4655" s="8">
        <f>E4655/365</f>
        <v>1</v>
      </c>
    </row>
    <row r="4656" spans="1:9" x14ac:dyDescent="0.25">
      <c r="A4656" s="18">
        <v>44896</v>
      </c>
      <c r="B4656" s="5">
        <f t="shared" si="72"/>
        <v>2022</v>
      </c>
      <c r="C4656" s="10" t="s">
        <v>46</v>
      </c>
      <c r="D4656" s="3" t="s">
        <v>15</v>
      </c>
      <c r="E4656" s="4">
        <v>365</v>
      </c>
      <c r="F4656" s="4" t="s">
        <v>8</v>
      </c>
      <c r="G4656" s="4" t="s">
        <v>9</v>
      </c>
      <c r="H4656" s="4" t="s">
        <v>113</v>
      </c>
      <c r="I4656" s="8">
        <f>E4656/365</f>
        <v>1</v>
      </c>
    </row>
    <row r="4657" spans="1:9" x14ac:dyDescent="0.25">
      <c r="A4657" s="18">
        <v>44896</v>
      </c>
      <c r="B4657" s="5">
        <f t="shared" si="72"/>
        <v>2022</v>
      </c>
      <c r="C4657" s="12" t="s">
        <v>46</v>
      </c>
      <c r="D4657" s="6" t="s">
        <v>15</v>
      </c>
      <c r="E4657" s="7">
        <v>365</v>
      </c>
      <c r="F4657" s="7" t="s">
        <v>8</v>
      </c>
      <c r="G4657" s="7" t="s">
        <v>9</v>
      </c>
      <c r="H4657" s="7" t="s">
        <v>168</v>
      </c>
      <c r="I4657" s="8">
        <f>E4657/365</f>
        <v>1</v>
      </c>
    </row>
    <row r="4658" spans="1:9" x14ac:dyDescent="0.25">
      <c r="A4658" s="18">
        <v>44896</v>
      </c>
      <c r="B4658" s="5">
        <f t="shared" si="72"/>
        <v>2022</v>
      </c>
      <c r="C4658" s="10" t="s">
        <v>46</v>
      </c>
      <c r="D4658" s="3" t="s">
        <v>15</v>
      </c>
      <c r="E4658" s="4">
        <v>365</v>
      </c>
      <c r="F4658" s="4" t="s">
        <v>8</v>
      </c>
      <c r="G4658" s="4" t="s">
        <v>9</v>
      </c>
      <c r="H4658" s="4" t="s">
        <v>168</v>
      </c>
      <c r="I4658" s="8">
        <f>E4658/365</f>
        <v>1</v>
      </c>
    </row>
    <row r="4659" spans="1:9" x14ac:dyDescent="0.25">
      <c r="A4659" s="18">
        <v>44896</v>
      </c>
      <c r="B4659" s="5">
        <f t="shared" si="72"/>
        <v>2022</v>
      </c>
      <c r="C4659" s="12" t="s">
        <v>46</v>
      </c>
      <c r="D4659" s="6" t="s">
        <v>15</v>
      </c>
      <c r="E4659" s="7">
        <v>365</v>
      </c>
      <c r="F4659" s="7" t="s">
        <v>8</v>
      </c>
      <c r="G4659" s="7" t="s">
        <v>9</v>
      </c>
      <c r="H4659" s="7" t="s">
        <v>169</v>
      </c>
      <c r="I4659" s="8">
        <f>E4659/365</f>
        <v>1</v>
      </c>
    </row>
    <row r="4660" spans="1:9" x14ac:dyDescent="0.25">
      <c r="A4660" s="18">
        <v>44896</v>
      </c>
      <c r="B4660" s="5">
        <f t="shared" si="72"/>
        <v>2022</v>
      </c>
      <c r="C4660" s="10" t="s">
        <v>46</v>
      </c>
      <c r="D4660" s="3" t="s">
        <v>15</v>
      </c>
      <c r="E4660" s="4">
        <v>365</v>
      </c>
      <c r="F4660" s="4" t="s">
        <v>8</v>
      </c>
      <c r="G4660" s="4" t="s">
        <v>9</v>
      </c>
      <c r="H4660" s="4" t="s">
        <v>113</v>
      </c>
      <c r="I4660" s="8">
        <f>E4660/365</f>
        <v>1</v>
      </c>
    </row>
    <row r="4661" spans="1:9" x14ac:dyDescent="0.25">
      <c r="A4661" s="18">
        <v>44896</v>
      </c>
      <c r="B4661" s="5">
        <f t="shared" si="72"/>
        <v>2022</v>
      </c>
      <c r="C4661" s="12" t="s">
        <v>46</v>
      </c>
      <c r="D4661" s="6" t="s">
        <v>15</v>
      </c>
      <c r="E4661" s="7">
        <v>365</v>
      </c>
      <c r="F4661" s="7" t="s">
        <v>8</v>
      </c>
      <c r="G4661" s="7" t="s">
        <v>9</v>
      </c>
      <c r="H4661" s="7" t="s">
        <v>156</v>
      </c>
      <c r="I4661" s="8">
        <f>E4661/365</f>
        <v>1</v>
      </c>
    </row>
    <row r="4662" spans="1:9" x14ac:dyDescent="0.25">
      <c r="A4662" s="18">
        <v>44896</v>
      </c>
      <c r="B4662" s="5">
        <f t="shared" si="72"/>
        <v>2022</v>
      </c>
      <c r="C4662" s="10" t="s">
        <v>46</v>
      </c>
      <c r="D4662" s="3" t="s">
        <v>15</v>
      </c>
      <c r="E4662" s="4">
        <v>365</v>
      </c>
      <c r="F4662" s="4" t="s">
        <v>8</v>
      </c>
      <c r="G4662" s="4" t="s">
        <v>9</v>
      </c>
      <c r="H4662" s="4">
        <v>250.7</v>
      </c>
      <c r="I4662" s="8">
        <f>E4662/365</f>
        <v>1</v>
      </c>
    </row>
    <row r="4663" spans="1:9" x14ac:dyDescent="0.25">
      <c r="A4663" s="18">
        <v>44896</v>
      </c>
      <c r="B4663" s="5">
        <f t="shared" si="72"/>
        <v>2022</v>
      </c>
      <c r="C4663" s="12" t="s">
        <v>46</v>
      </c>
      <c r="D4663" s="6" t="s">
        <v>15</v>
      </c>
      <c r="E4663" s="7">
        <v>365</v>
      </c>
      <c r="F4663" s="7" t="s">
        <v>8</v>
      </c>
      <c r="G4663" s="7" t="s">
        <v>9</v>
      </c>
      <c r="H4663" s="7">
        <v>218.63</v>
      </c>
      <c r="I4663" s="8">
        <f>E4663/365</f>
        <v>1</v>
      </c>
    </row>
    <row r="4664" spans="1:9" x14ac:dyDescent="0.25">
      <c r="A4664" s="18">
        <v>44896</v>
      </c>
      <c r="B4664" s="5">
        <f t="shared" si="72"/>
        <v>2022</v>
      </c>
      <c r="C4664" s="10" t="s">
        <v>46</v>
      </c>
      <c r="D4664" s="3" t="s">
        <v>15</v>
      </c>
      <c r="E4664" s="4">
        <v>365</v>
      </c>
      <c r="F4664" s="4" t="s">
        <v>8</v>
      </c>
      <c r="G4664" s="4" t="s">
        <v>9</v>
      </c>
      <c r="H4664" s="4" t="s">
        <v>113</v>
      </c>
      <c r="I4664" s="8">
        <f>E4664/365</f>
        <v>1</v>
      </c>
    </row>
    <row r="4665" spans="1:9" x14ac:dyDescent="0.25">
      <c r="A4665" s="18">
        <v>44896</v>
      </c>
      <c r="B4665" s="5">
        <f t="shared" si="72"/>
        <v>2022</v>
      </c>
      <c r="C4665" s="12" t="s">
        <v>46</v>
      </c>
      <c r="D4665" s="6" t="s">
        <v>24</v>
      </c>
      <c r="E4665" s="7">
        <v>731</v>
      </c>
      <c r="F4665" s="7" t="s">
        <v>8</v>
      </c>
      <c r="G4665" s="7" t="s">
        <v>9</v>
      </c>
      <c r="H4665" s="7" t="s">
        <v>113</v>
      </c>
      <c r="I4665" s="8">
        <f>E4665/365</f>
        <v>2.0027397260273974</v>
      </c>
    </row>
    <row r="4666" spans="1:9" x14ac:dyDescent="0.25">
      <c r="A4666" s="18">
        <v>44896</v>
      </c>
      <c r="B4666" s="5">
        <f t="shared" si="72"/>
        <v>2022</v>
      </c>
      <c r="C4666" s="10" t="s">
        <v>46</v>
      </c>
      <c r="D4666" s="3" t="s">
        <v>34</v>
      </c>
      <c r="E4666" s="4">
        <v>1096</v>
      </c>
      <c r="F4666" s="4" t="s">
        <v>11</v>
      </c>
      <c r="G4666" s="4" t="s">
        <v>9</v>
      </c>
      <c r="H4666" s="4" t="s">
        <v>113</v>
      </c>
      <c r="I4666" s="8">
        <f>E4666/365</f>
        <v>3.0027397260273974</v>
      </c>
    </row>
    <row r="4667" spans="1:9" x14ac:dyDescent="0.25">
      <c r="A4667" s="18">
        <v>44896</v>
      </c>
      <c r="B4667" s="5">
        <f t="shared" si="72"/>
        <v>2022</v>
      </c>
      <c r="C4667" s="12" t="s">
        <v>46</v>
      </c>
      <c r="D4667" s="6" t="s">
        <v>27</v>
      </c>
      <c r="E4667" s="7">
        <v>1461</v>
      </c>
      <c r="F4667" s="7" t="s">
        <v>8</v>
      </c>
      <c r="G4667" s="7" t="s">
        <v>9</v>
      </c>
      <c r="H4667" s="7" t="s">
        <v>113</v>
      </c>
      <c r="I4667" s="8">
        <f>E4667/365</f>
        <v>4.0027397260273974</v>
      </c>
    </row>
    <row r="4668" spans="1:9" x14ac:dyDescent="0.25">
      <c r="A4668" s="18">
        <v>44896</v>
      </c>
      <c r="B4668" s="5">
        <f t="shared" si="72"/>
        <v>2022</v>
      </c>
      <c r="C4668" s="10" t="s">
        <v>46</v>
      </c>
      <c r="D4668" s="3" t="s">
        <v>31</v>
      </c>
      <c r="E4668" s="4">
        <v>1826</v>
      </c>
      <c r="F4668" s="4" t="s">
        <v>8</v>
      </c>
      <c r="G4668" s="4" t="s">
        <v>9</v>
      </c>
      <c r="H4668" s="4">
        <v>207.98</v>
      </c>
      <c r="I4668" s="8">
        <f>E4668/365</f>
        <v>5.0027397260273974</v>
      </c>
    </row>
    <row r="4669" spans="1:9" x14ac:dyDescent="0.25">
      <c r="A4669" s="18">
        <v>44896</v>
      </c>
      <c r="B4669" s="5">
        <f t="shared" si="72"/>
        <v>2022</v>
      </c>
      <c r="C4669" s="12" t="s">
        <v>46</v>
      </c>
      <c r="D4669" s="6" t="s">
        <v>76</v>
      </c>
      <c r="E4669" s="7">
        <v>2192</v>
      </c>
      <c r="F4669" s="7" t="s">
        <v>8</v>
      </c>
      <c r="G4669" s="7" t="s">
        <v>9</v>
      </c>
      <c r="H4669" s="7" t="s">
        <v>170</v>
      </c>
      <c r="I4669" s="8">
        <f>E4669/365</f>
        <v>6.0054794520547947</v>
      </c>
    </row>
    <row r="4670" spans="1:9" x14ac:dyDescent="0.25">
      <c r="A4670" s="18">
        <v>44896</v>
      </c>
      <c r="B4670" s="5">
        <f t="shared" si="72"/>
        <v>2022</v>
      </c>
      <c r="C4670" s="10" t="s">
        <v>46</v>
      </c>
      <c r="D4670" s="3" t="s">
        <v>76</v>
      </c>
      <c r="E4670" s="4">
        <v>2192</v>
      </c>
      <c r="F4670" s="4" t="s">
        <v>8</v>
      </c>
      <c r="G4670" s="4" t="s">
        <v>9</v>
      </c>
      <c r="H4670" s="4" t="s">
        <v>171</v>
      </c>
      <c r="I4670" s="8">
        <f>E4670/365</f>
        <v>6.0054794520547947</v>
      </c>
    </row>
    <row r="4671" spans="1:9" x14ac:dyDescent="0.25">
      <c r="A4671" s="18">
        <v>44896</v>
      </c>
      <c r="B4671" s="5">
        <f t="shared" si="72"/>
        <v>2022</v>
      </c>
      <c r="C4671" s="12" t="s">
        <v>46</v>
      </c>
      <c r="D4671" s="6" t="s">
        <v>29</v>
      </c>
      <c r="E4671" s="7">
        <v>3653</v>
      </c>
      <c r="F4671" s="7" t="s">
        <v>8</v>
      </c>
      <c r="G4671" s="7" t="s">
        <v>9</v>
      </c>
      <c r="H4671" s="7">
        <v>245.3</v>
      </c>
      <c r="I4671" s="8">
        <f>E4671/365</f>
        <v>10.008219178082191</v>
      </c>
    </row>
    <row r="4672" spans="1:9" x14ac:dyDescent="0.25">
      <c r="A4672" s="18">
        <v>44896</v>
      </c>
      <c r="B4672" s="5">
        <f t="shared" si="72"/>
        <v>2022</v>
      </c>
      <c r="C4672" s="10" t="s">
        <v>46</v>
      </c>
      <c r="D4672" s="3" t="s">
        <v>29</v>
      </c>
      <c r="E4672" s="4">
        <v>3653</v>
      </c>
      <c r="F4672" s="4" t="s">
        <v>8</v>
      </c>
      <c r="G4672" s="4" t="s">
        <v>9</v>
      </c>
      <c r="H4672" s="4" t="s">
        <v>113</v>
      </c>
      <c r="I4672" s="8">
        <f>E4672/365</f>
        <v>10.008219178082191</v>
      </c>
    </row>
    <row r="4673" spans="1:9" x14ac:dyDescent="0.25">
      <c r="A4673" s="18">
        <v>44896</v>
      </c>
      <c r="B4673" s="5">
        <f t="shared" si="72"/>
        <v>2022</v>
      </c>
      <c r="C4673" s="12" t="s">
        <v>46</v>
      </c>
      <c r="D4673" s="6" t="s">
        <v>49</v>
      </c>
      <c r="E4673" s="7">
        <v>4018</v>
      </c>
      <c r="F4673" s="7" t="s">
        <v>8</v>
      </c>
      <c r="G4673" s="7" t="s">
        <v>9</v>
      </c>
      <c r="H4673" s="7" t="s">
        <v>172</v>
      </c>
      <c r="I4673" s="8">
        <f>E4673/365</f>
        <v>11.008219178082191</v>
      </c>
    </row>
    <row r="4674" spans="1:9" x14ac:dyDescent="0.25">
      <c r="A4674" s="18">
        <v>44896</v>
      </c>
      <c r="B4674" s="5">
        <f t="shared" ref="B4674:B4737" si="73">+YEAR(A4674)</f>
        <v>2022</v>
      </c>
      <c r="C4674" s="10" t="s">
        <v>46</v>
      </c>
      <c r="D4674" s="3" t="s">
        <v>49</v>
      </c>
      <c r="E4674" s="4">
        <v>4018</v>
      </c>
      <c r="F4674" s="4" t="s">
        <v>8</v>
      </c>
      <c r="G4674" s="4" t="s">
        <v>9</v>
      </c>
      <c r="H4674" s="4" t="s">
        <v>113</v>
      </c>
      <c r="I4674" s="8">
        <f>E4674/365</f>
        <v>11.008219178082191</v>
      </c>
    </row>
    <row r="4675" spans="1:9" x14ac:dyDescent="0.25">
      <c r="A4675" s="18">
        <v>44896</v>
      </c>
      <c r="B4675" s="5">
        <f t="shared" si="73"/>
        <v>2022</v>
      </c>
      <c r="C4675" s="12" t="s">
        <v>46</v>
      </c>
      <c r="D4675" s="6" t="s">
        <v>49</v>
      </c>
      <c r="E4675" s="7">
        <v>4018</v>
      </c>
      <c r="F4675" s="7" t="s">
        <v>8</v>
      </c>
      <c r="G4675" s="7" t="s">
        <v>9</v>
      </c>
      <c r="H4675" s="7" t="s">
        <v>173</v>
      </c>
      <c r="I4675" s="8">
        <f>E4675/365</f>
        <v>11.008219178082191</v>
      </c>
    </row>
    <row r="4676" spans="1:9" x14ac:dyDescent="0.25">
      <c r="A4676" s="18">
        <v>44896</v>
      </c>
      <c r="B4676" s="5">
        <f t="shared" si="73"/>
        <v>2022</v>
      </c>
      <c r="C4676" s="10" t="s">
        <v>46</v>
      </c>
      <c r="D4676" s="3" t="s">
        <v>53</v>
      </c>
      <c r="E4676" s="4">
        <v>5114</v>
      </c>
      <c r="F4676" s="4" t="s">
        <v>8</v>
      </c>
      <c r="G4676" s="4" t="s">
        <v>9</v>
      </c>
      <c r="H4676" s="4" t="s">
        <v>174</v>
      </c>
      <c r="I4676" s="8">
        <f>E4676/365</f>
        <v>14.010958904109589</v>
      </c>
    </row>
    <row r="4677" spans="1:9" x14ac:dyDescent="0.25">
      <c r="A4677" s="18">
        <v>44896</v>
      </c>
      <c r="B4677" s="5">
        <f t="shared" si="73"/>
        <v>2022</v>
      </c>
      <c r="C4677" s="12" t="s">
        <v>46</v>
      </c>
      <c r="D4677" s="6" t="s">
        <v>17</v>
      </c>
      <c r="E4677" s="7">
        <v>5479</v>
      </c>
      <c r="F4677" s="7" t="s">
        <v>8</v>
      </c>
      <c r="G4677" s="7" t="s">
        <v>9</v>
      </c>
      <c r="H4677" s="7" t="s">
        <v>113</v>
      </c>
      <c r="I4677" s="8">
        <f>E4677/365</f>
        <v>15.010958904109589</v>
      </c>
    </row>
    <row r="4678" spans="1:9" x14ac:dyDescent="0.25">
      <c r="A4678" s="18">
        <v>44896</v>
      </c>
      <c r="B4678" s="5">
        <f t="shared" si="73"/>
        <v>2022</v>
      </c>
      <c r="C4678" s="10" t="s">
        <v>46</v>
      </c>
      <c r="D4678" s="3" t="s">
        <v>17</v>
      </c>
      <c r="E4678" s="4">
        <v>5479</v>
      </c>
      <c r="F4678" s="4" t="s">
        <v>8</v>
      </c>
      <c r="G4678" s="4" t="s">
        <v>9</v>
      </c>
      <c r="H4678" s="4" t="s">
        <v>113</v>
      </c>
      <c r="I4678" s="8">
        <f>E4678/365</f>
        <v>15.010958904109589</v>
      </c>
    </row>
    <row r="4679" spans="1:9" x14ac:dyDescent="0.25">
      <c r="A4679" s="18">
        <v>44896</v>
      </c>
      <c r="B4679" s="5">
        <f t="shared" si="73"/>
        <v>2022</v>
      </c>
      <c r="C4679" s="12" t="s">
        <v>46</v>
      </c>
      <c r="D4679" s="6" t="s">
        <v>17</v>
      </c>
      <c r="E4679" s="7">
        <v>5479</v>
      </c>
      <c r="F4679" s="7" t="s">
        <v>8</v>
      </c>
      <c r="G4679" s="7" t="s">
        <v>9</v>
      </c>
      <c r="H4679" s="7" t="s">
        <v>113</v>
      </c>
      <c r="I4679" s="8">
        <f>E4679/365</f>
        <v>15.010958904109589</v>
      </c>
    </row>
    <row r="4680" spans="1:9" x14ac:dyDescent="0.25">
      <c r="A4680" s="18">
        <v>44896</v>
      </c>
      <c r="B4680" s="5">
        <f t="shared" si="73"/>
        <v>2022</v>
      </c>
      <c r="C4680" s="10" t="s">
        <v>46</v>
      </c>
      <c r="D4680" s="3" t="s">
        <v>17</v>
      </c>
      <c r="E4680" s="4">
        <v>5479</v>
      </c>
      <c r="F4680" s="4" t="s">
        <v>8</v>
      </c>
      <c r="G4680" s="4" t="s">
        <v>9</v>
      </c>
      <c r="H4680" s="4" t="s">
        <v>113</v>
      </c>
      <c r="I4680" s="8">
        <f>E4680/365</f>
        <v>15.010958904109589</v>
      </c>
    </row>
    <row r="4681" spans="1:9" x14ac:dyDescent="0.25">
      <c r="A4681" s="18">
        <v>44896</v>
      </c>
      <c r="B4681" s="5">
        <f t="shared" si="73"/>
        <v>2022</v>
      </c>
      <c r="C4681" s="12" t="s">
        <v>46</v>
      </c>
      <c r="D4681" s="6" t="s">
        <v>17</v>
      </c>
      <c r="E4681" s="7">
        <v>5479</v>
      </c>
      <c r="F4681" s="7" t="s">
        <v>8</v>
      </c>
      <c r="G4681" s="7" t="s">
        <v>9</v>
      </c>
      <c r="H4681" s="7" t="s">
        <v>113</v>
      </c>
      <c r="I4681" s="8">
        <f>E4681/365</f>
        <v>15.010958904109589</v>
      </c>
    </row>
    <row r="4682" spans="1:9" x14ac:dyDescent="0.25">
      <c r="A4682" s="18">
        <v>44896</v>
      </c>
      <c r="B4682" s="5">
        <f t="shared" si="73"/>
        <v>2022</v>
      </c>
      <c r="C4682" s="10" t="s">
        <v>46</v>
      </c>
      <c r="D4682" s="3" t="s">
        <v>17</v>
      </c>
      <c r="E4682" s="4">
        <v>5479</v>
      </c>
      <c r="F4682" s="4" t="s">
        <v>8</v>
      </c>
      <c r="G4682" s="4" t="s">
        <v>9</v>
      </c>
      <c r="H4682" s="4" t="s">
        <v>113</v>
      </c>
      <c r="I4682" s="8">
        <f>E4682/365</f>
        <v>15.010958904109589</v>
      </c>
    </row>
    <row r="4683" spans="1:9" x14ac:dyDescent="0.25">
      <c r="A4683" s="18">
        <v>44896</v>
      </c>
      <c r="B4683" s="5">
        <f t="shared" si="73"/>
        <v>2022</v>
      </c>
      <c r="C4683" s="12" t="s">
        <v>46</v>
      </c>
      <c r="D4683" s="6" t="s">
        <v>17</v>
      </c>
      <c r="E4683" s="7">
        <v>5479</v>
      </c>
      <c r="F4683" s="7" t="s">
        <v>11</v>
      </c>
      <c r="G4683" s="7" t="s">
        <v>9</v>
      </c>
      <c r="H4683" s="7" t="s">
        <v>113</v>
      </c>
      <c r="I4683" s="8">
        <f>E4683/365</f>
        <v>15.010958904109589</v>
      </c>
    </row>
    <row r="4684" spans="1:9" x14ac:dyDescent="0.25">
      <c r="A4684" s="18">
        <v>44896</v>
      </c>
      <c r="B4684" s="5">
        <f t="shared" si="73"/>
        <v>2022</v>
      </c>
      <c r="C4684" s="10" t="s">
        <v>147</v>
      </c>
      <c r="D4684" s="3" t="s">
        <v>47</v>
      </c>
      <c r="E4684" s="4">
        <v>27</v>
      </c>
      <c r="F4684" s="4" t="s">
        <v>8</v>
      </c>
      <c r="G4684" s="4" t="s">
        <v>9</v>
      </c>
      <c r="H4684" s="4" t="s">
        <v>175</v>
      </c>
      <c r="I4684" s="8">
        <f>E4684/365</f>
        <v>7.3972602739726029E-2</v>
      </c>
    </row>
    <row r="4685" spans="1:9" x14ac:dyDescent="0.25">
      <c r="A4685" s="18">
        <v>44896</v>
      </c>
      <c r="B4685" s="5">
        <f t="shared" si="73"/>
        <v>2022</v>
      </c>
      <c r="C4685" s="12" t="s">
        <v>147</v>
      </c>
      <c r="D4685" s="6" t="s">
        <v>72</v>
      </c>
      <c r="E4685" s="7">
        <v>177</v>
      </c>
      <c r="F4685" s="7" t="s">
        <v>8</v>
      </c>
      <c r="G4685" s="7" t="s">
        <v>9</v>
      </c>
      <c r="H4685" s="7" t="s">
        <v>113</v>
      </c>
      <c r="I4685" s="8">
        <f>E4685/365</f>
        <v>0.48493150684931507</v>
      </c>
    </row>
    <row r="4686" spans="1:9" x14ac:dyDescent="0.25">
      <c r="A4686" s="18">
        <v>44896</v>
      </c>
      <c r="B4686" s="5">
        <f t="shared" si="73"/>
        <v>2022</v>
      </c>
      <c r="C4686" s="10" t="s">
        <v>147</v>
      </c>
      <c r="D4686" s="3" t="s">
        <v>72</v>
      </c>
      <c r="E4686" s="4">
        <v>177</v>
      </c>
      <c r="F4686" s="4" t="s">
        <v>8</v>
      </c>
      <c r="G4686" s="4" t="s">
        <v>9</v>
      </c>
      <c r="H4686" s="4" t="s">
        <v>176</v>
      </c>
      <c r="I4686" s="8">
        <f>E4686/365</f>
        <v>0.48493150684931507</v>
      </c>
    </row>
    <row r="4687" spans="1:9" x14ac:dyDescent="0.25">
      <c r="A4687" s="18">
        <v>44896</v>
      </c>
      <c r="B4687" s="5">
        <f t="shared" si="73"/>
        <v>2022</v>
      </c>
      <c r="C4687" s="12" t="s">
        <v>147</v>
      </c>
      <c r="D4687" s="6" t="s">
        <v>15</v>
      </c>
      <c r="E4687" s="7">
        <v>361</v>
      </c>
      <c r="F4687" s="7" t="s">
        <v>8</v>
      </c>
      <c r="G4687" s="7" t="s">
        <v>9</v>
      </c>
      <c r="H4687" s="7" t="s">
        <v>113</v>
      </c>
      <c r="I4687" s="8">
        <f>E4687/365</f>
        <v>0.989041095890411</v>
      </c>
    </row>
    <row r="4688" spans="1:9" x14ac:dyDescent="0.25">
      <c r="A4688" s="18">
        <v>44896</v>
      </c>
      <c r="B4688" s="5">
        <f t="shared" si="73"/>
        <v>2022</v>
      </c>
      <c r="C4688" s="10" t="s">
        <v>147</v>
      </c>
      <c r="D4688" s="3" t="s">
        <v>24</v>
      </c>
      <c r="E4688" s="4">
        <v>727</v>
      </c>
      <c r="F4688" s="4" t="s">
        <v>8</v>
      </c>
      <c r="G4688" s="4" t="s">
        <v>9</v>
      </c>
      <c r="H4688" s="4" t="s">
        <v>113</v>
      </c>
      <c r="I4688" s="8">
        <f>E4688/365</f>
        <v>1.9917808219178081</v>
      </c>
    </row>
    <row r="4689" spans="1:9" x14ac:dyDescent="0.25">
      <c r="A4689" s="18">
        <v>44896</v>
      </c>
      <c r="B4689" s="5">
        <f t="shared" si="73"/>
        <v>2022</v>
      </c>
      <c r="C4689" s="12" t="s">
        <v>147</v>
      </c>
      <c r="D4689" s="6" t="s">
        <v>31</v>
      </c>
      <c r="E4689" s="7">
        <v>1822</v>
      </c>
      <c r="F4689" s="7" t="s">
        <v>8</v>
      </c>
      <c r="G4689" s="7" t="s">
        <v>9</v>
      </c>
      <c r="H4689" s="7" t="s">
        <v>113</v>
      </c>
      <c r="I4689" s="8">
        <f>E4689/365</f>
        <v>4.9917808219178079</v>
      </c>
    </row>
    <row r="4690" spans="1:9" x14ac:dyDescent="0.25">
      <c r="A4690" s="18">
        <v>44896</v>
      </c>
      <c r="B4690" s="5">
        <f t="shared" si="73"/>
        <v>2022</v>
      </c>
      <c r="C4690" s="10" t="s">
        <v>147</v>
      </c>
      <c r="D4690" s="3" t="s">
        <v>31</v>
      </c>
      <c r="E4690" s="4">
        <v>1822</v>
      </c>
      <c r="F4690" s="4" t="s">
        <v>8</v>
      </c>
      <c r="G4690" s="4" t="s">
        <v>9</v>
      </c>
      <c r="H4690" s="4" t="s">
        <v>113</v>
      </c>
      <c r="I4690" s="8">
        <f>E4690/365</f>
        <v>4.9917808219178079</v>
      </c>
    </row>
    <row r="4691" spans="1:9" x14ac:dyDescent="0.25">
      <c r="A4691" s="18">
        <v>44896</v>
      </c>
      <c r="B4691" s="5">
        <f t="shared" si="73"/>
        <v>2022</v>
      </c>
      <c r="C4691" s="12" t="s">
        <v>177</v>
      </c>
      <c r="D4691" s="6" t="s">
        <v>178</v>
      </c>
      <c r="E4691" s="7">
        <v>1335</v>
      </c>
      <c r="F4691" s="7" t="s">
        <v>8</v>
      </c>
      <c r="G4691" s="7" t="s">
        <v>9</v>
      </c>
      <c r="H4691" s="7" t="s">
        <v>113</v>
      </c>
      <c r="I4691" s="8">
        <f>E4691/365</f>
        <v>3.6575342465753424</v>
      </c>
    </row>
    <row r="4692" spans="1:9" x14ac:dyDescent="0.25">
      <c r="A4692" s="18">
        <v>44896</v>
      </c>
      <c r="B4692" s="5">
        <f t="shared" si="73"/>
        <v>2022</v>
      </c>
      <c r="C4692" s="10" t="s">
        <v>177</v>
      </c>
      <c r="D4692" s="3" t="s">
        <v>178</v>
      </c>
      <c r="E4692" s="4">
        <v>1335</v>
      </c>
      <c r="F4692" s="4" t="s">
        <v>8</v>
      </c>
      <c r="G4692" s="4" t="s">
        <v>9</v>
      </c>
      <c r="H4692" s="4" t="s">
        <v>113</v>
      </c>
      <c r="I4692" s="8">
        <f>E4692/365</f>
        <v>3.6575342465753424</v>
      </c>
    </row>
    <row r="4693" spans="1:9" x14ac:dyDescent="0.25">
      <c r="A4693" s="18">
        <v>44896</v>
      </c>
      <c r="B4693" s="5">
        <f t="shared" si="73"/>
        <v>2022</v>
      </c>
      <c r="C4693" s="12" t="s">
        <v>179</v>
      </c>
      <c r="D4693" s="6" t="s">
        <v>15</v>
      </c>
      <c r="E4693" s="7">
        <v>334</v>
      </c>
      <c r="F4693" s="7" t="s">
        <v>8</v>
      </c>
      <c r="G4693" s="7" t="s">
        <v>9</v>
      </c>
      <c r="H4693" s="7" t="s">
        <v>164</v>
      </c>
      <c r="I4693" s="8">
        <f>E4693/365</f>
        <v>0.91506849315068495</v>
      </c>
    </row>
    <row r="4694" spans="1:9" x14ac:dyDescent="0.25">
      <c r="A4694" s="18">
        <v>44896</v>
      </c>
      <c r="B4694" s="5">
        <f t="shared" si="73"/>
        <v>2022</v>
      </c>
      <c r="C4694" s="10" t="s">
        <v>179</v>
      </c>
      <c r="D4694" s="3" t="s">
        <v>15</v>
      </c>
      <c r="E4694" s="4">
        <v>334</v>
      </c>
      <c r="F4694" s="4" t="s">
        <v>8</v>
      </c>
      <c r="G4694" s="4" t="s">
        <v>9</v>
      </c>
      <c r="H4694" s="4" t="s">
        <v>165</v>
      </c>
      <c r="I4694" s="8">
        <f>E4694/365</f>
        <v>0.91506849315068495</v>
      </c>
    </row>
    <row r="4695" spans="1:9" x14ac:dyDescent="0.25">
      <c r="A4695" s="18">
        <v>44896</v>
      </c>
      <c r="B4695" s="5">
        <f t="shared" si="73"/>
        <v>2022</v>
      </c>
      <c r="C4695" s="12" t="s">
        <v>179</v>
      </c>
      <c r="D4695" s="6" t="s">
        <v>29</v>
      </c>
      <c r="E4695" s="7">
        <v>3622</v>
      </c>
      <c r="F4695" s="7" t="s">
        <v>8</v>
      </c>
      <c r="G4695" s="7" t="s">
        <v>9</v>
      </c>
      <c r="H4695" s="7" t="s">
        <v>180</v>
      </c>
      <c r="I4695" s="8">
        <f>E4695/365</f>
        <v>9.9232876712328775</v>
      </c>
    </row>
    <row r="4696" spans="1:9" x14ac:dyDescent="0.25">
      <c r="A4696" s="18">
        <v>44896</v>
      </c>
      <c r="B4696" s="5">
        <f t="shared" si="73"/>
        <v>2022</v>
      </c>
      <c r="C4696" s="10" t="s">
        <v>179</v>
      </c>
      <c r="D4696" s="3" t="s">
        <v>29</v>
      </c>
      <c r="E4696" s="4">
        <v>3622</v>
      </c>
      <c r="F4696" s="4" t="s">
        <v>8</v>
      </c>
      <c r="G4696" s="4" t="s">
        <v>9</v>
      </c>
      <c r="H4696" s="4" t="s">
        <v>180</v>
      </c>
      <c r="I4696" s="8">
        <f>E4696/365</f>
        <v>9.9232876712328775</v>
      </c>
    </row>
    <row r="4697" spans="1:9" x14ac:dyDescent="0.25">
      <c r="A4697" s="18">
        <v>44896</v>
      </c>
      <c r="B4697" s="5">
        <f t="shared" si="73"/>
        <v>2022</v>
      </c>
      <c r="C4697" s="12" t="s">
        <v>181</v>
      </c>
      <c r="D4697" s="6" t="s">
        <v>15</v>
      </c>
      <c r="E4697" s="7">
        <v>275</v>
      </c>
      <c r="F4697" s="7" t="s">
        <v>8</v>
      </c>
      <c r="G4697" s="7" t="s">
        <v>9</v>
      </c>
      <c r="H4697" s="7" t="s">
        <v>182</v>
      </c>
      <c r="I4697" s="8">
        <f>E4697/365</f>
        <v>0.75342465753424659</v>
      </c>
    </row>
    <row r="4698" spans="1:9" x14ac:dyDescent="0.25">
      <c r="A4698" s="18">
        <v>44896</v>
      </c>
      <c r="B4698" s="5">
        <f t="shared" si="73"/>
        <v>2022</v>
      </c>
      <c r="C4698" s="10" t="s">
        <v>183</v>
      </c>
      <c r="D4698" s="3" t="s">
        <v>15</v>
      </c>
      <c r="E4698" s="4">
        <v>61</v>
      </c>
      <c r="F4698" s="4" t="s">
        <v>8</v>
      </c>
      <c r="G4698" s="4" t="s">
        <v>9</v>
      </c>
      <c r="H4698" s="4" t="s">
        <v>184</v>
      </c>
      <c r="I4698" s="8">
        <f>E4698/365</f>
        <v>0.16712328767123288</v>
      </c>
    </row>
    <row r="4699" spans="1:9" x14ac:dyDescent="0.25">
      <c r="A4699" s="18">
        <v>44896</v>
      </c>
      <c r="B4699" s="5">
        <f t="shared" si="73"/>
        <v>2022</v>
      </c>
      <c r="C4699" s="12" t="s">
        <v>36</v>
      </c>
      <c r="D4699" s="6" t="s">
        <v>24</v>
      </c>
      <c r="E4699" s="7">
        <v>366</v>
      </c>
      <c r="F4699" s="7" t="s">
        <v>8</v>
      </c>
      <c r="G4699" s="7" t="s">
        <v>9</v>
      </c>
      <c r="H4699" s="7" t="s">
        <v>182</v>
      </c>
      <c r="I4699" s="8">
        <f>E4699/365</f>
        <v>1.0027397260273974</v>
      </c>
    </row>
    <row r="4700" spans="1:9" x14ac:dyDescent="0.25">
      <c r="A4700" s="18">
        <v>44896</v>
      </c>
      <c r="B4700" s="5">
        <f t="shared" si="73"/>
        <v>2022</v>
      </c>
      <c r="C4700" s="10" t="s">
        <v>36</v>
      </c>
      <c r="D4700" s="3" t="s">
        <v>185</v>
      </c>
      <c r="E4700" s="4">
        <v>1492</v>
      </c>
      <c r="F4700" s="4" t="s">
        <v>8</v>
      </c>
      <c r="G4700" s="4" t="s">
        <v>9</v>
      </c>
      <c r="H4700" s="4" t="s">
        <v>113</v>
      </c>
      <c r="I4700" s="8">
        <f>E4700/365</f>
        <v>4.087671232876712</v>
      </c>
    </row>
    <row r="4701" spans="1:9" x14ac:dyDescent="0.25">
      <c r="A4701" s="18">
        <v>44896</v>
      </c>
      <c r="B4701" s="5">
        <f t="shared" si="73"/>
        <v>2022</v>
      </c>
      <c r="C4701" s="12" t="s">
        <v>36</v>
      </c>
      <c r="D4701" s="6" t="s">
        <v>29</v>
      </c>
      <c r="E4701" s="7">
        <v>3288</v>
      </c>
      <c r="F4701" s="7" t="s">
        <v>8</v>
      </c>
      <c r="G4701" s="7" t="s">
        <v>9</v>
      </c>
      <c r="H4701" s="7" t="s">
        <v>186</v>
      </c>
      <c r="I4701" s="8">
        <f>E4701/365</f>
        <v>9.0082191780821912</v>
      </c>
    </row>
    <row r="4702" spans="1:9" x14ac:dyDescent="0.25">
      <c r="A4702" s="18">
        <v>44896</v>
      </c>
      <c r="B4702" s="5">
        <f t="shared" si="73"/>
        <v>2022</v>
      </c>
      <c r="C4702" s="10" t="s">
        <v>36</v>
      </c>
      <c r="D4702" s="3" t="s">
        <v>29</v>
      </c>
      <c r="E4702" s="4">
        <v>3288</v>
      </c>
      <c r="F4702" s="4" t="s">
        <v>8</v>
      </c>
      <c r="G4702" s="4" t="s">
        <v>9</v>
      </c>
      <c r="H4702" s="4" t="s">
        <v>187</v>
      </c>
      <c r="I4702" s="8">
        <f>E4702/365</f>
        <v>9.0082191780821912</v>
      </c>
    </row>
    <row r="4703" spans="1:9" x14ac:dyDescent="0.25">
      <c r="A4703" s="18">
        <v>44896</v>
      </c>
      <c r="B4703" s="5">
        <f t="shared" si="73"/>
        <v>2022</v>
      </c>
      <c r="C4703" s="12" t="s">
        <v>36</v>
      </c>
      <c r="D4703" s="6" t="s">
        <v>29</v>
      </c>
      <c r="E4703" s="7">
        <v>3288</v>
      </c>
      <c r="F4703" s="7" t="s">
        <v>8</v>
      </c>
      <c r="G4703" s="7" t="s">
        <v>9</v>
      </c>
      <c r="H4703" s="7" t="s">
        <v>188</v>
      </c>
      <c r="I4703" s="8">
        <f>E4703/365</f>
        <v>9.0082191780821912</v>
      </c>
    </row>
    <row r="4704" spans="1:9" x14ac:dyDescent="0.25">
      <c r="A4704" s="18">
        <v>44896</v>
      </c>
      <c r="B4704" s="5">
        <f t="shared" si="73"/>
        <v>2022</v>
      </c>
      <c r="C4704" s="10" t="s">
        <v>189</v>
      </c>
      <c r="D4704" s="3" t="s">
        <v>34</v>
      </c>
      <c r="E4704" s="4">
        <v>384</v>
      </c>
      <c r="F4704" s="4" t="s">
        <v>8</v>
      </c>
      <c r="G4704" s="4" t="s">
        <v>9</v>
      </c>
      <c r="H4704" s="4" t="s">
        <v>190</v>
      </c>
      <c r="I4704" s="8">
        <f>E4704/365</f>
        <v>1.0520547945205478</v>
      </c>
    </row>
    <row r="4705" spans="1:9" x14ac:dyDescent="0.25">
      <c r="A4705" s="18">
        <v>44896</v>
      </c>
      <c r="B4705" s="5">
        <f t="shared" si="73"/>
        <v>2022</v>
      </c>
      <c r="C4705" s="12" t="s">
        <v>42</v>
      </c>
      <c r="D4705" s="6" t="s">
        <v>34</v>
      </c>
      <c r="E4705" s="7">
        <v>365</v>
      </c>
      <c r="F4705" s="7" t="s">
        <v>8</v>
      </c>
      <c r="G4705" s="7" t="s">
        <v>9</v>
      </c>
      <c r="H4705" s="7" t="s">
        <v>191</v>
      </c>
      <c r="I4705" s="8">
        <f>E4705/365</f>
        <v>1</v>
      </c>
    </row>
    <row r="4706" spans="1:9" x14ac:dyDescent="0.25">
      <c r="A4706" s="18">
        <v>44896</v>
      </c>
      <c r="B4706" s="5">
        <f t="shared" si="73"/>
        <v>2022</v>
      </c>
      <c r="C4706" s="10" t="s">
        <v>42</v>
      </c>
      <c r="D4706" s="3" t="s">
        <v>27</v>
      </c>
      <c r="E4706" s="4">
        <v>730</v>
      </c>
      <c r="F4706" s="4" t="s">
        <v>8</v>
      </c>
      <c r="G4706" s="4" t="s">
        <v>9</v>
      </c>
      <c r="H4706" s="4" t="s">
        <v>192</v>
      </c>
      <c r="I4706" s="8">
        <f>E4706/365</f>
        <v>2</v>
      </c>
    </row>
    <row r="4707" spans="1:9" x14ac:dyDescent="0.25">
      <c r="A4707" s="18">
        <v>44896</v>
      </c>
      <c r="B4707" s="5">
        <f t="shared" si="73"/>
        <v>2022</v>
      </c>
      <c r="C4707" s="12" t="s">
        <v>42</v>
      </c>
      <c r="D4707" s="6" t="s">
        <v>27</v>
      </c>
      <c r="E4707" s="7">
        <v>730</v>
      </c>
      <c r="F4707" s="7" t="s">
        <v>8</v>
      </c>
      <c r="G4707" s="7" t="s">
        <v>9</v>
      </c>
      <c r="H4707" s="7" t="s">
        <v>193</v>
      </c>
      <c r="I4707" s="8">
        <f>E4707/365</f>
        <v>2</v>
      </c>
    </row>
    <row r="4708" spans="1:9" x14ac:dyDescent="0.25">
      <c r="A4708" s="18">
        <v>44896</v>
      </c>
      <c r="B4708" s="5">
        <f t="shared" si="73"/>
        <v>2022</v>
      </c>
      <c r="C4708" s="10" t="s">
        <v>42</v>
      </c>
      <c r="D4708" s="3" t="s">
        <v>31</v>
      </c>
      <c r="E4708" s="4">
        <v>1095</v>
      </c>
      <c r="F4708" s="4" t="s">
        <v>8</v>
      </c>
      <c r="G4708" s="4" t="s">
        <v>9</v>
      </c>
      <c r="H4708" s="4" t="s">
        <v>194</v>
      </c>
      <c r="I4708" s="8">
        <f>E4708/365</f>
        <v>3</v>
      </c>
    </row>
    <row r="4709" spans="1:9" x14ac:dyDescent="0.25">
      <c r="A4709" s="18">
        <v>44896</v>
      </c>
      <c r="B4709" s="5">
        <f t="shared" si="73"/>
        <v>2022</v>
      </c>
      <c r="C4709" s="12" t="s">
        <v>42</v>
      </c>
      <c r="D4709" s="6" t="s">
        <v>31</v>
      </c>
      <c r="E4709" s="7">
        <v>1095</v>
      </c>
      <c r="F4709" s="7" t="s">
        <v>8</v>
      </c>
      <c r="G4709" s="7" t="s">
        <v>9</v>
      </c>
      <c r="H4709" s="7" t="s">
        <v>195</v>
      </c>
      <c r="I4709" s="8">
        <f>E4709/365</f>
        <v>3</v>
      </c>
    </row>
    <row r="4710" spans="1:9" x14ac:dyDescent="0.25">
      <c r="A4710" s="18">
        <v>44896</v>
      </c>
      <c r="B4710" s="5">
        <f t="shared" si="73"/>
        <v>2022</v>
      </c>
      <c r="C4710" s="10" t="s">
        <v>42</v>
      </c>
      <c r="D4710" s="3" t="s">
        <v>31</v>
      </c>
      <c r="E4710" s="4">
        <v>1095</v>
      </c>
      <c r="F4710" s="4" t="s">
        <v>8</v>
      </c>
      <c r="G4710" s="4" t="s">
        <v>9</v>
      </c>
      <c r="H4710" s="4" t="s">
        <v>113</v>
      </c>
      <c r="I4710" s="8">
        <f>E4710/365</f>
        <v>3</v>
      </c>
    </row>
    <row r="4711" spans="1:9" x14ac:dyDescent="0.25">
      <c r="A4711" s="18">
        <v>44896</v>
      </c>
      <c r="B4711" s="5">
        <f t="shared" si="73"/>
        <v>2022</v>
      </c>
      <c r="C4711" s="12" t="s">
        <v>44</v>
      </c>
      <c r="D4711" s="6" t="s">
        <v>31</v>
      </c>
      <c r="E4711" s="7">
        <v>365</v>
      </c>
      <c r="F4711" s="7" t="s">
        <v>8</v>
      </c>
      <c r="G4711" s="7" t="s">
        <v>9</v>
      </c>
      <c r="H4711" s="7" t="s">
        <v>196</v>
      </c>
      <c r="I4711" s="8">
        <f>E4711/365</f>
        <v>1</v>
      </c>
    </row>
    <row r="4712" spans="1:9" x14ac:dyDescent="0.25">
      <c r="A4712" s="18">
        <v>44896</v>
      </c>
      <c r="B4712" s="5">
        <f t="shared" si="73"/>
        <v>2022</v>
      </c>
      <c r="C4712" s="10" t="s">
        <v>44</v>
      </c>
      <c r="D4712" s="3" t="s">
        <v>31</v>
      </c>
      <c r="E4712" s="4">
        <v>365</v>
      </c>
      <c r="F4712" s="4" t="s">
        <v>8</v>
      </c>
      <c r="G4712" s="4" t="s">
        <v>9</v>
      </c>
      <c r="H4712" s="4" t="s">
        <v>197</v>
      </c>
      <c r="I4712" s="8">
        <f>E4712/365</f>
        <v>1</v>
      </c>
    </row>
    <row r="4713" spans="1:9" x14ac:dyDescent="0.25">
      <c r="A4713" s="18">
        <v>44896</v>
      </c>
      <c r="B4713" s="5">
        <f t="shared" si="73"/>
        <v>2022</v>
      </c>
      <c r="C4713" s="12" t="s">
        <v>44</v>
      </c>
      <c r="D4713" s="6" t="s">
        <v>31</v>
      </c>
      <c r="E4713" s="7">
        <v>365</v>
      </c>
      <c r="F4713" s="7" t="s">
        <v>8</v>
      </c>
      <c r="G4713" s="7" t="s">
        <v>9</v>
      </c>
      <c r="H4713" s="7" t="s">
        <v>113</v>
      </c>
      <c r="I4713" s="8">
        <f>E4713/365</f>
        <v>1</v>
      </c>
    </row>
    <row r="4714" spans="1:9" x14ac:dyDescent="0.25">
      <c r="A4714" s="18">
        <v>44896</v>
      </c>
      <c r="B4714" s="5">
        <f t="shared" si="73"/>
        <v>2022</v>
      </c>
      <c r="C4714" s="10" t="s">
        <v>145</v>
      </c>
      <c r="D4714" s="3" t="s">
        <v>14</v>
      </c>
      <c r="E4714" s="4">
        <v>17</v>
      </c>
      <c r="F4714" s="4" t="s">
        <v>11</v>
      </c>
      <c r="G4714" s="4" t="s">
        <v>10</v>
      </c>
      <c r="H4714" s="4" t="s">
        <v>113</v>
      </c>
      <c r="I4714" s="8">
        <f>E4714/365</f>
        <v>4.6575342465753428E-2</v>
      </c>
    </row>
    <row r="4715" spans="1:9" x14ac:dyDescent="0.25">
      <c r="A4715" s="18">
        <v>44896</v>
      </c>
      <c r="B4715" s="5">
        <f t="shared" si="73"/>
        <v>2022</v>
      </c>
      <c r="C4715" s="12" t="s">
        <v>157</v>
      </c>
      <c r="D4715" s="6" t="s">
        <v>14</v>
      </c>
      <c r="E4715" s="7">
        <v>5</v>
      </c>
      <c r="F4715" s="7" t="s">
        <v>8</v>
      </c>
      <c r="G4715" s="7" t="s">
        <v>10</v>
      </c>
      <c r="H4715" s="7" t="s">
        <v>198</v>
      </c>
      <c r="I4715" s="8">
        <f>E4715/365</f>
        <v>1.3698630136986301E-2</v>
      </c>
    </row>
    <row r="4716" spans="1:9" x14ac:dyDescent="0.25">
      <c r="A4716" s="18">
        <v>44896</v>
      </c>
      <c r="B4716" s="5">
        <f t="shared" si="73"/>
        <v>2022</v>
      </c>
      <c r="C4716" s="10" t="s">
        <v>46</v>
      </c>
      <c r="D4716" s="3" t="s">
        <v>15</v>
      </c>
      <c r="E4716" s="4">
        <v>365</v>
      </c>
      <c r="F4716" s="4" t="s">
        <v>8</v>
      </c>
      <c r="G4716" s="4" t="s">
        <v>10</v>
      </c>
      <c r="H4716" s="4" t="s">
        <v>199</v>
      </c>
      <c r="I4716" s="8">
        <f>E4716/365</f>
        <v>1</v>
      </c>
    </row>
    <row r="4717" spans="1:9" x14ac:dyDescent="0.25">
      <c r="A4717" s="18">
        <v>44896</v>
      </c>
      <c r="B4717" s="5">
        <f t="shared" si="73"/>
        <v>2022</v>
      </c>
      <c r="C4717" s="12" t="s">
        <v>46</v>
      </c>
      <c r="D4717" s="6" t="s">
        <v>15</v>
      </c>
      <c r="E4717" s="7">
        <v>365</v>
      </c>
      <c r="F4717" s="7" t="s">
        <v>8</v>
      </c>
      <c r="G4717" s="7" t="s">
        <v>10</v>
      </c>
      <c r="H4717" s="7" t="s">
        <v>200</v>
      </c>
      <c r="I4717" s="8">
        <f>E4717/365</f>
        <v>1</v>
      </c>
    </row>
    <row r="4718" spans="1:9" x14ac:dyDescent="0.25">
      <c r="A4718" s="18">
        <v>44896</v>
      </c>
      <c r="B4718" s="5">
        <f t="shared" si="73"/>
        <v>2022</v>
      </c>
      <c r="C4718" s="10" t="s">
        <v>46</v>
      </c>
      <c r="D4718" s="3" t="s">
        <v>15</v>
      </c>
      <c r="E4718" s="4">
        <v>365</v>
      </c>
      <c r="F4718" s="4" t="s">
        <v>8</v>
      </c>
      <c r="G4718" s="4" t="s">
        <v>10</v>
      </c>
      <c r="H4718" s="4" t="s">
        <v>201</v>
      </c>
      <c r="I4718" s="8">
        <f>E4718/365</f>
        <v>1</v>
      </c>
    </row>
    <row r="4719" spans="1:9" x14ac:dyDescent="0.25">
      <c r="A4719" s="18">
        <v>44896</v>
      </c>
      <c r="B4719" s="5">
        <f t="shared" si="73"/>
        <v>2022</v>
      </c>
      <c r="C4719" s="12" t="s">
        <v>46</v>
      </c>
      <c r="D4719" s="6" t="s">
        <v>24</v>
      </c>
      <c r="E4719" s="7">
        <v>731</v>
      </c>
      <c r="F4719" s="7" t="s">
        <v>8</v>
      </c>
      <c r="G4719" s="7" t="s">
        <v>10</v>
      </c>
      <c r="H4719" s="7" t="s">
        <v>202</v>
      </c>
      <c r="I4719" s="8">
        <f>E4719/365</f>
        <v>2.0027397260273974</v>
      </c>
    </row>
    <row r="4720" spans="1:9" x14ac:dyDescent="0.25">
      <c r="A4720" s="18">
        <v>44896</v>
      </c>
      <c r="B4720" s="5">
        <f t="shared" si="73"/>
        <v>2022</v>
      </c>
      <c r="C4720" s="10" t="s">
        <v>46</v>
      </c>
      <c r="D4720" s="3" t="s">
        <v>24</v>
      </c>
      <c r="E4720" s="4">
        <v>731</v>
      </c>
      <c r="F4720" s="4" t="s">
        <v>8</v>
      </c>
      <c r="G4720" s="4" t="s">
        <v>10</v>
      </c>
      <c r="H4720" s="4" t="s">
        <v>203</v>
      </c>
      <c r="I4720" s="8">
        <f>E4720/365</f>
        <v>2.0027397260273974</v>
      </c>
    </row>
    <row r="4721" spans="1:9" x14ac:dyDescent="0.25">
      <c r="A4721" s="18">
        <v>44896</v>
      </c>
      <c r="B4721" s="5">
        <f t="shared" si="73"/>
        <v>2022</v>
      </c>
      <c r="C4721" s="12" t="s">
        <v>46</v>
      </c>
      <c r="D4721" s="6" t="s">
        <v>24</v>
      </c>
      <c r="E4721" s="7">
        <v>731</v>
      </c>
      <c r="F4721" s="7" t="s">
        <v>8</v>
      </c>
      <c r="G4721" s="7" t="s">
        <v>10</v>
      </c>
      <c r="H4721" s="7" t="s">
        <v>204</v>
      </c>
      <c r="I4721" s="8">
        <f>E4721/365</f>
        <v>2.0027397260273974</v>
      </c>
    </row>
    <row r="4722" spans="1:9" x14ac:dyDescent="0.25">
      <c r="A4722" s="18">
        <v>44896</v>
      </c>
      <c r="B4722" s="5">
        <f t="shared" si="73"/>
        <v>2022</v>
      </c>
      <c r="C4722" s="10" t="s">
        <v>46</v>
      </c>
      <c r="D4722" s="3" t="s">
        <v>24</v>
      </c>
      <c r="E4722" s="4">
        <v>731</v>
      </c>
      <c r="F4722" s="4" t="s">
        <v>8</v>
      </c>
      <c r="G4722" s="4" t="s">
        <v>10</v>
      </c>
      <c r="H4722" s="4" t="s">
        <v>205</v>
      </c>
      <c r="I4722" s="8">
        <f>E4722/365</f>
        <v>2.0027397260273974</v>
      </c>
    </row>
    <row r="4723" spans="1:9" x14ac:dyDescent="0.25">
      <c r="A4723" s="18">
        <v>44896</v>
      </c>
      <c r="B4723" s="5">
        <f t="shared" si="73"/>
        <v>2022</v>
      </c>
      <c r="C4723" s="12" t="s">
        <v>46</v>
      </c>
      <c r="D4723" s="6" t="s">
        <v>24</v>
      </c>
      <c r="E4723" s="7">
        <v>731</v>
      </c>
      <c r="F4723" s="7" t="s">
        <v>8</v>
      </c>
      <c r="G4723" s="7" t="s">
        <v>10</v>
      </c>
      <c r="H4723" s="7" t="s">
        <v>206</v>
      </c>
      <c r="I4723" s="8">
        <f>E4723/365</f>
        <v>2.0027397260273974</v>
      </c>
    </row>
    <row r="4724" spans="1:9" x14ac:dyDescent="0.25">
      <c r="A4724" s="18">
        <v>44896</v>
      </c>
      <c r="B4724" s="5">
        <f t="shared" si="73"/>
        <v>2022</v>
      </c>
      <c r="C4724" s="10" t="s">
        <v>46</v>
      </c>
      <c r="D4724" s="3" t="s">
        <v>24</v>
      </c>
      <c r="E4724" s="4">
        <v>731</v>
      </c>
      <c r="F4724" s="4" t="s">
        <v>8</v>
      </c>
      <c r="G4724" s="4" t="s">
        <v>10</v>
      </c>
      <c r="H4724" s="4" t="s">
        <v>207</v>
      </c>
      <c r="I4724" s="8">
        <f>E4724/365</f>
        <v>2.0027397260273974</v>
      </c>
    </row>
    <row r="4725" spans="1:9" x14ac:dyDescent="0.25">
      <c r="A4725" s="18">
        <v>44896</v>
      </c>
      <c r="B4725" s="5">
        <f t="shared" si="73"/>
        <v>2022</v>
      </c>
      <c r="C4725" s="12" t="s">
        <v>46</v>
      </c>
      <c r="D4725" s="6" t="s">
        <v>53</v>
      </c>
      <c r="E4725" s="7">
        <v>5114</v>
      </c>
      <c r="F4725" s="7" t="s">
        <v>8</v>
      </c>
      <c r="G4725" s="7" t="s">
        <v>10</v>
      </c>
      <c r="H4725" s="7" t="s">
        <v>208</v>
      </c>
      <c r="I4725" s="8">
        <f>E4725/365</f>
        <v>14.010958904109589</v>
      </c>
    </row>
    <row r="4726" spans="1:9" x14ac:dyDescent="0.25">
      <c r="A4726" s="18">
        <v>44896</v>
      </c>
      <c r="B4726" s="5">
        <f t="shared" si="73"/>
        <v>2022</v>
      </c>
      <c r="C4726" s="10" t="s">
        <v>46</v>
      </c>
      <c r="D4726" s="3" t="s">
        <v>17</v>
      </c>
      <c r="E4726" s="4">
        <v>5479</v>
      </c>
      <c r="F4726" s="4" t="s">
        <v>8</v>
      </c>
      <c r="G4726" s="4" t="s">
        <v>10</v>
      </c>
      <c r="H4726" s="4" t="s">
        <v>113</v>
      </c>
      <c r="I4726" s="8">
        <f>E4726/365</f>
        <v>15.010958904109589</v>
      </c>
    </row>
    <row r="4727" spans="1:9" x14ac:dyDescent="0.25">
      <c r="A4727" s="18">
        <v>44896</v>
      </c>
      <c r="B4727" s="5">
        <f t="shared" si="73"/>
        <v>2022</v>
      </c>
      <c r="C4727" s="12" t="s">
        <v>46</v>
      </c>
      <c r="D4727" s="6" t="s">
        <v>17</v>
      </c>
      <c r="E4727" s="7">
        <v>5479</v>
      </c>
      <c r="F4727" s="7" t="s">
        <v>8</v>
      </c>
      <c r="G4727" s="7" t="s">
        <v>10</v>
      </c>
      <c r="H4727" s="7" t="s">
        <v>113</v>
      </c>
      <c r="I4727" s="8">
        <f>E4727/365</f>
        <v>15.010958904109589</v>
      </c>
    </row>
    <row r="4728" spans="1:9" x14ac:dyDescent="0.25">
      <c r="A4728" s="18">
        <v>44896</v>
      </c>
      <c r="B4728" s="5">
        <f t="shared" si="73"/>
        <v>2022</v>
      </c>
      <c r="C4728" s="10" t="s">
        <v>46</v>
      </c>
      <c r="D4728" s="3" t="s">
        <v>17</v>
      </c>
      <c r="E4728" s="4">
        <v>5479</v>
      </c>
      <c r="F4728" s="4" t="s">
        <v>8</v>
      </c>
      <c r="G4728" s="4" t="s">
        <v>10</v>
      </c>
      <c r="H4728" s="4" t="s">
        <v>113</v>
      </c>
      <c r="I4728" s="8">
        <f>E4728/365</f>
        <v>15.010958904109589</v>
      </c>
    </row>
    <row r="4729" spans="1:9" x14ac:dyDescent="0.25">
      <c r="A4729" s="18">
        <v>44896</v>
      </c>
      <c r="B4729" s="5">
        <f t="shared" si="73"/>
        <v>2022</v>
      </c>
      <c r="C4729" s="12" t="s">
        <v>46</v>
      </c>
      <c r="D4729" s="6" t="s">
        <v>17</v>
      </c>
      <c r="E4729" s="7">
        <v>5479</v>
      </c>
      <c r="F4729" s="7" t="s">
        <v>8</v>
      </c>
      <c r="G4729" s="7" t="s">
        <v>10</v>
      </c>
      <c r="H4729" s="7" t="s">
        <v>113</v>
      </c>
      <c r="I4729" s="8">
        <f>E4729/365</f>
        <v>15.010958904109589</v>
      </c>
    </row>
    <row r="4730" spans="1:9" x14ac:dyDescent="0.25">
      <c r="A4730" s="18">
        <v>44896</v>
      </c>
      <c r="B4730" s="5">
        <f t="shared" si="73"/>
        <v>2022</v>
      </c>
      <c r="C4730" s="10" t="s">
        <v>46</v>
      </c>
      <c r="D4730" s="3" t="s">
        <v>17</v>
      </c>
      <c r="E4730" s="4">
        <v>5479</v>
      </c>
      <c r="F4730" s="4" t="s">
        <v>8</v>
      </c>
      <c r="G4730" s="4" t="s">
        <v>10</v>
      </c>
      <c r="H4730" s="4" t="s">
        <v>113</v>
      </c>
      <c r="I4730" s="8">
        <f>E4730/365</f>
        <v>15.010958904109589</v>
      </c>
    </row>
    <row r="4731" spans="1:9" x14ac:dyDescent="0.25">
      <c r="A4731" s="18">
        <v>44896</v>
      </c>
      <c r="B4731" s="5">
        <f t="shared" si="73"/>
        <v>2022</v>
      </c>
      <c r="C4731" s="12" t="s">
        <v>46</v>
      </c>
      <c r="D4731" s="6" t="s">
        <v>17</v>
      </c>
      <c r="E4731" s="7">
        <v>5479</v>
      </c>
      <c r="F4731" s="7" t="s">
        <v>8</v>
      </c>
      <c r="G4731" s="7" t="s">
        <v>10</v>
      </c>
      <c r="H4731" s="7" t="s">
        <v>113</v>
      </c>
      <c r="I4731" s="8">
        <f>E4731/365</f>
        <v>15.010958904109589</v>
      </c>
    </row>
    <row r="4732" spans="1:9" x14ac:dyDescent="0.25">
      <c r="A4732" s="18">
        <v>44896</v>
      </c>
      <c r="B4732" s="5">
        <f t="shared" si="73"/>
        <v>2022</v>
      </c>
      <c r="C4732" s="10" t="s">
        <v>46</v>
      </c>
      <c r="D4732" s="3" t="s">
        <v>17</v>
      </c>
      <c r="E4732" s="4">
        <v>5479</v>
      </c>
      <c r="F4732" s="4" t="s">
        <v>8</v>
      </c>
      <c r="G4732" s="4" t="s">
        <v>10</v>
      </c>
      <c r="H4732" s="4" t="s">
        <v>113</v>
      </c>
      <c r="I4732" s="8">
        <f>E4732/365</f>
        <v>15.010958904109589</v>
      </c>
    </row>
    <row r="4733" spans="1:9" x14ac:dyDescent="0.25">
      <c r="A4733" s="18">
        <v>44896</v>
      </c>
      <c r="B4733" s="5">
        <f t="shared" si="73"/>
        <v>2022</v>
      </c>
      <c r="C4733" s="12" t="s">
        <v>46</v>
      </c>
      <c r="D4733" s="6" t="s">
        <v>17</v>
      </c>
      <c r="E4733" s="7">
        <v>5479</v>
      </c>
      <c r="F4733" s="7" t="s">
        <v>8</v>
      </c>
      <c r="G4733" s="7" t="s">
        <v>10</v>
      </c>
      <c r="H4733" s="7" t="s">
        <v>113</v>
      </c>
      <c r="I4733" s="8">
        <f>E4733/365</f>
        <v>15.010958904109589</v>
      </c>
    </row>
    <row r="4734" spans="1:9" x14ac:dyDescent="0.25">
      <c r="A4734" s="18">
        <v>44896</v>
      </c>
      <c r="B4734" s="5">
        <f t="shared" si="73"/>
        <v>2022</v>
      </c>
      <c r="C4734" s="10" t="s">
        <v>46</v>
      </c>
      <c r="D4734" s="3" t="s">
        <v>48</v>
      </c>
      <c r="E4734" s="4">
        <v>6209</v>
      </c>
      <c r="F4734" s="4" t="s">
        <v>8</v>
      </c>
      <c r="G4734" s="4" t="s">
        <v>10</v>
      </c>
      <c r="H4734" s="4" t="s">
        <v>113</v>
      </c>
      <c r="I4734" s="8">
        <f>E4734/365</f>
        <v>17.010958904109589</v>
      </c>
    </row>
    <row r="4735" spans="1:9" x14ac:dyDescent="0.25">
      <c r="A4735" s="18">
        <v>44896</v>
      </c>
      <c r="B4735" s="5">
        <f t="shared" si="73"/>
        <v>2022</v>
      </c>
      <c r="C4735" s="12" t="s">
        <v>46</v>
      </c>
      <c r="D4735" s="6" t="s">
        <v>48</v>
      </c>
      <c r="E4735" s="7">
        <v>6209</v>
      </c>
      <c r="F4735" s="7" t="s">
        <v>8</v>
      </c>
      <c r="G4735" s="7" t="s">
        <v>10</v>
      </c>
      <c r="H4735" s="7" t="s">
        <v>209</v>
      </c>
      <c r="I4735" s="8">
        <f>E4735/365</f>
        <v>17.010958904109589</v>
      </c>
    </row>
    <row r="4736" spans="1:9" x14ac:dyDescent="0.25">
      <c r="A4736" s="18">
        <v>44896</v>
      </c>
      <c r="B4736" s="5">
        <f t="shared" si="73"/>
        <v>2022</v>
      </c>
      <c r="C4736" s="10" t="s">
        <v>147</v>
      </c>
      <c r="D4736" s="3" t="s">
        <v>48</v>
      </c>
      <c r="E4736" s="4">
        <v>6205</v>
      </c>
      <c r="F4736" s="4" t="s">
        <v>8</v>
      </c>
      <c r="G4736" s="4" t="s">
        <v>10</v>
      </c>
      <c r="H4736" s="4" t="s">
        <v>113</v>
      </c>
      <c r="I4736" s="8">
        <f>E4736/365</f>
        <v>17</v>
      </c>
    </row>
    <row r="4737" spans="1:9" x14ac:dyDescent="0.25">
      <c r="A4737" s="18">
        <v>44896</v>
      </c>
      <c r="B4737" s="5">
        <f t="shared" si="73"/>
        <v>2022</v>
      </c>
      <c r="C4737" s="12" t="s">
        <v>177</v>
      </c>
      <c r="D4737" s="6" t="s">
        <v>24</v>
      </c>
      <c r="E4737" s="7">
        <v>720</v>
      </c>
      <c r="F4737" s="7" t="s">
        <v>11</v>
      </c>
      <c r="G4737" s="7" t="s">
        <v>10</v>
      </c>
      <c r="H4737" s="7" t="s">
        <v>113</v>
      </c>
      <c r="I4737" s="8">
        <f>E4737/365</f>
        <v>1.9726027397260273</v>
      </c>
    </row>
    <row r="4738" spans="1:9" x14ac:dyDescent="0.25">
      <c r="A4738" s="18">
        <v>44896</v>
      </c>
      <c r="B4738" s="5">
        <f t="shared" ref="B4738:B4801" si="74">+YEAR(A4738)</f>
        <v>2022</v>
      </c>
      <c r="C4738" s="10" t="s">
        <v>181</v>
      </c>
      <c r="D4738" s="3" t="s">
        <v>72</v>
      </c>
      <c r="E4738" s="4">
        <v>91</v>
      </c>
      <c r="F4738" s="4" t="s">
        <v>8</v>
      </c>
      <c r="G4738" s="4" t="s">
        <v>10</v>
      </c>
      <c r="H4738" s="4">
        <v>281.5</v>
      </c>
      <c r="I4738" s="8">
        <f>E4738/365</f>
        <v>0.24931506849315069</v>
      </c>
    </row>
    <row r="4739" spans="1:9" x14ac:dyDescent="0.25">
      <c r="A4739" s="18">
        <v>44896</v>
      </c>
      <c r="B4739" s="5">
        <f t="shared" si="74"/>
        <v>2022</v>
      </c>
      <c r="C4739" s="12" t="s">
        <v>210</v>
      </c>
      <c r="D4739" s="6" t="s">
        <v>53</v>
      </c>
      <c r="E4739" s="7">
        <v>4780</v>
      </c>
      <c r="F4739" s="7" t="s">
        <v>8</v>
      </c>
      <c r="G4739" s="7" t="s">
        <v>10</v>
      </c>
      <c r="H4739" s="7">
        <v>267.85000000000002</v>
      </c>
      <c r="I4739" s="8">
        <f>E4739/365</f>
        <v>13.095890410958905</v>
      </c>
    </row>
    <row r="4740" spans="1:9" x14ac:dyDescent="0.25">
      <c r="A4740" s="18">
        <v>44896</v>
      </c>
      <c r="B4740" s="5">
        <f t="shared" si="74"/>
        <v>2022</v>
      </c>
      <c r="C4740" s="10" t="s">
        <v>36</v>
      </c>
      <c r="D4740" s="3" t="s">
        <v>24</v>
      </c>
      <c r="E4740" s="4">
        <v>366</v>
      </c>
      <c r="F4740" s="4" t="s">
        <v>8</v>
      </c>
      <c r="G4740" s="4" t="s">
        <v>10</v>
      </c>
      <c r="H4740" s="4" t="s">
        <v>211</v>
      </c>
      <c r="I4740" s="8">
        <f>E4740/365</f>
        <v>1.0027397260273974</v>
      </c>
    </row>
    <row r="4741" spans="1:9" x14ac:dyDescent="0.25">
      <c r="A4741" s="18">
        <v>44896</v>
      </c>
      <c r="B4741" s="5">
        <f t="shared" si="74"/>
        <v>2022</v>
      </c>
      <c r="C4741" s="12" t="s">
        <v>36</v>
      </c>
      <c r="D4741" s="6" t="s">
        <v>27</v>
      </c>
      <c r="E4741" s="7">
        <v>1096</v>
      </c>
      <c r="F4741" s="7" t="s">
        <v>8</v>
      </c>
      <c r="G4741" s="7" t="s">
        <v>10</v>
      </c>
      <c r="H4741" s="7">
        <v>295.38</v>
      </c>
      <c r="I4741" s="8">
        <f>E4741/365</f>
        <v>3.0027397260273974</v>
      </c>
    </row>
    <row r="4742" spans="1:9" x14ac:dyDescent="0.25">
      <c r="A4742" s="18">
        <v>44896</v>
      </c>
      <c r="B4742" s="5">
        <f t="shared" si="74"/>
        <v>2022</v>
      </c>
      <c r="C4742" s="10" t="s">
        <v>36</v>
      </c>
      <c r="D4742" s="3" t="s">
        <v>29</v>
      </c>
      <c r="E4742" s="4">
        <v>3288</v>
      </c>
      <c r="F4742" s="4" t="s">
        <v>8</v>
      </c>
      <c r="G4742" s="4" t="s">
        <v>10</v>
      </c>
      <c r="H4742" s="4">
        <v>249.89</v>
      </c>
      <c r="I4742" s="8">
        <f>E4742/365</f>
        <v>9.0082191780821912</v>
      </c>
    </row>
    <row r="4743" spans="1:9" x14ac:dyDescent="0.25">
      <c r="A4743" s="18">
        <v>44896</v>
      </c>
      <c r="B4743" s="5">
        <f t="shared" si="74"/>
        <v>2022</v>
      </c>
      <c r="C4743" s="12" t="s">
        <v>36</v>
      </c>
      <c r="D4743" s="6" t="s">
        <v>29</v>
      </c>
      <c r="E4743" s="7">
        <v>3288</v>
      </c>
      <c r="F4743" s="7" t="s">
        <v>8</v>
      </c>
      <c r="G4743" s="7" t="s">
        <v>10</v>
      </c>
      <c r="H4743" s="7">
        <v>262.79000000000002</v>
      </c>
      <c r="I4743" s="8">
        <f>E4743/365</f>
        <v>9.0082191780821912</v>
      </c>
    </row>
    <row r="4744" spans="1:9" x14ac:dyDescent="0.25">
      <c r="A4744" s="18">
        <v>44896</v>
      </c>
      <c r="B4744" s="5">
        <f t="shared" si="74"/>
        <v>2022</v>
      </c>
      <c r="C4744" s="10" t="s">
        <v>42</v>
      </c>
      <c r="D4744" s="3" t="s">
        <v>34</v>
      </c>
      <c r="E4744" s="4">
        <v>365</v>
      </c>
      <c r="F4744" s="4" t="s">
        <v>8</v>
      </c>
      <c r="G4744" s="4" t="s">
        <v>10</v>
      </c>
      <c r="H4744" s="4">
        <v>282.55</v>
      </c>
      <c r="I4744" s="8">
        <f>E4744/365</f>
        <v>1</v>
      </c>
    </row>
    <row r="4745" spans="1:9" x14ac:dyDescent="0.25">
      <c r="A4745" s="18">
        <v>44896</v>
      </c>
      <c r="B4745" s="5">
        <f t="shared" si="74"/>
        <v>2022</v>
      </c>
      <c r="C4745" s="12" t="s">
        <v>43</v>
      </c>
      <c r="D4745" s="6" t="s">
        <v>27</v>
      </c>
      <c r="E4745" s="7">
        <v>365</v>
      </c>
      <c r="F4745" s="7" t="s">
        <v>8</v>
      </c>
      <c r="G4745" s="7" t="s">
        <v>10</v>
      </c>
      <c r="H4745" s="7">
        <v>255.5</v>
      </c>
      <c r="I4745" s="8">
        <f>E4745/365</f>
        <v>1</v>
      </c>
    </row>
    <row r="4746" spans="1:9" x14ac:dyDescent="0.25">
      <c r="A4746" s="18">
        <v>44896</v>
      </c>
      <c r="B4746" s="5">
        <f t="shared" si="74"/>
        <v>2022</v>
      </c>
      <c r="C4746" s="10" t="s">
        <v>43</v>
      </c>
      <c r="D4746" s="3" t="s">
        <v>27</v>
      </c>
      <c r="E4746" s="4">
        <v>365</v>
      </c>
      <c r="F4746" s="4" t="s">
        <v>8</v>
      </c>
      <c r="G4746" s="4" t="s">
        <v>10</v>
      </c>
      <c r="H4746" s="4">
        <v>264.67</v>
      </c>
      <c r="I4746" s="8">
        <f>E4746/365</f>
        <v>1</v>
      </c>
    </row>
    <row r="4747" spans="1:9" x14ac:dyDescent="0.25">
      <c r="A4747" s="18">
        <v>44896</v>
      </c>
      <c r="B4747" s="5">
        <f t="shared" si="74"/>
        <v>2022</v>
      </c>
      <c r="C4747" s="12" t="s">
        <v>43</v>
      </c>
      <c r="D4747" s="6" t="s">
        <v>76</v>
      </c>
      <c r="E4747" s="7">
        <v>1096</v>
      </c>
      <c r="F4747" s="7" t="s">
        <v>8</v>
      </c>
      <c r="G4747" s="7" t="s">
        <v>10</v>
      </c>
      <c r="H4747" s="7">
        <v>243.26</v>
      </c>
      <c r="I4747" s="8">
        <f>E4747/365</f>
        <v>3.0027397260273974</v>
      </c>
    </row>
    <row r="4748" spans="1:9" x14ac:dyDescent="0.25">
      <c r="A4748" s="18">
        <v>44896</v>
      </c>
      <c r="B4748" s="5">
        <f t="shared" si="74"/>
        <v>2022</v>
      </c>
      <c r="C4748" s="10" t="s">
        <v>43</v>
      </c>
      <c r="D4748" s="3" t="s">
        <v>76</v>
      </c>
      <c r="E4748" s="4">
        <v>1096</v>
      </c>
      <c r="F4748" s="4" t="s">
        <v>8</v>
      </c>
      <c r="G4748" s="4" t="s">
        <v>10</v>
      </c>
      <c r="H4748" s="4">
        <v>243.22</v>
      </c>
      <c r="I4748" s="8">
        <f>E4748/365</f>
        <v>3.0027397260273974</v>
      </c>
    </row>
    <row r="4749" spans="1:9" x14ac:dyDescent="0.25">
      <c r="A4749" s="18">
        <v>44896</v>
      </c>
      <c r="B4749" s="5">
        <f t="shared" si="74"/>
        <v>2022</v>
      </c>
      <c r="C4749" s="12" t="s">
        <v>43</v>
      </c>
      <c r="D4749" s="6" t="s">
        <v>76</v>
      </c>
      <c r="E4749" s="7">
        <v>1096</v>
      </c>
      <c r="F4749" s="7" t="s">
        <v>8</v>
      </c>
      <c r="G4749" s="7" t="s">
        <v>10</v>
      </c>
      <c r="H4749" s="7">
        <v>248.05</v>
      </c>
      <c r="I4749" s="8">
        <f>E4749/365</f>
        <v>3.0027397260273974</v>
      </c>
    </row>
    <row r="4750" spans="1:9" x14ac:dyDescent="0.25">
      <c r="A4750" s="18">
        <v>44896</v>
      </c>
      <c r="B4750" s="5">
        <f t="shared" si="74"/>
        <v>2022</v>
      </c>
      <c r="C4750" s="10" t="s">
        <v>44</v>
      </c>
      <c r="D4750" s="3" t="s">
        <v>31</v>
      </c>
      <c r="E4750" s="4">
        <v>365</v>
      </c>
      <c r="F4750" s="4" t="s">
        <v>8</v>
      </c>
      <c r="G4750" s="4" t="s">
        <v>10</v>
      </c>
      <c r="H4750" s="4">
        <v>247.4</v>
      </c>
      <c r="I4750" s="8">
        <f>E4750/365</f>
        <v>1</v>
      </c>
    </row>
    <row r="4751" spans="1:9" x14ac:dyDescent="0.25">
      <c r="A4751" s="18">
        <v>44896</v>
      </c>
      <c r="B4751" s="5">
        <f t="shared" si="74"/>
        <v>2022</v>
      </c>
      <c r="C4751" s="12" t="s">
        <v>44</v>
      </c>
      <c r="D4751" s="6" t="s">
        <v>31</v>
      </c>
      <c r="E4751" s="7">
        <v>365</v>
      </c>
      <c r="F4751" s="7" t="s">
        <v>8</v>
      </c>
      <c r="G4751" s="7" t="s">
        <v>10</v>
      </c>
      <c r="H4751" s="7">
        <v>248.41</v>
      </c>
      <c r="I4751" s="8">
        <f>E4751/365</f>
        <v>1</v>
      </c>
    </row>
    <row r="4752" spans="1:9" x14ac:dyDescent="0.25">
      <c r="A4752" s="18">
        <v>44896</v>
      </c>
      <c r="B4752" s="5">
        <f t="shared" si="74"/>
        <v>2022</v>
      </c>
      <c r="C4752" s="10" t="s">
        <v>44</v>
      </c>
      <c r="D4752" s="3" t="s">
        <v>29</v>
      </c>
      <c r="E4752" s="4">
        <v>2192</v>
      </c>
      <c r="F4752" s="4" t="s">
        <v>8</v>
      </c>
      <c r="G4752" s="4" t="s">
        <v>10</v>
      </c>
      <c r="H4752" s="4">
        <v>237.68</v>
      </c>
      <c r="I4752" s="8">
        <f>E4752/365</f>
        <v>6.0054794520547947</v>
      </c>
    </row>
    <row r="4753" spans="1:9" x14ac:dyDescent="0.25">
      <c r="A4753" s="18">
        <v>44896</v>
      </c>
      <c r="B4753" s="5">
        <f t="shared" si="74"/>
        <v>2022</v>
      </c>
      <c r="C4753" s="12" t="s">
        <v>44</v>
      </c>
      <c r="D4753" s="6" t="s">
        <v>29</v>
      </c>
      <c r="E4753" s="7">
        <v>2192</v>
      </c>
      <c r="F4753" s="7" t="s">
        <v>8</v>
      </c>
      <c r="G4753" s="7" t="s">
        <v>10</v>
      </c>
      <c r="H4753" s="7">
        <v>249.44</v>
      </c>
      <c r="I4753" s="8">
        <f>E4753/365</f>
        <v>6.0054794520547947</v>
      </c>
    </row>
    <row r="4754" spans="1:9" x14ac:dyDescent="0.25">
      <c r="A4754" s="18">
        <v>44896</v>
      </c>
      <c r="B4754" s="5">
        <f t="shared" si="74"/>
        <v>2022</v>
      </c>
      <c r="C4754" s="10" t="s">
        <v>44</v>
      </c>
      <c r="D4754" s="3" t="s">
        <v>29</v>
      </c>
      <c r="E4754" s="4">
        <v>2192</v>
      </c>
      <c r="F4754" s="4" t="s">
        <v>8</v>
      </c>
      <c r="G4754" s="4" t="s">
        <v>10</v>
      </c>
      <c r="H4754" s="4">
        <v>240.74</v>
      </c>
      <c r="I4754" s="8">
        <f>E4754/365</f>
        <v>6.0054794520547947</v>
      </c>
    </row>
    <row r="4755" spans="1:9" x14ac:dyDescent="0.25">
      <c r="A4755" s="18">
        <v>44896</v>
      </c>
      <c r="B4755" s="5">
        <f t="shared" si="74"/>
        <v>2022</v>
      </c>
      <c r="C4755" s="12" t="s">
        <v>75</v>
      </c>
      <c r="D4755" s="6" t="s">
        <v>76</v>
      </c>
      <c r="E4755" s="7">
        <v>366</v>
      </c>
      <c r="F4755" s="7" t="s">
        <v>8</v>
      </c>
      <c r="G4755" s="7" t="s">
        <v>10</v>
      </c>
      <c r="H4755" s="7">
        <v>237.9</v>
      </c>
      <c r="I4755" s="8">
        <f>E4755/365</f>
        <v>1.0027397260273974</v>
      </c>
    </row>
    <row r="4756" spans="1:9" x14ac:dyDescent="0.25">
      <c r="A4756" s="18">
        <v>44927</v>
      </c>
      <c r="B4756" s="5">
        <f t="shared" si="74"/>
        <v>2023</v>
      </c>
      <c r="C4756" s="12" t="s">
        <v>46</v>
      </c>
      <c r="D4756" s="6" t="s">
        <v>15</v>
      </c>
      <c r="E4756" s="7">
        <v>365</v>
      </c>
      <c r="F4756" s="7" t="s">
        <v>11</v>
      </c>
      <c r="G4756" s="7" t="s">
        <v>9</v>
      </c>
      <c r="H4756">
        <v>257.58999999999997</v>
      </c>
      <c r="I4756" s="8">
        <f>E4756/365</f>
        <v>1</v>
      </c>
    </row>
    <row r="4757" spans="1:9" x14ac:dyDescent="0.25">
      <c r="A4757" s="18">
        <v>44927</v>
      </c>
      <c r="B4757" s="5">
        <f t="shared" si="74"/>
        <v>2023</v>
      </c>
      <c r="C4757" s="10" t="s">
        <v>212</v>
      </c>
      <c r="D4757" s="3" t="s">
        <v>82</v>
      </c>
      <c r="E4757" s="4">
        <v>271</v>
      </c>
      <c r="F4757" s="4" t="s">
        <v>8</v>
      </c>
      <c r="G4757" s="4" t="s">
        <v>9</v>
      </c>
      <c r="H4757">
        <v>191.89</v>
      </c>
      <c r="I4757" s="8">
        <f>E4757/365</f>
        <v>0.74246575342465748</v>
      </c>
    </row>
    <row r="4758" spans="1:9" x14ac:dyDescent="0.25">
      <c r="A4758" s="18">
        <v>44927</v>
      </c>
      <c r="B4758" s="5">
        <f t="shared" si="74"/>
        <v>2023</v>
      </c>
      <c r="C4758" s="12" t="s">
        <v>212</v>
      </c>
      <c r="D4758" s="6" t="s">
        <v>82</v>
      </c>
      <c r="E4758" s="7">
        <v>271</v>
      </c>
      <c r="F4758" s="7" t="s">
        <v>8</v>
      </c>
      <c r="G4758" s="7" t="s">
        <v>9</v>
      </c>
      <c r="H4758">
        <v>291.16000000000003</v>
      </c>
      <c r="I4758" s="8">
        <f>E4758/365</f>
        <v>0.74246575342465748</v>
      </c>
    </row>
    <row r="4759" spans="1:9" x14ac:dyDescent="0.25">
      <c r="A4759" s="18">
        <v>44927</v>
      </c>
      <c r="B4759" s="5">
        <f t="shared" si="74"/>
        <v>2023</v>
      </c>
      <c r="C4759" s="10" t="s">
        <v>213</v>
      </c>
      <c r="D4759" s="3" t="s">
        <v>82</v>
      </c>
      <c r="E4759" s="4">
        <v>270</v>
      </c>
      <c r="F4759" s="4" t="s">
        <v>8</v>
      </c>
      <c r="G4759" s="4" t="s">
        <v>9</v>
      </c>
      <c r="H4759">
        <v>209.36</v>
      </c>
      <c r="I4759" s="8">
        <f>E4759/365</f>
        <v>0.73972602739726023</v>
      </c>
    </row>
    <row r="4760" spans="1:9" x14ac:dyDescent="0.25">
      <c r="A4760" s="18">
        <v>44927</v>
      </c>
      <c r="B4760" s="5">
        <f t="shared" si="74"/>
        <v>2023</v>
      </c>
      <c r="C4760" s="12" t="s">
        <v>213</v>
      </c>
      <c r="D4760" s="6" t="s">
        <v>82</v>
      </c>
      <c r="E4760" s="7">
        <v>270</v>
      </c>
      <c r="F4760" s="7" t="s">
        <v>8</v>
      </c>
      <c r="G4760" s="7" t="s">
        <v>9</v>
      </c>
      <c r="H4760">
        <v>276.39</v>
      </c>
      <c r="I4760" s="8">
        <f>E4760/365</f>
        <v>0.73972602739726023</v>
      </c>
    </row>
    <row r="4761" spans="1:9" x14ac:dyDescent="0.25">
      <c r="A4761" s="18">
        <v>44927</v>
      </c>
      <c r="B4761" s="5">
        <f t="shared" si="74"/>
        <v>2023</v>
      </c>
      <c r="C4761" s="10" t="s">
        <v>213</v>
      </c>
      <c r="D4761" s="3" t="s">
        <v>82</v>
      </c>
      <c r="E4761" s="4">
        <v>270</v>
      </c>
      <c r="F4761" s="4" t="s">
        <v>8</v>
      </c>
      <c r="G4761" s="4" t="s">
        <v>9</v>
      </c>
      <c r="H4761">
        <v>263.07</v>
      </c>
      <c r="I4761" s="8">
        <f>E4761/365</f>
        <v>0.73972602739726023</v>
      </c>
    </row>
    <row r="4762" spans="1:9" x14ac:dyDescent="0.25">
      <c r="A4762" s="18">
        <v>44927</v>
      </c>
      <c r="B4762" s="5">
        <f t="shared" si="74"/>
        <v>2023</v>
      </c>
      <c r="C4762" s="12" t="s">
        <v>147</v>
      </c>
      <c r="D4762" s="6" t="s">
        <v>82</v>
      </c>
      <c r="E4762" s="7">
        <v>269</v>
      </c>
      <c r="F4762" s="7" t="s">
        <v>8</v>
      </c>
      <c r="G4762" s="7" t="s">
        <v>9</v>
      </c>
      <c r="H4762">
        <v>193.4</v>
      </c>
      <c r="I4762" s="8">
        <f>E4762/365</f>
        <v>0.73698630136986298</v>
      </c>
    </row>
    <row r="4763" spans="1:9" x14ac:dyDescent="0.25">
      <c r="A4763" s="18">
        <v>44927</v>
      </c>
      <c r="B4763" s="5">
        <f t="shared" si="74"/>
        <v>2023</v>
      </c>
      <c r="C4763" s="10" t="s">
        <v>105</v>
      </c>
      <c r="D4763" s="3" t="s">
        <v>82</v>
      </c>
      <c r="E4763" s="4">
        <v>268</v>
      </c>
      <c r="F4763" s="4" t="s">
        <v>8</v>
      </c>
      <c r="G4763" s="4" t="s">
        <v>9</v>
      </c>
      <c r="H4763">
        <v>268</v>
      </c>
      <c r="I4763" s="8">
        <f>E4763/365</f>
        <v>0.73424657534246573</v>
      </c>
    </row>
    <row r="4764" spans="1:9" x14ac:dyDescent="0.25">
      <c r="A4764" s="18">
        <v>44927</v>
      </c>
      <c r="B4764" s="5">
        <f t="shared" si="74"/>
        <v>2023</v>
      </c>
      <c r="C4764" s="12" t="s">
        <v>105</v>
      </c>
      <c r="D4764" s="6" t="s">
        <v>82</v>
      </c>
      <c r="E4764" s="7">
        <v>268</v>
      </c>
      <c r="F4764" s="7" t="s">
        <v>8</v>
      </c>
      <c r="G4764" s="7" t="s">
        <v>9</v>
      </c>
      <c r="H4764">
        <v>276.05</v>
      </c>
      <c r="I4764" s="8">
        <f>E4764/365</f>
        <v>0.73424657534246573</v>
      </c>
    </row>
    <row r="4765" spans="1:9" x14ac:dyDescent="0.25">
      <c r="A4765" s="18">
        <v>44927</v>
      </c>
      <c r="B4765" s="5">
        <f t="shared" si="74"/>
        <v>2023</v>
      </c>
      <c r="C4765" s="10" t="s">
        <v>214</v>
      </c>
      <c r="D4765" s="3" t="s">
        <v>82</v>
      </c>
      <c r="E4765" s="4">
        <v>265</v>
      </c>
      <c r="F4765" s="4" t="s">
        <v>8</v>
      </c>
      <c r="G4765" s="4" t="s">
        <v>9</v>
      </c>
      <c r="H4765">
        <v>282.89999999999998</v>
      </c>
      <c r="I4765" s="8">
        <f>E4765/365</f>
        <v>0.72602739726027399</v>
      </c>
    </row>
    <row r="4766" spans="1:9" x14ac:dyDescent="0.25">
      <c r="A4766" s="18">
        <v>44927</v>
      </c>
      <c r="B4766" s="5">
        <f t="shared" si="74"/>
        <v>2023</v>
      </c>
      <c r="C4766" s="12" t="s">
        <v>177</v>
      </c>
      <c r="D4766" s="6" t="s">
        <v>82</v>
      </c>
      <c r="E4766" s="7">
        <v>262</v>
      </c>
      <c r="F4766" s="7" t="s">
        <v>8</v>
      </c>
      <c r="G4766" s="7" t="s">
        <v>9</v>
      </c>
      <c r="H4766">
        <v>269.11</v>
      </c>
      <c r="I4766" s="8">
        <f>E4766/365</f>
        <v>0.71780821917808224</v>
      </c>
    </row>
    <row r="4767" spans="1:9" x14ac:dyDescent="0.25">
      <c r="A4767" s="18">
        <v>44927</v>
      </c>
      <c r="B4767" s="5">
        <f t="shared" si="74"/>
        <v>2023</v>
      </c>
      <c r="C4767" s="10" t="s">
        <v>215</v>
      </c>
      <c r="D4767" s="3" t="s">
        <v>15</v>
      </c>
      <c r="E4767" s="4">
        <v>351</v>
      </c>
      <c r="F4767" s="4" t="s">
        <v>8</v>
      </c>
      <c r="G4767" s="4" t="s">
        <v>9</v>
      </c>
      <c r="H4767">
        <v>175</v>
      </c>
      <c r="I4767" s="8">
        <f>E4767/365</f>
        <v>0.9616438356164384</v>
      </c>
    </row>
    <row r="4768" spans="1:9" x14ac:dyDescent="0.25">
      <c r="A4768" s="18">
        <v>44927</v>
      </c>
      <c r="B4768" s="5">
        <f t="shared" si="74"/>
        <v>2023</v>
      </c>
      <c r="C4768" s="12" t="s">
        <v>216</v>
      </c>
      <c r="D4768" s="6" t="s">
        <v>15</v>
      </c>
      <c r="E4768" s="7">
        <v>347</v>
      </c>
      <c r="F4768" s="7" t="s">
        <v>8</v>
      </c>
      <c r="G4768" s="7" t="s">
        <v>9</v>
      </c>
      <c r="H4768">
        <v>268</v>
      </c>
      <c r="I4768" s="8">
        <f>E4768/365</f>
        <v>0.9506849315068493</v>
      </c>
    </row>
    <row r="4769" spans="1:9" x14ac:dyDescent="0.25">
      <c r="A4769" s="18">
        <v>44927</v>
      </c>
      <c r="B4769" s="5">
        <f t="shared" si="74"/>
        <v>2023</v>
      </c>
      <c r="C4769" s="10" t="s">
        <v>216</v>
      </c>
      <c r="D4769" s="3" t="s">
        <v>15</v>
      </c>
      <c r="E4769" s="4">
        <v>347</v>
      </c>
      <c r="F4769" s="4" t="s">
        <v>8</v>
      </c>
      <c r="G4769" s="4" t="s">
        <v>9</v>
      </c>
      <c r="H4769">
        <v>250.57</v>
      </c>
      <c r="I4769" s="8">
        <f>E4769/365</f>
        <v>0.9506849315068493</v>
      </c>
    </row>
    <row r="4770" spans="1:9" x14ac:dyDescent="0.25">
      <c r="A4770" s="18">
        <v>44927</v>
      </c>
      <c r="B4770" s="5">
        <f t="shared" si="74"/>
        <v>2023</v>
      </c>
      <c r="C4770" s="10" t="s">
        <v>216</v>
      </c>
      <c r="D4770" s="3" t="s">
        <v>15</v>
      </c>
      <c r="E4770" s="4">
        <v>347</v>
      </c>
      <c r="F4770" s="4" t="s">
        <v>8</v>
      </c>
      <c r="G4770" s="4" t="s">
        <v>9</v>
      </c>
      <c r="H4770">
        <v>245</v>
      </c>
      <c r="I4770" s="8">
        <f>E4770/365</f>
        <v>0.9506849315068493</v>
      </c>
    </row>
    <row r="4771" spans="1:9" x14ac:dyDescent="0.25">
      <c r="A4771" s="18">
        <v>44927</v>
      </c>
      <c r="B4771" s="5">
        <f t="shared" si="74"/>
        <v>2023</v>
      </c>
      <c r="C4771" s="12" t="s">
        <v>216</v>
      </c>
      <c r="D4771" s="6" t="s">
        <v>15</v>
      </c>
      <c r="E4771" s="7">
        <v>347</v>
      </c>
      <c r="F4771" s="7" t="s">
        <v>8</v>
      </c>
      <c r="G4771" s="7" t="s">
        <v>9</v>
      </c>
      <c r="H4771">
        <v>215</v>
      </c>
      <c r="I4771" s="8">
        <f>E4771/365</f>
        <v>0.9506849315068493</v>
      </c>
    </row>
    <row r="4772" spans="1:9" x14ac:dyDescent="0.25">
      <c r="A4772" s="18">
        <v>44927</v>
      </c>
      <c r="B4772" s="5">
        <f t="shared" si="74"/>
        <v>2023</v>
      </c>
      <c r="C4772" s="10" t="s">
        <v>216</v>
      </c>
      <c r="D4772" s="3" t="s">
        <v>15</v>
      </c>
      <c r="E4772" s="4">
        <v>347</v>
      </c>
      <c r="F4772" s="4" t="s">
        <v>8</v>
      </c>
      <c r="G4772" s="4" t="s">
        <v>9</v>
      </c>
      <c r="H4772">
        <v>219</v>
      </c>
      <c r="I4772" s="8">
        <f>E4772/365</f>
        <v>0.9506849315068493</v>
      </c>
    </row>
    <row r="4773" spans="1:9" x14ac:dyDescent="0.25">
      <c r="A4773" s="18">
        <v>44927</v>
      </c>
      <c r="B4773" s="5">
        <f t="shared" si="74"/>
        <v>2023</v>
      </c>
      <c r="C4773" s="12" t="s">
        <v>216</v>
      </c>
      <c r="D4773" s="6" t="s">
        <v>15</v>
      </c>
      <c r="E4773" s="7">
        <v>347</v>
      </c>
      <c r="F4773" s="7" t="s">
        <v>8</v>
      </c>
      <c r="G4773" s="7" t="s">
        <v>9</v>
      </c>
      <c r="H4773">
        <v>250.7</v>
      </c>
      <c r="I4773" s="8">
        <f>E4773/365</f>
        <v>0.9506849315068493</v>
      </c>
    </row>
    <row r="4774" spans="1:9" x14ac:dyDescent="0.25">
      <c r="A4774" s="18">
        <v>44927</v>
      </c>
      <c r="B4774" s="5">
        <f t="shared" si="74"/>
        <v>2023</v>
      </c>
      <c r="C4774" s="10" t="s">
        <v>216</v>
      </c>
      <c r="D4774" s="3" t="s">
        <v>217</v>
      </c>
      <c r="E4774" s="4">
        <v>1047</v>
      </c>
      <c r="F4774" s="4" t="s">
        <v>8</v>
      </c>
      <c r="G4774" s="4" t="s">
        <v>9</v>
      </c>
      <c r="H4774">
        <v>264.62</v>
      </c>
      <c r="I4774" s="8">
        <f>E4774/365</f>
        <v>2.8684931506849316</v>
      </c>
    </row>
    <row r="4775" spans="1:9" x14ac:dyDescent="0.25">
      <c r="A4775" s="18">
        <v>44927</v>
      </c>
      <c r="B4775" s="5">
        <f t="shared" si="74"/>
        <v>2023</v>
      </c>
      <c r="C4775" s="12" t="s">
        <v>218</v>
      </c>
      <c r="D4775" s="6" t="s">
        <v>34</v>
      </c>
      <c r="E4775" s="7">
        <v>1071</v>
      </c>
      <c r="F4775" s="7" t="s">
        <v>8</v>
      </c>
      <c r="G4775" s="7" t="s">
        <v>9</v>
      </c>
      <c r="H4775">
        <v>302.23</v>
      </c>
      <c r="I4775" s="8">
        <f>E4775/365</f>
        <v>2.9342465753424656</v>
      </c>
    </row>
    <row r="4776" spans="1:9" x14ac:dyDescent="0.25">
      <c r="A4776" s="18">
        <v>44927</v>
      </c>
      <c r="B4776" s="5">
        <f t="shared" si="74"/>
        <v>2023</v>
      </c>
      <c r="C4776" s="10" t="s">
        <v>218</v>
      </c>
      <c r="D4776" s="3" t="s">
        <v>34</v>
      </c>
      <c r="E4776" s="4">
        <v>1071</v>
      </c>
      <c r="F4776" s="4" t="s">
        <v>8</v>
      </c>
      <c r="G4776" s="4" t="s">
        <v>9</v>
      </c>
      <c r="H4776">
        <v>295.5</v>
      </c>
      <c r="I4776" s="8">
        <f>E4776/365</f>
        <v>2.9342465753424656</v>
      </c>
    </row>
    <row r="4777" spans="1:9" x14ac:dyDescent="0.25">
      <c r="A4777" s="18">
        <v>44927</v>
      </c>
      <c r="B4777" s="5">
        <f t="shared" si="74"/>
        <v>2023</v>
      </c>
      <c r="C4777" s="10" t="s">
        <v>219</v>
      </c>
      <c r="D4777" s="3" t="s">
        <v>15</v>
      </c>
      <c r="E4777" s="4">
        <v>339</v>
      </c>
      <c r="F4777" s="4" t="s">
        <v>8</v>
      </c>
      <c r="G4777" s="4" t="s">
        <v>9</v>
      </c>
      <c r="H4777">
        <v>332.19</v>
      </c>
      <c r="I4777" s="8">
        <f>E4777/365</f>
        <v>0.92876712328767119</v>
      </c>
    </row>
    <row r="4778" spans="1:9" x14ac:dyDescent="0.25">
      <c r="A4778" s="18">
        <v>44927</v>
      </c>
      <c r="B4778" s="5">
        <f t="shared" si="74"/>
        <v>2023</v>
      </c>
      <c r="C4778" s="12" t="s">
        <v>179</v>
      </c>
      <c r="D4778" s="6" t="s">
        <v>220</v>
      </c>
      <c r="E4778" s="7">
        <v>28</v>
      </c>
      <c r="F4778" s="7" t="s">
        <v>8</v>
      </c>
      <c r="G4778" s="7" t="s">
        <v>9</v>
      </c>
      <c r="H4778">
        <v>341.2</v>
      </c>
      <c r="I4778" s="8">
        <f>E4778/365</f>
        <v>7.6712328767123292E-2</v>
      </c>
    </row>
    <row r="4779" spans="1:9" x14ac:dyDescent="0.25">
      <c r="A4779" s="18">
        <v>44927</v>
      </c>
      <c r="B4779" s="5">
        <f t="shared" si="74"/>
        <v>2023</v>
      </c>
      <c r="C4779" s="10" t="s">
        <v>179</v>
      </c>
      <c r="D4779" s="3" t="s">
        <v>221</v>
      </c>
      <c r="E4779" s="4">
        <v>59</v>
      </c>
      <c r="F4779" s="4" t="s">
        <v>8</v>
      </c>
      <c r="G4779" s="4" t="s">
        <v>9</v>
      </c>
      <c r="H4779">
        <v>324</v>
      </c>
      <c r="I4779" s="8">
        <f>E4779/365</f>
        <v>0.16164383561643836</v>
      </c>
    </row>
    <row r="4780" spans="1:9" x14ac:dyDescent="0.25">
      <c r="A4780" s="18">
        <v>44927</v>
      </c>
      <c r="B4780" s="5">
        <f t="shared" si="74"/>
        <v>2023</v>
      </c>
      <c r="C4780" s="12" t="s">
        <v>179</v>
      </c>
      <c r="D4780" s="6" t="s">
        <v>34</v>
      </c>
      <c r="E4780" s="7">
        <v>1065</v>
      </c>
      <c r="F4780" s="7" t="s">
        <v>8</v>
      </c>
      <c r="G4780" s="7" t="s">
        <v>9</v>
      </c>
      <c r="H4780">
        <v>285</v>
      </c>
      <c r="I4780" s="8">
        <f>E4780/365</f>
        <v>2.9178082191780823</v>
      </c>
    </row>
    <row r="4781" spans="1:9" x14ac:dyDescent="0.25">
      <c r="A4781" s="18">
        <v>44927</v>
      </c>
      <c r="B4781" s="5">
        <f t="shared" si="74"/>
        <v>2023</v>
      </c>
      <c r="C4781" s="10" t="s">
        <v>179</v>
      </c>
      <c r="D4781" s="3" t="s">
        <v>222</v>
      </c>
      <c r="E4781" s="4">
        <v>1504</v>
      </c>
      <c r="F4781" s="4" t="s">
        <v>8</v>
      </c>
      <c r="G4781" s="4" t="s">
        <v>9</v>
      </c>
      <c r="H4781">
        <v>132</v>
      </c>
      <c r="I4781" s="8">
        <f>E4781/365</f>
        <v>4.1205479452054794</v>
      </c>
    </row>
    <row r="4782" spans="1:9" x14ac:dyDescent="0.25">
      <c r="A4782" s="18">
        <v>44927</v>
      </c>
      <c r="B4782" s="5">
        <f t="shared" si="74"/>
        <v>2023</v>
      </c>
      <c r="C4782" s="12" t="s">
        <v>223</v>
      </c>
      <c r="D4782" s="6" t="s">
        <v>220</v>
      </c>
      <c r="E4782" s="7">
        <v>27</v>
      </c>
      <c r="F4782" s="7" t="s">
        <v>8</v>
      </c>
      <c r="G4782" s="7" t="s">
        <v>9</v>
      </c>
      <c r="H4782">
        <v>341.2</v>
      </c>
      <c r="I4782" s="8">
        <f>E4782/365</f>
        <v>7.3972602739726029E-2</v>
      </c>
    </row>
    <row r="4783" spans="1:9" x14ac:dyDescent="0.25">
      <c r="A4783" s="18">
        <v>44927</v>
      </c>
      <c r="B4783" s="5">
        <f t="shared" si="74"/>
        <v>2023</v>
      </c>
      <c r="C4783" s="10" t="s">
        <v>224</v>
      </c>
      <c r="D4783" s="3" t="s">
        <v>15</v>
      </c>
      <c r="E4783" s="4">
        <v>326</v>
      </c>
      <c r="F4783" s="4" t="s">
        <v>8</v>
      </c>
      <c r="G4783" s="4" t="s">
        <v>9</v>
      </c>
      <c r="H4783">
        <v>287</v>
      </c>
      <c r="I4783" s="8">
        <f>E4783/365</f>
        <v>0.89315068493150684</v>
      </c>
    </row>
    <row r="4784" spans="1:9" x14ac:dyDescent="0.25">
      <c r="A4784" s="18">
        <v>44927</v>
      </c>
      <c r="B4784" s="5">
        <f t="shared" si="74"/>
        <v>2023</v>
      </c>
      <c r="C4784" s="12" t="s">
        <v>224</v>
      </c>
      <c r="D4784" s="6" t="s">
        <v>15</v>
      </c>
      <c r="E4784" s="7">
        <v>326</v>
      </c>
      <c r="F4784" s="7" t="s">
        <v>8</v>
      </c>
      <c r="G4784" s="7" t="s">
        <v>9</v>
      </c>
      <c r="H4784">
        <v>275</v>
      </c>
      <c r="I4784" s="8">
        <f>E4784/365</f>
        <v>0.89315068493150684</v>
      </c>
    </row>
    <row r="4785" spans="1:9" x14ac:dyDescent="0.25">
      <c r="A4785" s="18">
        <v>44927</v>
      </c>
      <c r="B4785" s="5">
        <f t="shared" si="74"/>
        <v>2023</v>
      </c>
      <c r="C4785" s="10" t="s">
        <v>65</v>
      </c>
      <c r="D4785" s="3" t="s">
        <v>15</v>
      </c>
      <c r="E4785" s="4">
        <v>184</v>
      </c>
      <c r="F4785" s="4" t="s">
        <v>8</v>
      </c>
      <c r="G4785" s="4" t="s">
        <v>9</v>
      </c>
      <c r="H4785">
        <v>320.95</v>
      </c>
      <c r="I4785" s="8">
        <f>E4785/365</f>
        <v>0.50410958904109593</v>
      </c>
    </row>
    <row r="4786" spans="1:9" x14ac:dyDescent="0.25">
      <c r="A4786" s="18">
        <v>44927</v>
      </c>
      <c r="B4786" s="5">
        <f t="shared" si="74"/>
        <v>2023</v>
      </c>
      <c r="C4786" s="12" t="s">
        <v>127</v>
      </c>
      <c r="D4786" s="6" t="s">
        <v>15</v>
      </c>
      <c r="E4786" s="7">
        <v>92</v>
      </c>
      <c r="F4786" s="7" t="s">
        <v>8</v>
      </c>
      <c r="G4786" s="7" t="s">
        <v>9</v>
      </c>
      <c r="H4786">
        <v>199.8</v>
      </c>
      <c r="I4786" s="8">
        <f>E4786/365</f>
        <v>0.25205479452054796</v>
      </c>
    </row>
    <row r="4787" spans="1:9" x14ac:dyDescent="0.25">
      <c r="A4787" s="18">
        <v>44927</v>
      </c>
      <c r="B4787" s="5">
        <f t="shared" si="74"/>
        <v>2023</v>
      </c>
      <c r="C4787" s="10" t="s">
        <v>127</v>
      </c>
      <c r="D4787" s="3" t="s">
        <v>34</v>
      </c>
      <c r="E4787" s="4">
        <v>823</v>
      </c>
      <c r="F4787" s="4" t="s">
        <v>8</v>
      </c>
      <c r="G4787" s="4" t="s">
        <v>9</v>
      </c>
      <c r="H4787">
        <v>197.33</v>
      </c>
      <c r="I4787" s="8">
        <f>E4787/365</f>
        <v>2.2547945205479452</v>
      </c>
    </row>
    <row r="4788" spans="1:9" x14ac:dyDescent="0.25">
      <c r="A4788" s="18">
        <v>44927</v>
      </c>
      <c r="B4788" s="5">
        <f t="shared" si="74"/>
        <v>2023</v>
      </c>
      <c r="C4788" s="12" t="s">
        <v>127</v>
      </c>
      <c r="D4788" s="6" t="s">
        <v>27</v>
      </c>
      <c r="E4788" s="7">
        <v>1188</v>
      </c>
      <c r="F4788" s="7" t="s">
        <v>8</v>
      </c>
      <c r="G4788" s="7" t="s">
        <v>9</v>
      </c>
      <c r="H4788">
        <v>198.8</v>
      </c>
      <c r="I4788" s="8">
        <f>E4788/365</f>
        <v>3.2547945205479452</v>
      </c>
    </row>
    <row r="4789" spans="1:9" x14ac:dyDescent="0.25">
      <c r="A4789" s="18">
        <v>44927</v>
      </c>
      <c r="B4789" s="5">
        <f t="shared" si="74"/>
        <v>2023</v>
      </c>
      <c r="C4789" s="10" t="s">
        <v>127</v>
      </c>
      <c r="D4789" s="3" t="s">
        <v>31</v>
      </c>
      <c r="E4789" s="4">
        <v>1553</v>
      </c>
      <c r="F4789" s="4" t="s">
        <v>8</v>
      </c>
      <c r="G4789" s="4" t="s">
        <v>9</v>
      </c>
      <c r="H4789">
        <v>180.2</v>
      </c>
      <c r="I4789" s="8">
        <f>E4789/365</f>
        <v>4.2547945205479456</v>
      </c>
    </row>
    <row r="4790" spans="1:9" x14ac:dyDescent="0.25">
      <c r="A4790" s="18">
        <v>44927</v>
      </c>
      <c r="B4790" s="5">
        <f t="shared" si="74"/>
        <v>2023</v>
      </c>
      <c r="C4790" s="12" t="s">
        <v>127</v>
      </c>
      <c r="D4790" s="6" t="s">
        <v>31</v>
      </c>
      <c r="E4790" s="7">
        <v>1553</v>
      </c>
      <c r="F4790" s="7" t="s">
        <v>8</v>
      </c>
      <c r="G4790" s="7" t="s">
        <v>9</v>
      </c>
      <c r="H4790">
        <v>223.94</v>
      </c>
      <c r="I4790" s="8">
        <f>E4790/365</f>
        <v>4.2547945205479456</v>
      </c>
    </row>
    <row r="4791" spans="1:9" x14ac:dyDescent="0.25">
      <c r="A4791" s="18">
        <v>44927</v>
      </c>
      <c r="B4791" s="5">
        <f t="shared" si="74"/>
        <v>2023</v>
      </c>
      <c r="C4791" s="10" t="s">
        <v>127</v>
      </c>
      <c r="D4791" s="3" t="s">
        <v>76</v>
      </c>
      <c r="E4791" s="4">
        <v>1919</v>
      </c>
      <c r="F4791" s="4" t="s">
        <v>8</v>
      </c>
      <c r="G4791" s="4" t="s">
        <v>9</v>
      </c>
      <c r="H4791">
        <v>194</v>
      </c>
      <c r="I4791" s="8">
        <f>E4791/365</f>
        <v>5.2575342465753421</v>
      </c>
    </row>
    <row r="4792" spans="1:9" x14ac:dyDescent="0.25">
      <c r="A4792" s="18">
        <v>44927</v>
      </c>
      <c r="B4792" s="5">
        <f t="shared" si="74"/>
        <v>2023</v>
      </c>
      <c r="C4792" s="12" t="s">
        <v>127</v>
      </c>
      <c r="D4792" s="6" t="s">
        <v>28</v>
      </c>
      <c r="E4792" s="7">
        <v>3014</v>
      </c>
      <c r="F4792" s="7" t="s">
        <v>8</v>
      </c>
      <c r="G4792" s="7" t="s">
        <v>9</v>
      </c>
      <c r="H4792">
        <v>184.5</v>
      </c>
      <c r="I4792" s="8">
        <f>E4792/365</f>
        <v>8.257534246575343</v>
      </c>
    </row>
    <row r="4793" spans="1:9" x14ac:dyDescent="0.25">
      <c r="A4793" s="18">
        <v>44927</v>
      </c>
      <c r="B4793" s="5">
        <f t="shared" si="74"/>
        <v>2023</v>
      </c>
      <c r="C4793" s="10" t="s">
        <v>127</v>
      </c>
      <c r="D4793" s="3" t="s">
        <v>29</v>
      </c>
      <c r="E4793" s="4">
        <v>3380</v>
      </c>
      <c r="F4793" s="4" t="s">
        <v>8</v>
      </c>
      <c r="G4793" s="4" t="s">
        <v>9</v>
      </c>
      <c r="H4793">
        <v>189.63</v>
      </c>
      <c r="I4793" s="8">
        <f>E4793/365</f>
        <v>9.2602739726027394</v>
      </c>
    </row>
    <row r="4794" spans="1:9" x14ac:dyDescent="0.25">
      <c r="A4794" s="18">
        <v>44927</v>
      </c>
      <c r="B4794" s="5">
        <f t="shared" si="74"/>
        <v>2023</v>
      </c>
      <c r="C4794" s="12" t="s">
        <v>127</v>
      </c>
      <c r="D4794" s="6" t="s">
        <v>29</v>
      </c>
      <c r="E4794" s="7">
        <v>3380</v>
      </c>
      <c r="F4794" s="7" t="s">
        <v>8</v>
      </c>
      <c r="G4794" s="7" t="s">
        <v>9</v>
      </c>
      <c r="H4794">
        <v>187.95</v>
      </c>
      <c r="I4794" s="8">
        <f>E4794/365</f>
        <v>9.2602739726027394</v>
      </c>
    </row>
    <row r="4795" spans="1:9" x14ac:dyDescent="0.25">
      <c r="A4795" s="18">
        <v>44927</v>
      </c>
      <c r="B4795" s="5">
        <f t="shared" si="74"/>
        <v>2023</v>
      </c>
      <c r="C4795" s="10" t="s">
        <v>225</v>
      </c>
      <c r="D4795" s="3" t="s">
        <v>24</v>
      </c>
      <c r="E4795" s="4">
        <v>392</v>
      </c>
      <c r="F4795" s="4" t="s">
        <v>8</v>
      </c>
      <c r="G4795" s="4" t="s">
        <v>9</v>
      </c>
      <c r="H4795">
        <v>284.69</v>
      </c>
      <c r="I4795" s="8">
        <f>E4795/365</f>
        <v>1.0739726027397261</v>
      </c>
    </row>
    <row r="4796" spans="1:9" x14ac:dyDescent="0.25">
      <c r="A4796" s="18">
        <v>44927</v>
      </c>
      <c r="B4796" s="5">
        <f t="shared" si="74"/>
        <v>2023</v>
      </c>
      <c r="C4796" s="12" t="s">
        <v>36</v>
      </c>
      <c r="D4796" s="6" t="s">
        <v>24</v>
      </c>
      <c r="E4796" s="7">
        <v>366</v>
      </c>
      <c r="F4796" s="7" t="s">
        <v>8</v>
      </c>
      <c r="G4796" s="7" t="s">
        <v>9</v>
      </c>
      <c r="H4796">
        <v>350</v>
      </c>
      <c r="I4796" s="8">
        <f>E4796/365</f>
        <v>1.0027397260273974</v>
      </c>
    </row>
    <row r="4797" spans="1:9" x14ac:dyDescent="0.25">
      <c r="A4797" s="18">
        <v>44927</v>
      </c>
      <c r="B4797" s="5">
        <f t="shared" si="74"/>
        <v>2023</v>
      </c>
      <c r="C4797" s="10" t="s">
        <v>36</v>
      </c>
      <c r="D4797" s="3" t="s">
        <v>55</v>
      </c>
      <c r="E4797" s="4">
        <v>1216</v>
      </c>
      <c r="F4797" s="4" t="s">
        <v>11</v>
      </c>
      <c r="G4797" s="4" t="s">
        <v>9</v>
      </c>
      <c r="H4797">
        <v>193.63</v>
      </c>
      <c r="I4797" s="8">
        <f>E4797/365</f>
        <v>3.3315068493150686</v>
      </c>
    </row>
    <row r="4798" spans="1:9" x14ac:dyDescent="0.25">
      <c r="A4798" s="18">
        <v>44927</v>
      </c>
      <c r="B4798" s="5">
        <f t="shared" si="74"/>
        <v>2023</v>
      </c>
      <c r="C4798" s="12" t="s">
        <v>36</v>
      </c>
      <c r="D4798" s="6" t="s">
        <v>226</v>
      </c>
      <c r="E4798" s="7">
        <v>1552</v>
      </c>
      <c r="F4798" s="7" t="s">
        <v>8</v>
      </c>
      <c r="G4798" s="7" t="s">
        <v>9</v>
      </c>
      <c r="H4798">
        <v>350</v>
      </c>
      <c r="I4798" s="8">
        <f>E4798/365</f>
        <v>4.2520547945205482</v>
      </c>
    </row>
    <row r="4799" spans="1:9" x14ac:dyDescent="0.25">
      <c r="A4799" s="18">
        <v>44927</v>
      </c>
      <c r="B4799" s="5">
        <f t="shared" si="74"/>
        <v>2023</v>
      </c>
      <c r="C4799" s="10" t="s">
        <v>42</v>
      </c>
      <c r="D4799" s="3" t="s">
        <v>34</v>
      </c>
      <c r="E4799" s="4">
        <v>365</v>
      </c>
      <c r="F4799" s="4" t="s">
        <v>8</v>
      </c>
      <c r="G4799" s="4" t="s">
        <v>9</v>
      </c>
      <c r="H4799">
        <v>290</v>
      </c>
      <c r="I4799" s="8">
        <f>E4799/365</f>
        <v>1</v>
      </c>
    </row>
    <row r="4800" spans="1:9" x14ac:dyDescent="0.25">
      <c r="A4800" s="18">
        <v>44927</v>
      </c>
      <c r="B4800" s="5">
        <f t="shared" si="74"/>
        <v>2023</v>
      </c>
      <c r="C4800" s="12" t="s">
        <v>42</v>
      </c>
      <c r="D4800" s="6" t="s">
        <v>48</v>
      </c>
      <c r="E4800" s="7">
        <v>5478</v>
      </c>
      <c r="F4800" s="7" t="s">
        <v>8</v>
      </c>
      <c r="G4800" s="7" t="s">
        <v>9</v>
      </c>
      <c r="H4800">
        <v>237</v>
      </c>
      <c r="I4800" s="8">
        <f>E4800/365</f>
        <v>15.008219178082191</v>
      </c>
    </row>
    <row r="4801" spans="1:9" x14ac:dyDescent="0.25">
      <c r="A4801" s="18">
        <v>44927</v>
      </c>
      <c r="B4801" s="5">
        <f t="shared" si="74"/>
        <v>2023</v>
      </c>
      <c r="C4801" s="10" t="s">
        <v>42</v>
      </c>
      <c r="D4801" s="3" t="s">
        <v>48</v>
      </c>
      <c r="E4801" s="4">
        <v>5478</v>
      </c>
      <c r="F4801" s="4" t="s">
        <v>8</v>
      </c>
      <c r="G4801" s="4" t="s">
        <v>9</v>
      </c>
      <c r="H4801">
        <v>198.41</v>
      </c>
      <c r="I4801" s="8">
        <f>E4801/365</f>
        <v>15.008219178082191</v>
      </c>
    </row>
    <row r="4802" spans="1:9" x14ac:dyDescent="0.25">
      <c r="A4802" s="18">
        <v>44927</v>
      </c>
      <c r="B4802" s="5">
        <f t="shared" ref="B4802:B4865" si="75">+YEAR(A4802)</f>
        <v>2023</v>
      </c>
      <c r="C4802" s="12" t="s">
        <v>227</v>
      </c>
      <c r="D4802" s="6" t="s">
        <v>82</v>
      </c>
      <c r="E4802" s="7">
        <v>272</v>
      </c>
      <c r="F4802" s="7" t="s">
        <v>8</v>
      </c>
      <c r="G4802" s="7" t="s">
        <v>10</v>
      </c>
      <c r="H4802">
        <v>272.43</v>
      </c>
      <c r="I4802" s="8">
        <f>E4802/365</f>
        <v>0.74520547945205484</v>
      </c>
    </row>
    <row r="4803" spans="1:9" x14ac:dyDescent="0.25">
      <c r="A4803" s="18">
        <v>44927</v>
      </c>
      <c r="B4803" s="5">
        <f t="shared" si="75"/>
        <v>2023</v>
      </c>
      <c r="C4803" s="10" t="s">
        <v>227</v>
      </c>
      <c r="D4803" s="3" t="s">
        <v>82</v>
      </c>
      <c r="E4803" s="4">
        <v>272</v>
      </c>
      <c r="F4803" s="4" t="s">
        <v>8</v>
      </c>
      <c r="G4803" s="4" t="s">
        <v>10</v>
      </c>
      <c r="H4803">
        <v>203.69</v>
      </c>
      <c r="I4803" s="8">
        <f>E4803/365</f>
        <v>0.74520547945205484</v>
      </c>
    </row>
    <row r="4804" spans="1:9" x14ac:dyDescent="0.25">
      <c r="A4804" s="18">
        <v>44927</v>
      </c>
      <c r="B4804" s="5">
        <f t="shared" si="75"/>
        <v>2023</v>
      </c>
      <c r="C4804" s="10" t="s">
        <v>212</v>
      </c>
      <c r="D4804" s="3" t="s">
        <v>82</v>
      </c>
      <c r="E4804" s="4">
        <v>271</v>
      </c>
      <c r="F4804" s="4" t="s">
        <v>8</v>
      </c>
      <c r="G4804" s="4" t="s">
        <v>10</v>
      </c>
      <c r="H4804">
        <v>224.38</v>
      </c>
      <c r="I4804" s="8">
        <f>E4804/365</f>
        <v>0.74246575342465748</v>
      </c>
    </row>
    <row r="4805" spans="1:9" x14ac:dyDescent="0.25">
      <c r="A4805" s="18">
        <v>44927</v>
      </c>
      <c r="B4805" s="5">
        <f t="shared" si="75"/>
        <v>2023</v>
      </c>
      <c r="C4805" s="12" t="s">
        <v>212</v>
      </c>
      <c r="D4805" s="6" t="s">
        <v>82</v>
      </c>
      <c r="E4805" s="7">
        <v>271</v>
      </c>
      <c r="F4805" s="7" t="s">
        <v>8</v>
      </c>
      <c r="G4805" s="7" t="s">
        <v>10</v>
      </c>
      <c r="H4805">
        <v>225.51</v>
      </c>
      <c r="I4805" s="8">
        <f>E4805/365</f>
        <v>0.74246575342465748</v>
      </c>
    </row>
    <row r="4806" spans="1:9" x14ac:dyDescent="0.25">
      <c r="A4806" s="18">
        <v>44927</v>
      </c>
      <c r="B4806" s="5">
        <f t="shared" si="75"/>
        <v>2023</v>
      </c>
      <c r="C4806" s="10" t="s">
        <v>213</v>
      </c>
      <c r="D4806" s="3" t="s">
        <v>82</v>
      </c>
      <c r="E4806" s="4">
        <v>270</v>
      </c>
      <c r="F4806" s="4" t="s">
        <v>8</v>
      </c>
      <c r="G4806" s="4" t="s">
        <v>10</v>
      </c>
      <c r="H4806">
        <v>204.17</v>
      </c>
      <c r="I4806" s="8">
        <f>E4806/365</f>
        <v>0.73972602739726023</v>
      </c>
    </row>
    <row r="4807" spans="1:9" x14ac:dyDescent="0.25">
      <c r="A4807" s="18">
        <v>44927</v>
      </c>
      <c r="B4807" s="5">
        <f t="shared" si="75"/>
        <v>2023</v>
      </c>
      <c r="C4807" s="12" t="s">
        <v>213</v>
      </c>
      <c r="D4807" s="6" t="s">
        <v>82</v>
      </c>
      <c r="E4807" s="7">
        <v>270</v>
      </c>
      <c r="F4807" s="7" t="s">
        <v>8</v>
      </c>
      <c r="G4807" s="7" t="s">
        <v>10</v>
      </c>
      <c r="H4807">
        <v>271.60000000000002</v>
      </c>
      <c r="I4807" s="8">
        <f>E4807/365</f>
        <v>0.73972602739726023</v>
      </c>
    </row>
    <row r="4808" spans="1:9" x14ac:dyDescent="0.25">
      <c r="A4808" s="18">
        <v>44927</v>
      </c>
      <c r="B4808" s="5">
        <f t="shared" si="75"/>
        <v>2023</v>
      </c>
      <c r="C4808" s="10" t="s">
        <v>213</v>
      </c>
      <c r="D4808" s="3" t="s">
        <v>82</v>
      </c>
      <c r="E4808" s="4">
        <v>270</v>
      </c>
      <c r="F4808" s="4" t="s">
        <v>8</v>
      </c>
      <c r="G4808" s="4" t="s">
        <v>10</v>
      </c>
      <c r="H4808">
        <v>244.93</v>
      </c>
      <c r="I4808" s="8">
        <f>E4808/365</f>
        <v>0.73972602739726023</v>
      </c>
    </row>
    <row r="4809" spans="1:9" x14ac:dyDescent="0.25">
      <c r="A4809" s="18">
        <v>44927</v>
      </c>
      <c r="B4809" s="5">
        <f t="shared" si="75"/>
        <v>2023</v>
      </c>
      <c r="C4809" s="12" t="s">
        <v>105</v>
      </c>
      <c r="D4809" s="6" t="s">
        <v>82</v>
      </c>
      <c r="E4809" s="7">
        <v>268</v>
      </c>
      <c r="F4809" s="7" t="s">
        <v>8</v>
      </c>
      <c r="G4809" s="7" t="s">
        <v>10</v>
      </c>
      <c r="H4809">
        <v>276.01</v>
      </c>
      <c r="I4809" s="8">
        <f>E4809/365</f>
        <v>0.73424657534246573</v>
      </c>
    </row>
    <row r="4810" spans="1:9" x14ac:dyDescent="0.25">
      <c r="A4810" s="18">
        <v>44927</v>
      </c>
      <c r="B4810" s="5">
        <f t="shared" si="75"/>
        <v>2023</v>
      </c>
      <c r="C4810" s="12" t="s">
        <v>179</v>
      </c>
      <c r="D4810" s="6" t="s">
        <v>24</v>
      </c>
      <c r="E4810" s="7">
        <v>700</v>
      </c>
      <c r="F4810" s="7" t="s">
        <v>8</v>
      </c>
      <c r="G4810" s="7" t="s">
        <v>10</v>
      </c>
      <c r="H4810">
        <v>193.71</v>
      </c>
      <c r="I4810" s="8">
        <f>E4810/365</f>
        <v>1.9178082191780821</v>
      </c>
    </row>
    <row r="4811" spans="1:9" x14ac:dyDescent="0.25">
      <c r="A4811" s="18">
        <v>44927</v>
      </c>
      <c r="B4811" s="5">
        <f t="shared" si="75"/>
        <v>2023</v>
      </c>
      <c r="C4811" s="10" t="s">
        <v>179</v>
      </c>
      <c r="D4811" s="3" t="s">
        <v>24</v>
      </c>
      <c r="E4811" s="4">
        <v>700</v>
      </c>
      <c r="F4811" s="4" t="s">
        <v>8</v>
      </c>
      <c r="G4811" s="4" t="s">
        <v>10</v>
      </c>
      <c r="H4811">
        <v>195.09</v>
      </c>
      <c r="I4811" s="8">
        <f>E4811/365</f>
        <v>1.9178082191780821</v>
      </c>
    </row>
    <row r="4812" spans="1:9" x14ac:dyDescent="0.25">
      <c r="A4812" s="18">
        <v>44927</v>
      </c>
      <c r="B4812" s="5">
        <f t="shared" si="75"/>
        <v>2023</v>
      </c>
      <c r="C4812" s="12" t="s">
        <v>179</v>
      </c>
      <c r="D4812" s="6" t="s">
        <v>24</v>
      </c>
      <c r="E4812" s="7">
        <v>700</v>
      </c>
      <c r="F4812" s="7" t="s">
        <v>8</v>
      </c>
      <c r="G4812" s="7" t="s">
        <v>10</v>
      </c>
      <c r="H4812">
        <v>200.14</v>
      </c>
      <c r="I4812" s="8">
        <f>E4812/365</f>
        <v>1.9178082191780821</v>
      </c>
    </row>
    <row r="4813" spans="1:9" x14ac:dyDescent="0.25">
      <c r="A4813" s="18">
        <v>44927</v>
      </c>
      <c r="B4813" s="5">
        <f t="shared" si="75"/>
        <v>2023</v>
      </c>
      <c r="C4813" s="12" t="s">
        <v>179</v>
      </c>
      <c r="D4813" s="6" t="s">
        <v>228</v>
      </c>
      <c r="E4813" s="7">
        <v>5813</v>
      </c>
      <c r="F4813" s="7" t="s">
        <v>8</v>
      </c>
      <c r="G4813" s="7" t="s">
        <v>10</v>
      </c>
      <c r="H4813">
        <v>268.63</v>
      </c>
      <c r="I4813" s="8">
        <f>E4813/365</f>
        <v>15.926027397260274</v>
      </c>
    </row>
    <row r="4814" spans="1:9" x14ac:dyDescent="0.25">
      <c r="A4814" s="18">
        <v>44927</v>
      </c>
      <c r="B4814" s="5">
        <f t="shared" si="75"/>
        <v>2023</v>
      </c>
      <c r="C4814" s="10" t="s">
        <v>224</v>
      </c>
      <c r="D4814" s="3" t="s">
        <v>15</v>
      </c>
      <c r="E4814" s="4">
        <v>326</v>
      </c>
      <c r="F4814" s="4" t="s">
        <v>8</v>
      </c>
      <c r="G4814" s="4" t="s">
        <v>10</v>
      </c>
      <c r="H4814">
        <v>276.14</v>
      </c>
      <c r="I4814" s="8">
        <f>E4814/365</f>
        <v>0.89315068493150684</v>
      </c>
    </row>
    <row r="4815" spans="1:9" x14ac:dyDescent="0.25">
      <c r="A4815" s="18">
        <v>44927</v>
      </c>
      <c r="B4815" s="5">
        <f t="shared" si="75"/>
        <v>2023</v>
      </c>
      <c r="C4815" s="10" t="s">
        <v>65</v>
      </c>
      <c r="D4815" s="3" t="s">
        <v>66</v>
      </c>
      <c r="E4815" s="4">
        <v>153</v>
      </c>
      <c r="F4815" s="4" t="s">
        <v>8</v>
      </c>
      <c r="G4815" s="4" t="s">
        <v>10</v>
      </c>
      <c r="H4815">
        <v>314.63</v>
      </c>
      <c r="I4815" s="8">
        <f>E4815/365</f>
        <v>0.41917808219178082</v>
      </c>
    </row>
    <row r="4816" spans="1:9" x14ac:dyDescent="0.25">
      <c r="A4816" s="18">
        <v>44927</v>
      </c>
      <c r="B4816" s="5">
        <f t="shared" si="75"/>
        <v>2023</v>
      </c>
      <c r="C4816" s="12" t="s">
        <v>65</v>
      </c>
      <c r="D4816" s="6" t="s">
        <v>66</v>
      </c>
      <c r="E4816" s="7">
        <v>153</v>
      </c>
      <c r="F4816" s="7" t="s">
        <v>8</v>
      </c>
      <c r="G4816" s="7" t="s">
        <v>10</v>
      </c>
      <c r="H4816">
        <v>311.49</v>
      </c>
      <c r="I4816" s="8">
        <f>E4816/365</f>
        <v>0.41917808219178082</v>
      </c>
    </row>
    <row r="4817" spans="1:9" x14ac:dyDescent="0.25">
      <c r="A4817" s="18">
        <v>44927</v>
      </c>
      <c r="B4817" s="5">
        <f t="shared" si="75"/>
        <v>2023</v>
      </c>
      <c r="C4817" s="10" t="s">
        <v>127</v>
      </c>
      <c r="D4817" s="3" t="s">
        <v>15</v>
      </c>
      <c r="E4817" s="4">
        <v>92</v>
      </c>
      <c r="F4817" s="4" t="s">
        <v>8</v>
      </c>
      <c r="G4817" s="4" t="s">
        <v>10</v>
      </c>
      <c r="H4817">
        <v>195</v>
      </c>
      <c r="I4817" s="8">
        <f>E4817/365</f>
        <v>0.25205479452054796</v>
      </c>
    </row>
    <row r="4818" spans="1:9" x14ac:dyDescent="0.25">
      <c r="A4818" s="18">
        <v>44927</v>
      </c>
      <c r="B4818" s="5">
        <f t="shared" si="75"/>
        <v>2023</v>
      </c>
      <c r="C4818" s="12" t="s">
        <v>127</v>
      </c>
      <c r="D4818" s="6" t="s">
        <v>15</v>
      </c>
      <c r="E4818" s="7">
        <v>92</v>
      </c>
      <c r="F4818" s="7" t="s">
        <v>8</v>
      </c>
      <c r="G4818" s="7" t="s">
        <v>10</v>
      </c>
      <c r="H4818">
        <v>199.1</v>
      </c>
      <c r="I4818" s="8">
        <f>E4818/365</f>
        <v>0.25205479452054796</v>
      </c>
    </row>
    <row r="4819" spans="1:9" x14ac:dyDescent="0.25">
      <c r="A4819" s="18">
        <v>44927</v>
      </c>
      <c r="B4819" s="5">
        <f t="shared" si="75"/>
        <v>2023</v>
      </c>
      <c r="C4819" s="10" t="s">
        <v>127</v>
      </c>
      <c r="D4819" s="3" t="s">
        <v>15</v>
      </c>
      <c r="E4819" s="4">
        <v>92</v>
      </c>
      <c r="F4819" s="4" t="s">
        <v>8</v>
      </c>
      <c r="G4819" s="4" t="s">
        <v>10</v>
      </c>
      <c r="H4819">
        <v>198.17</v>
      </c>
      <c r="I4819" s="8">
        <f>E4819/365</f>
        <v>0.25205479452054796</v>
      </c>
    </row>
    <row r="4820" spans="1:9" x14ac:dyDescent="0.25">
      <c r="A4820" s="18">
        <v>44927</v>
      </c>
      <c r="B4820" s="5">
        <f t="shared" si="75"/>
        <v>2023</v>
      </c>
      <c r="C4820" s="12" t="s">
        <v>127</v>
      </c>
      <c r="D4820" s="6" t="s">
        <v>15</v>
      </c>
      <c r="E4820" s="7">
        <v>92</v>
      </c>
      <c r="F4820" s="7" t="s">
        <v>8</v>
      </c>
      <c r="G4820" s="7" t="s">
        <v>10</v>
      </c>
      <c r="H4820">
        <v>194.6</v>
      </c>
      <c r="I4820" s="8">
        <f>E4820/365</f>
        <v>0.25205479452054796</v>
      </c>
    </row>
    <row r="4821" spans="1:9" x14ac:dyDescent="0.25">
      <c r="A4821" s="18">
        <v>44927</v>
      </c>
      <c r="B4821" s="5">
        <f t="shared" si="75"/>
        <v>2023</v>
      </c>
      <c r="C4821" s="10" t="s">
        <v>127</v>
      </c>
      <c r="D4821" s="3" t="s">
        <v>24</v>
      </c>
      <c r="E4821" s="4">
        <v>458</v>
      </c>
      <c r="F4821" s="4" t="s">
        <v>8</v>
      </c>
      <c r="G4821" s="4" t="s">
        <v>10</v>
      </c>
      <c r="H4821">
        <v>201.24</v>
      </c>
      <c r="I4821" s="8">
        <f>E4821/365</f>
        <v>1.2547945205479452</v>
      </c>
    </row>
    <row r="4822" spans="1:9" x14ac:dyDescent="0.25">
      <c r="A4822" s="18">
        <v>44927</v>
      </c>
      <c r="B4822" s="5">
        <f t="shared" si="75"/>
        <v>2023</v>
      </c>
      <c r="C4822" s="12" t="s">
        <v>127</v>
      </c>
      <c r="D4822" s="6" t="s">
        <v>24</v>
      </c>
      <c r="E4822" s="7">
        <v>458</v>
      </c>
      <c r="F4822" s="7" t="s">
        <v>8</v>
      </c>
      <c r="G4822" s="7" t="s">
        <v>10</v>
      </c>
      <c r="H4822">
        <v>201.21</v>
      </c>
      <c r="I4822" s="8">
        <f>E4822/365</f>
        <v>1.2547945205479452</v>
      </c>
    </row>
    <row r="4823" spans="1:9" x14ac:dyDescent="0.25">
      <c r="A4823" s="18">
        <v>44927</v>
      </c>
      <c r="B4823" s="5">
        <f t="shared" si="75"/>
        <v>2023</v>
      </c>
      <c r="C4823" s="10" t="s">
        <v>127</v>
      </c>
      <c r="D4823" s="3" t="s">
        <v>29</v>
      </c>
      <c r="E4823" s="4">
        <v>3380</v>
      </c>
      <c r="F4823" s="4" t="s">
        <v>8</v>
      </c>
      <c r="G4823" s="4" t="s">
        <v>10</v>
      </c>
      <c r="H4823">
        <v>222.71</v>
      </c>
      <c r="I4823" s="8">
        <f>E4823/365</f>
        <v>9.2602739726027394</v>
      </c>
    </row>
    <row r="4824" spans="1:9" x14ac:dyDescent="0.25">
      <c r="A4824" s="18">
        <v>44927</v>
      </c>
      <c r="B4824" s="5">
        <f t="shared" si="75"/>
        <v>2023</v>
      </c>
      <c r="C4824" s="12" t="s">
        <v>127</v>
      </c>
      <c r="D4824" s="6" t="s">
        <v>29</v>
      </c>
      <c r="E4824" s="7">
        <v>3380</v>
      </c>
      <c r="F4824" s="7" t="s">
        <v>8</v>
      </c>
      <c r="G4824" s="7" t="s">
        <v>10</v>
      </c>
      <c r="H4824">
        <v>223.83</v>
      </c>
      <c r="I4824" s="8">
        <f>E4824/365</f>
        <v>9.2602739726027394</v>
      </c>
    </row>
    <row r="4825" spans="1:9" x14ac:dyDescent="0.25">
      <c r="A4825" s="18">
        <v>44927</v>
      </c>
      <c r="B4825" s="5">
        <f t="shared" si="75"/>
        <v>2023</v>
      </c>
      <c r="C4825" s="10" t="s">
        <v>36</v>
      </c>
      <c r="D4825" s="3" t="s">
        <v>24</v>
      </c>
      <c r="E4825" s="4">
        <v>366</v>
      </c>
      <c r="F4825" s="4" t="s">
        <v>8</v>
      </c>
      <c r="G4825" s="4" t="s">
        <v>10</v>
      </c>
      <c r="H4825">
        <v>191.93</v>
      </c>
      <c r="I4825" s="8">
        <f>E4825/365</f>
        <v>1.0027397260273974</v>
      </c>
    </row>
    <row r="4826" spans="1:9" x14ac:dyDescent="0.25">
      <c r="A4826" s="18">
        <v>44927</v>
      </c>
      <c r="B4826" s="5">
        <f t="shared" si="75"/>
        <v>2023</v>
      </c>
      <c r="C4826" s="12" t="s">
        <v>36</v>
      </c>
      <c r="D4826" s="6" t="s">
        <v>24</v>
      </c>
      <c r="E4826" s="7">
        <v>366</v>
      </c>
      <c r="F4826" s="7" t="s">
        <v>8</v>
      </c>
      <c r="G4826" s="7" t="s">
        <v>10</v>
      </c>
      <c r="H4826">
        <v>281.89999999999998</v>
      </c>
      <c r="I4826" s="8">
        <f>E4826/365</f>
        <v>1.0027397260273974</v>
      </c>
    </row>
    <row r="4827" spans="1:9" x14ac:dyDescent="0.25">
      <c r="A4827" s="18">
        <v>44927</v>
      </c>
      <c r="B4827" s="5">
        <f t="shared" si="75"/>
        <v>2023</v>
      </c>
      <c r="C4827" s="10" t="s">
        <v>36</v>
      </c>
      <c r="D4827" s="3" t="s">
        <v>34</v>
      </c>
      <c r="E4827" s="4">
        <v>731</v>
      </c>
      <c r="F4827" s="4" t="s">
        <v>8</v>
      </c>
      <c r="G4827" s="4" t="s">
        <v>10</v>
      </c>
      <c r="H4827">
        <v>288.49</v>
      </c>
      <c r="I4827" s="8">
        <f>E4827/365</f>
        <v>2.0027397260273974</v>
      </c>
    </row>
    <row r="4828" spans="1:9" x14ac:dyDescent="0.25">
      <c r="A4828" s="18">
        <v>44927</v>
      </c>
      <c r="B4828" s="5">
        <f t="shared" si="75"/>
        <v>2023</v>
      </c>
      <c r="C4828" s="12" t="s">
        <v>36</v>
      </c>
      <c r="D4828" s="6" t="s">
        <v>31</v>
      </c>
      <c r="E4828" s="7">
        <v>1461</v>
      </c>
      <c r="F4828" s="7" t="s">
        <v>8</v>
      </c>
      <c r="G4828" s="7" t="s">
        <v>10</v>
      </c>
      <c r="H4828">
        <v>228.78</v>
      </c>
      <c r="I4828" s="8">
        <f>E4828/365</f>
        <v>4.0027397260273974</v>
      </c>
    </row>
    <row r="4829" spans="1:9" x14ac:dyDescent="0.25">
      <c r="A4829" s="18">
        <v>44927</v>
      </c>
      <c r="B4829" s="5">
        <f t="shared" si="75"/>
        <v>2023</v>
      </c>
      <c r="C4829" s="10" t="s">
        <v>36</v>
      </c>
      <c r="D4829" s="3" t="s">
        <v>29</v>
      </c>
      <c r="E4829" s="4">
        <v>3288</v>
      </c>
      <c r="F4829" s="4" t="s">
        <v>8</v>
      </c>
      <c r="G4829" s="4" t="s">
        <v>10</v>
      </c>
      <c r="H4829">
        <v>230.82</v>
      </c>
      <c r="I4829" s="8">
        <f>E4829/365</f>
        <v>9.0082191780821912</v>
      </c>
    </row>
    <row r="4830" spans="1:9" x14ac:dyDescent="0.25">
      <c r="A4830" s="18">
        <v>44927</v>
      </c>
      <c r="B4830" s="5">
        <f t="shared" si="75"/>
        <v>2023</v>
      </c>
      <c r="C4830" s="12" t="s">
        <v>229</v>
      </c>
      <c r="D4830" s="6" t="s">
        <v>87</v>
      </c>
      <c r="E4830" s="7">
        <v>214</v>
      </c>
      <c r="F4830" s="7" t="s">
        <v>8</v>
      </c>
      <c r="G4830" s="7" t="s">
        <v>10</v>
      </c>
      <c r="H4830">
        <v>302.3</v>
      </c>
      <c r="I4830" s="8">
        <f>E4830/365</f>
        <v>0.58630136986301373</v>
      </c>
    </row>
    <row r="4831" spans="1:9" x14ac:dyDescent="0.25">
      <c r="A4831" s="18">
        <v>44927</v>
      </c>
      <c r="B4831" s="5">
        <f t="shared" si="75"/>
        <v>2023</v>
      </c>
      <c r="C4831" s="10" t="s">
        <v>229</v>
      </c>
      <c r="D4831" s="3" t="s">
        <v>87</v>
      </c>
      <c r="E4831" s="4">
        <v>214</v>
      </c>
      <c r="F4831" s="4" t="s">
        <v>8</v>
      </c>
      <c r="G4831" s="4" t="s">
        <v>10</v>
      </c>
      <c r="H4831">
        <v>310</v>
      </c>
      <c r="I4831" s="8">
        <f>E4831/365</f>
        <v>0.58630136986301373</v>
      </c>
    </row>
    <row r="4832" spans="1:9" x14ac:dyDescent="0.25">
      <c r="A4832" s="18">
        <v>44927</v>
      </c>
      <c r="B4832" s="5">
        <f t="shared" si="75"/>
        <v>2023</v>
      </c>
      <c r="C4832" s="10" t="s">
        <v>42</v>
      </c>
      <c r="D4832" s="3" t="s">
        <v>31</v>
      </c>
      <c r="E4832" s="4">
        <v>1095</v>
      </c>
      <c r="F4832" s="4" t="s">
        <v>8</v>
      </c>
      <c r="G4832" s="4" t="s">
        <v>10</v>
      </c>
      <c r="H4832">
        <v>253.95</v>
      </c>
      <c r="I4832" s="8">
        <f>E4832/365</f>
        <v>3</v>
      </c>
    </row>
    <row r="4833" spans="1:9" x14ac:dyDescent="0.25">
      <c r="A4833" s="18">
        <v>44927</v>
      </c>
      <c r="B4833" s="5">
        <f t="shared" si="75"/>
        <v>2023</v>
      </c>
      <c r="C4833" s="12" t="s">
        <v>42</v>
      </c>
      <c r="D4833" s="6" t="s">
        <v>31</v>
      </c>
      <c r="E4833" s="7">
        <v>1095</v>
      </c>
      <c r="F4833" s="7" t="s">
        <v>8</v>
      </c>
      <c r="G4833" s="7" t="s">
        <v>10</v>
      </c>
      <c r="H4833">
        <v>267.38</v>
      </c>
      <c r="I4833" s="8">
        <f>E4833/365</f>
        <v>3</v>
      </c>
    </row>
    <row r="4834" spans="1:9" x14ac:dyDescent="0.25">
      <c r="A4834" s="18">
        <v>44927</v>
      </c>
      <c r="B4834" s="5">
        <f t="shared" si="75"/>
        <v>2023</v>
      </c>
      <c r="C4834" s="10" t="s">
        <v>42</v>
      </c>
      <c r="D4834" s="3" t="s">
        <v>29</v>
      </c>
      <c r="E4834" s="4">
        <v>2922</v>
      </c>
      <c r="F4834" s="4" t="s">
        <v>8</v>
      </c>
      <c r="G4834" s="4" t="s">
        <v>10</v>
      </c>
      <c r="H4834">
        <v>236.86</v>
      </c>
      <c r="I4834" s="8">
        <f>E4834/365</f>
        <v>8.0054794520547947</v>
      </c>
    </row>
    <row r="4835" spans="1:9" x14ac:dyDescent="0.25">
      <c r="A4835" s="18">
        <v>44927</v>
      </c>
      <c r="B4835" s="5">
        <f t="shared" si="75"/>
        <v>2023</v>
      </c>
      <c r="C4835" s="12" t="s">
        <v>43</v>
      </c>
      <c r="D4835" s="6" t="s">
        <v>27</v>
      </c>
      <c r="E4835" s="7">
        <v>365</v>
      </c>
      <c r="F4835" s="7" t="s">
        <v>8</v>
      </c>
      <c r="G4835" s="7" t="s">
        <v>10</v>
      </c>
      <c r="H4835">
        <v>268.14999999999998</v>
      </c>
      <c r="I4835" s="8">
        <f>E4835/365</f>
        <v>1</v>
      </c>
    </row>
    <row r="4836" spans="1:9" x14ac:dyDescent="0.25">
      <c r="A4836" s="18">
        <v>44927</v>
      </c>
      <c r="B4836" s="5">
        <f t="shared" si="75"/>
        <v>2023</v>
      </c>
      <c r="C4836" s="10" t="s">
        <v>43</v>
      </c>
      <c r="D4836" s="3" t="s">
        <v>28</v>
      </c>
      <c r="E4836" s="4">
        <v>2191</v>
      </c>
      <c r="F4836" s="4" t="s">
        <v>8</v>
      </c>
      <c r="G4836" s="4" t="s">
        <v>10</v>
      </c>
      <c r="H4836">
        <v>248.85</v>
      </c>
      <c r="I4836" s="8">
        <f>E4836/365</f>
        <v>6.0027397260273974</v>
      </c>
    </row>
    <row r="4837" spans="1:9" x14ac:dyDescent="0.25">
      <c r="A4837" s="18">
        <v>44958</v>
      </c>
      <c r="B4837" s="5">
        <f t="shared" si="75"/>
        <v>2023</v>
      </c>
      <c r="C4837" s="12" t="s">
        <v>230</v>
      </c>
      <c r="D4837" s="6" t="s">
        <v>221</v>
      </c>
      <c r="E4837" s="7">
        <v>44</v>
      </c>
      <c r="F4837" s="7" t="s">
        <v>8</v>
      </c>
      <c r="G4837" s="7" t="s">
        <v>9</v>
      </c>
      <c r="H4837">
        <v>350</v>
      </c>
      <c r="I4837" s="8">
        <f>E4837/365</f>
        <v>0.12054794520547946</v>
      </c>
    </row>
    <row r="4838" spans="1:9" x14ac:dyDescent="0.25">
      <c r="A4838" s="18">
        <v>44958</v>
      </c>
      <c r="B4838" s="5">
        <f t="shared" si="75"/>
        <v>2023</v>
      </c>
      <c r="C4838" s="10" t="s">
        <v>230</v>
      </c>
      <c r="D4838" s="3" t="s">
        <v>15</v>
      </c>
      <c r="E4838" s="4">
        <v>319</v>
      </c>
      <c r="F4838" s="4" t="s">
        <v>8</v>
      </c>
      <c r="G4838" s="4" t="s">
        <v>9</v>
      </c>
      <c r="H4838">
        <v>299</v>
      </c>
      <c r="I4838" s="8">
        <f>E4838/365</f>
        <v>0.87397260273972599</v>
      </c>
    </row>
    <row r="4839" spans="1:9" x14ac:dyDescent="0.25">
      <c r="A4839" s="18">
        <v>44958</v>
      </c>
      <c r="B4839" s="5">
        <f t="shared" si="75"/>
        <v>2023</v>
      </c>
      <c r="C4839" s="12" t="s">
        <v>230</v>
      </c>
      <c r="D4839" s="6" t="s">
        <v>15</v>
      </c>
      <c r="E4839" s="7">
        <v>319</v>
      </c>
      <c r="F4839" s="7" t="s">
        <v>8</v>
      </c>
      <c r="G4839" s="7" t="s">
        <v>9</v>
      </c>
      <c r="H4839">
        <v>221.08</v>
      </c>
      <c r="I4839" s="8">
        <f>E4839/365</f>
        <v>0.87397260273972599</v>
      </c>
    </row>
    <row r="4840" spans="1:9" x14ac:dyDescent="0.25">
      <c r="A4840" s="18">
        <v>44958</v>
      </c>
      <c r="B4840" s="5">
        <f t="shared" si="75"/>
        <v>2023</v>
      </c>
      <c r="C4840" s="10" t="s">
        <v>230</v>
      </c>
      <c r="D4840" s="3" t="s">
        <v>15</v>
      </c>
      <c r="E4840" s="4">
        <v>319</v>
      </c>
      <c r="F4840" s="4" t="s">
        <v>8</v>
      </c>
      <c r="G4840" s="4" t="s">
        <v>9</v>
      </c>
      <c r="H4840">
        <v>221.08</v>
      </c>
      <c r="I4840" s="8">
        <f>E4840/365</f>
        <v>0.87397260273972599</v>
      </c>
    </row>
    <row r="4841" spans="1:9" x14ac:dyDescent="0.25">
      <c r="A4841" s="18">
        <v>44958</v>
      </c>
      <c r="B4841" s="5">
        <f t="shared" si="75"/>
        <v>2023</v>
      </c>
      <c r="C4841" s="10" t="s">
        <v>231</v>
      </c>
      <c r="D4841" s="3" t="s">
        <v>221</v>
      </c>
      <c r="E4841" s="4">
        <v>37</v>
      </c>
      <c r="F4841" s="4" t="s">
        <v>8</v>
      </c>
      <c r="G4841" s="4" t="s">
        <v>9</v>
      </c>
      <c r="H4841">
        <v>314.33</v>
      </c>
      <c r="I4841" s="8">
        <f>E4841/365</f>
        <v>0.10136986301369863</v>
      </c>
    </row>
    <row r="4842" spans="1:9" x14ac:dyDescent="0.25">
      <c r="A4842" s="18">
        <v>44958</v>
      </c>
      <c r="B4842" s="5">
        <f t="shared" si="75"/>
        <v>2023</v>
      </c>
      <c r="C4842" s="10" t="s">
        <v>232</v>
      </c>
      <c r="D4842" s="3" t="s">
        <v>221</v>
      </c>
      <c r="E4842" s="4">
        <v>31</v>
      </c>
      <c r="F4842" s="4" t="s">
        <v>8</v>
      </c>
      <c r="G4842" s="4" t="s">
        <v>9</v>
      </c>
      <c r="H4842">
        <v>375</v>
      </c>
      <c r="I4842" s="8">
        <f>E4842/365</f>
        <v>8.4931506849315067E-2</v>
      </c>
    </row>
    <row r="4843" spans="1:9" x14ac:dyDescent="0.25">
      <c r="A4843" s="18">
        <v>44958</v>
      </c>
      <c r="B4843" s="5">
        <f t="shared" si="75"/>
        <v>2023</v>
      </c>
      <c r="C4843" s="12" t="s">
        <v>232</v>
      </c>
      <c r="D4843" s="6" t="s">
        <v>15</v>
      </c>
      <c r="E4843" s="7">
        <v>306</v>
      </c>
      <c r="F4843" s="7" t="s">
        <v>8</v>
      </c>
      <c r="G4843" s="7" t="s">
        <v>9</v>
      </c>
      <c r="H4843">
        <v>390</v>
      </c>
      <c r="I4843" s="8">
        <f>E4843/365</f>
        <v>0.83835616438356164</v>
      </c>
    </row>
    <row r="4844" spans="1:9" x14ac:dyDescent="0.25">
      <c r="A4844" s="18">
        <v>44958</v>
      </c>
      <c r="B4844" s="5">
        <f t="shared" si="75"/>
        <v>2023</v>
      </c>
      <c r="C4844" s="12" t="s">
        <v>232</v>
      </c>
      <c r="D4844" s="6" t="s">
        <v>233</v>
      </c>
      <c r="E4844" s="7">
        <v>427</v>
      </c>
      <c r="F4844" s="7" t="s">
        <v>8</v>
      </c>
      <c r="G4844" s="7" t="s">
        <v>9</v>
      </c>
      <c r="H4844">
        <v>347.5</v>
      </c>
      <c r="I4844" s="8">
        <f>E4844/365</f>
        <v>1.1698630136986301</v>
      </c>
    </row>
    <row r="4845" spans="1:9" x14ac:dyDescent="0.25">
      <c r="A4845" s="18">
        <v>44958</v>
      </c>
      <c r="B4845" s="5">
        <f t="shared" si="75"/>
        <v>2023</v>
      </c>
      <c r="C4845" s="10" t="s">
        <v>232</v>
      </c>
      <c r="D4845" s="3" t="s">
        <v>24</v>
      </c>
      <c r="E4845" s="4">
        <v>672</v>
      </c>
      <c r="F4845" s="4" t="s">
        <v>8</v>
      </c>
      <c r="G4845" s="4" t="s">
        <v>9</v>
      </c>
      <c r="H4845">
        <v>349</v>
      </c>
      <c r="I4845" s="8">
        <f>E4845/365</f>
        <v>1.8410958904109589</v>
      </c>
    </row>
    <row r="4846" spans="1:9" x14ac:dyDescent="0.25">
      <c r="A4846" s="18">
        <v>44958</v>
      </c>
      <c r="B4846" s="5">
        <f t="shared" si="75"/>
        <v>2023</v>
      </c>
      <c r="C4846" s="12" t="s">
        <v>232</v>
      </c>
      <c r="D4846" s="6" t="s">
        <v>24</v>
      </c>
      <c r="E4846" s="7">
        <v>672</v>
      </c>
      <c r="F4846" s="7" t="s">
        <v>8</v>
      </c>
      <c r="G4846" s="7" t="s">
        <v>9</v>
      </c>
      <c r="H4846">
        <v>334.5</v>
      </c>
      <c r="I4846" s="8">
        <f>E4846/365</f>
        <v>1.8410958904109589</v>
      </c>
    </row>
    <row r="4847" spans="1:9" x14ac:dyDescent="0.25">
      <c r="A4847" s="18">
        <v>44958</v>
      </c>
      <c r="B4847" s="5">
        <f t="shared" si="75"/>
        <v>2023</v>
      </c>
      <c r="C4847" s="10" t="s">
        <v>232</v>
      </c>
      <c r="D4847" s="3" t="s">
        <v>24</v>
      </c>
      <c r="E4847" s="4">
        <v>672</v>
      </c>
      <c r="F4847" s="4" t="s">
        <v>8</v>
      </c>
      <c r="G4847" s="4" t="s">
        <v>9</v>
      </c>
      <c r="H4847">
        <v>334.5</v>
      </c>
      <c r="I4847" s="8">
        <f>E4847/365</f>
        <v>1.8410958904109589</v>
      </c>
    </row>
    <row r="4848" spans="1:9" x14ac:dyDescent="0.25">
      <c r="A4848" s="18">
        <v>44958</v>
      </c>
      <c r="B4848" s="5">
        <f t="shared" si="75"/>
        <v>2023</v>
      </c>
      <c r="C4848" s="12" t="s">
        <v>234</v>
      </c>
      <c r="D4848" s="6" t="s">
        <v>221</v>
      </c>
      <c r="E4848" s="7">
        <v>30</v>
      </c>
      <c r="F4848" s="7" t="s">
        <v>8</v>
      </c>
      <c r="G4848" s="7" t="s">
        <v>9</v>
      </c>
      <c r="H4848">
        <v>345</v>
      </c>
      <c r="I4848" s="8">
        <f>E4848/365</f>
        <v>8.2191780821917804E-2</v>
      </c>
    </row>
    <row r="4849" spans="1:9" x14ac:dyDescent="0.25">
      <c r="A4849" s="18">
        <v>44958</v>
      </c>
      <c r="B4849" s="5">
        <f t="shared" si="75"/>
        <v>2023</v>
      </c>
      <c r="C4849" s="12" t="s">
        <v>234</v>
      </c>
      <c r="D4849" s="6" t="s">
        <v>15</v>
      </c>
      <c r="E4849" s="7">
        <v>305</v>
      </c>
      <c r="F4849" s="7" t="s">
        <v>8</v>
      </c>
      <c r="G4849" s="7" t="s">
        <v>9</v>
      </c>
      <c r="H4849">
        <v>320</v>
      </c>
      <c r="I4849" s="8">
        <f>E4849/365</f>
        <v>0.83561643835616439</v>
      </c>
    </row>
    <row r="4850" spans="1:9" x14ac:dyDescent="0.25">
      <c r="A4850" s="18">
        <v>44958</v>
      </c>
      <c r="B4850" s="5">
        <f t="shared" si="75"/>
        <v>2023</v>
      </c>
      <c r="C4850" s="12" t="s">
        <v>235</v>
      </c>
      <c r="D4850" s="6" t="s">
        <v>24</v>
      </c>
      <c r="E4850" s="7">
        <v>664</v>
      </c>
      <c r="F4850" s="7" t="s">
        <v>8</v>
      </c>
      <c r="G4850" s="7" t="s">
        <v>9</v>
      </c>
      <c r="H4850">
        <v>179.92</v>
      </c>
      <c r="I4850" s="8">
        <f t="shared" ref="I4850:I4869" si="76">E4850/365</f>
        <v>1.8191780821917809</v>
      </c>
    </row>
    <row r="4851" spans="1:9" x14ac:dyDescent="0.25">
      <c r="A4851" s="18">
        <v>44958</v>
      </c>
      <c r="B4851" s="5">
        <f t="shared" si="75"/>
        <v>2023</v>
      </c>
      <c r="C4851" s="10" t="s">
        <v>236</v>
      </c>
      <c r="D4851" s="3" t="s">
        <v>15</v>
      </c>
      <c r="E4851" s="4">
        <v>297</v>
      </c>
      <c r="F4851" s="4" t="s">
        <v>8</v>
      </c>
      <c r="G4851" s="4" t="s">
        <v>9</v>
      </c>
      <c r="H4851">
        <v>202</v>
      </c>
      <c r="I4851" s="8">
        <f t="shared" si="76"/>
        <v>0.81369863013698629</v>
      </c>
    </row>
    <row r="4852" spans="1:9" x14ac:dyDescent="0.25">
      <c r="A4852" s="18">
        <v>44958</v>
      </c>
      <c r="B4852" s="5">
        <f t="shared" si="75"/>
        <v>2023</v>
      </c>
      <c r="C4852" s="12" t="s">
        <v>236</v>
      </c>
      <c r="D4852" s="6" t="s">
        <v>24</v>
      </c>
      <c r="E4852" s="7">
        <v>663</v>
      </c>
      <c r="F4852" s="7" t="s">
        <v>8</v>
      </c>
      <c r="G4852" s="7" t="s">
        <v>9</v>
      </c>
      <c r="H4852">
        <v>195.25</v>
      </c>
      <c r="I4852" s="8">
        <f t="shared" si="76"/>
        <v>1.8164383561643835</v>
      </c>
    </row>
    <row r="4853" spans="1:9" x14ac:dyDescent="0.25">
      <c r="A4853" s="18">
        <v>44958</v>
      </c>
      <c r="B4853" s="5">
        <f t="shared" si="75"/>
        <v>2023</v>
      </c>
      <c r="C4853" s="10" t="s">
        <v>236</v>
      </c>
      <c r="D4853" s="3" t="s">
        <v>34</v>
      </c>
      <c r="E4853" s="4">
        <v>1028</v>
      </c>
      <c r="F4853" s="4" t="s">
        <v>8</v>
      </c>
      <c r="G4853" s="4" t="s">
        <v>9</v>
      </c>
      <c r="H4853">
        <v>200</v>
      </c>
      <c r="I4853" s="8">
        <f>E4853/365</f>
        <v>2.8164383561643835</v>
      </c>
    </row>
    <row r="4854" spans="1:9" x14ac:dyDescent="0.25">
      <c r="A4854" s="18">
        <v>44958</v>
      </c>
      <c r="B4854" s="5">
        <f t="shared" si="75"/>
        <v>2023</v>
      </c>
      <c r="C4854" s="12" t="s">
        <v>236</v>
      </c>
      <c r="D4854" s="6" t="s">
        <v>27</v>
      </c>
      <c r="E4854" s="7">
        <v>1393</v>
      </c>
      <c r="F4854" s="7" t="s">
        <v>8</v>
      </c>
      <c r="G4854" s="7" t="s">
        <v>9</v>
      </c>
      <c r="H4854">
        <v>184.83</v>
      </c>
      <c r="I4854" s="8">
        <f t="shared" si="76"/>
        <v>3.8164383561643835</v>
      </c>
    </row>
    <row r="4855" spans="1:9" x14ac:dyDescent="0.25">
      <c r="A4855" s="18">
        <v>44958</v>
      </c>
      <c r="B4855" s="5">
        <f t="shared" si="75"/>
        <v>2023</v>
      </c>
      <c r="C4855" s="10" t="s">
        <v>236</v>
      </c>
      <c r="D4855" s="3" t="s">
        <v>27</v>
      </c>
      <c r="E4855" s="4">
        <v>1393</v>
      </c>
      <c r="F4855" s="4" t="s">
        <v>8</v>
      </c>
      <c r="G4855" s="4" t="s">
        <v>9</v>
      </c>
      <c r="H4855">
        <v>240</v>
      </c>
      <c r="I4855" s="8">
        <f t="shared" si="76"/>
        <v>3.8164383561643835</v>
      </c>
    </row>
    <row r="4856" spans="1:9" x14ac:dyDescent="0.25">
      <c r="A4856" s="18">
        <v>44958</v>
      </c>
      <c r="B4856" s="5">
        <f t="shared" si="75"/>
        <v>2023</v>
      </c>
      <c r="C4856" s="12" t="s">
        <v>236</v>
      </c>
      <c r="D4856" s="6" t="s">
        <v>31</v>
      </c>
      <c r="E4856" s="7">
        <v>1758</v>
      </c>
      <c r="F4856" s="7" t="s">
        <v>8</v>
      </c>
      <c r="G4856" s="7" t="s">
        <v>9</v>
      </c>
      <c r="H4856">
        <v>225.18</v>
      </c>
      <c r="I4856" s="8">
        <f t="shared" si="76"/>
        <v>4.816438356164384</v>
      </c>
    </row>
    <row r="4857" spans="1:9" x14ac:dyDescent="0.25">
      <c r="A4857" s="18">
        <v>44958</v>
      </c>
      <c r="B4857" s="5">
        <f t="shared" si="75"/>
        <v>2023</v>
      </c>
      <c r="C4857" s="10" t="s">
        <v>236</v>
      </c>
      <c r="D4857" s="3" t="s">
        <v>31</v>
      </c>
      <c r="E4857" s="4">
        <v>1758</v>
      </c>
      <c r="F4857" s="4" t="s">
        <v>8</v>
      </c>
      <c r="G4857" s="4" t="s">
        <v>9</v>
      </c>
      <c r="H4857">
        <v>219.72</v>
      </c>
      <c r="I4857" s="8">
        <f t="shared" si="76"/>
        <v>4.816438356164384</v>
      </c>
    </row>
    <row r="4858" spans="1:9" x14ac:dyDescent="0.25">
      <c r="A4858" s="18">
        <v>44958</v>
      </c>
      <c r="B4858" s="5">
        <f t="shared" si="75"/>
        <v>2023</v>
      </c>
      <c r="C4858" s="12" t="s">
        <v>236</v>
      </c>
      <c r="D4858" s="6" t="s">
        <v>17</v>
      </c>
      <c r="E4858" s="7">
        <v>5411</v>
      </c>
      <c r="F4858" s="7" t="s">
        <v>8</v>
      </c>
      <c r="G4858" s="7" t="s">
        <v>9</v>
      </c>
      <c r="H4858">
        <v>282.02</v>
      </c>
      <c r="I4858" s="8">
        <f t="shared" si="76"/>
        <v>14.824657534246576</v>
      </c>
    </row>
    <row r="4859" spans="1:9" x14ac:dyDescent="0.25">
      <c r="A4859" s="18">
        <v>44958</v>
      </c>
      <c r="B4859" s="5">
        <f t="shared" si="75"/>
        <v>2023</v>
      </c>
      <c r="C4859" s="10" t="s">
        <v>181</v>
      </c>
      <c r="D4859" s="3" t="s">
        <v>15</v>
      </c>
      <c r="E4859" s="4">
        <v>275</v>
      </c>
      <c r="F4859" s="4" t="s">
        <v>8</v>
      </c>
      <c r="G4859" s="4" t="s">
        <v>9</v>
      </c>
      <c r="H4859">
        <v>345.52</v>
      </c>
      <c r="I4859" s="8">
        <f t="shared" si="76"/>
        <v>0.75342465753424659</v>
      </c>
    </row>
    <row r="4860" spans="1:9" x14ac:dyDescent="0.25">
      <c r="A4860" s="18">
        <v>44958</v>
      </c>
      <c r="B4860" s="5">
        <f t="shared" si="75"/>
        <v>2023</v>
      </c>
      <c r="C4860" s="10" t="s">
        <v>62</v>
      </c>
      <c r="D4860" s="3" t="s">
        <v>82</v>
      </c>
      <c r="E4860" s="4">
        <v>153</v>
      </c>
      <c r="F4860" s="4" t="s">
        <v>8</v>
      </c>
      <c r="G4860" s="4" t="s">
        <v>9</v>
      </c>
      <c r="H4860">
        <v>303</v>
      </c>
      <c r="I4860" s="8">
        <f t="shared" si="76"/>
        <v>0.41917808219178082</v>
      </c>
    </row>
    <row r="4861" spans="1:9" x14ac:dyDescent="0.25">
      <c r="A4861" s="18">
        <v>44958</v>
      </c>
      <c r="B4861" s="5">
        <f t="shared" si="75"/>
        <v>2023</v>
      </c>
      <c r="C4861" s="10" t="s">
        <v>36</v>
      </c>
      <c r="D4861" s="3" t="s">
        <v>24</v>
      </c>
      <c r="E4861" s="4">
        <v>366</v>
      </c>
      <c r="F4861" s="4" t="s">
        <v>8</v>
      </c>
      <c r="G4861" s="4" t="s">
        <v>9</v>
      </c>
      <c r="H4861">
        <v>335</v>
      </c>
      <c r="I4861" s="8">
        <f t="shared" si="76"/>
        <v>1.0027397260273974</v>
      </c>
    </row>
    <row r="4862" spans="1:9" x14ac:dyDescent="0.25">
      <c r="A4862" s="18">
        <v>44958</v>
      </c>
      <c r="B4862" s="5">
        <f t="shared" si="75"/>
        <v>2023</v>
      </c>
      <c r="C4862" s="12" t="s">
        <v>36</v>
      </c>
      <c r="D4862" s="6" t="s">
        <v>24</v>
      </c>
      <c r="E4862" s="7">
        <v>366</v>
      </c>
      <c r="F4862" s="7" t="s">
        <v>8</v>
      </c>
      <c r="G4862" s="7" t="s">
        <v>9</v>
      </c>
      <c r="H4862">
        <v>300</v>
      </c>
      <c r="I4862" s="8">
        <f t="shared" si="76"/>
        <v>1.0027397260273974</v>
      </c>
    </row>
    <row r="4863" spans="1:9" x14ac:dyDescent="0.25">
      <c r="A4863" s="18">
        <v>44958</v>
      </c>
      <c r="B4863" s="5">
        <f t="shared" si="75"/>
        <v>2023</v>
      </c>
      <c r="C4863" s="10" t="s">
        <v>36</v>
      </c>
      <c r="D4863" s="3" t="s">
        <v>34</v>
      </c>
      <c r="E4863" s="4">
        <v>731</v>
      </c>
      <c r="F4863" s="4" t="s">
        <v>8</v>
      </c>
      <c r="G4863" s="4" t="s">
        <v>9</v>
      </c>
      <c r="H4863">
        <v>301.68</v>
      </c>
      <c r="I4863" s="8">
        <f t="shared" si="76"/>
        <v>2.0027397260273974</v>
      </c>
    </row>
    <row r="4864" spans="1:9" x14ac:dyDescent="0.25">
      <c r="A4864" s="18">
        <v>44958</v>
      </c>
      <c r="B4864" s="5">
        <f t="shared" si="75"/>
        <v>2023</v>
      </c>
      <c r="C4864" s="12" t="s">
        <v>36</v>
      </c>
      <c r="D4864" s="6" t="s">
        <v>34</v>
      </c>
      <c r="E4864" s="7">
        <v>731</v>
      </c>
      <c r="F4864" s="7" t="s">
        <v>8</v>
      </c>
      <c r="G4864" s="7" t="s">
        <v>9</v>
      </c>
      <c r="H4864">
        <v>213.99</v>
      </c>
      <c r="I4864" s="8">
        <f t="shared" si="76"/>
        <v>2.0027397260273974</v>
      </c>
    </row>
    <row r="4865" spans="1:9" x14ac:dyDescent="0.25">
      <c r="A4865" s="18">
        <v>44958</v>
      </c>
      <c r="B4865" s="5">
        <f t="shared" si="75"/>
        <v>2023</v>
      </c>
      <c r="C4865" s="12" t="s">
        <v>36</v>
      </c>
      <c r="D4865" s="6" t="s">
        <v>31</v>
      </c>
      <c r="E4865" s="7">
        <v>1461</v>
      </c>
      <c r="F4865" s="7" t="s">
        <v>8</v>
      </c>
      <c r="G4865" s="7" t="s">
        <v>9</v>
      </c>
      <c r="H4865">
        <v>205.91</v>
      </c>
      <c r="I4865" s="8">
        <f t="shared" si="76"/>
        <v>4.0027397260273974</v>
      </c>
    </row>
    <row r="4866" spans="1:9" x14ac:dyDescent="0.25">
      <c r="A4866" s="18">
        <v>44958</v>
      </c>
      <c r="B4866" s="5">
        <f t="shared" ref="B4866:B4869" si="77">+YEAR(A4866)</f>
        <v>2023</v>
      </c>
      <c r="C4866" s="10" t="s">
        <v>229</v>
      </c>
      <c r="D4866" s="3" t="s">
        <v>87</v>
      </c>
      <c r="E4866" s="4">
        <v>214</v>
      </c>
      <c r="F4866" s="4" t="s">
        <v>8</v>
      </c>
      <c r="G4866" s="4" t="s">
        <v>9</v>
      </c>
      <c r="H4866">
        <v>278</v>
      </c>
      <c r="I4866" s="8">
        <f t="shared" si="76"/>
        <v>0.58630136986301373</v>
      </c>
    </row>
    <row r="4867" spans="1:9" x14ac:dyDescent="0.25">
      <c r="A4867" s="18">
        <v>44958</v>
      </c>
      <c r="B4867" s="5">
        <f t="shared" si="77"/>
        <v>2023</v>
      </c>
      <c r="C4867" s="12" t="s">
        <v>42</v>
      </c>
      <c r="D4867" s="6" t="s">
        <v>34</v>
      </c>
      <c r="E4867" s="7">
        <v>365</v>
      </c>
      <c r="F4867" s="7" t="s">
        <v>8</v>
      </c>
      <c r="G4867" s="7" t="s">
        <v>9</v>
      </c>
      <c r="H4867">
        <v>245</v>
      </c>
      <c r="I4867" s="8">
        <f t="shared" si="76"/>
        <v>1</v>
      </c>
    </row>
    <row r="4868" spans="1:9" x14ac:dyDescent="0.25">
      <c r="A4868" s="18">
        <v>44958</v>
      </c>
      <c r="B4868" s="5">
        <f t="shared" si="77"/>
        <v>2023</v>
      </c>
      <c r="C4868" s="10" t="s">
        <v>234</v>
      </c>
      <c r="D4868" s="3" t="s">
        <v>27</v>
      </c>
      <c r="E4868" s="4">
        <v>1401</v>
      </c>
      <c r="F4868" s="4" t="s">
        <v>8</v>
      </c>
      <c r="G4868" s="4" t="s">
        <v>10</v>
      </c>
      <c r="H4868">
        <v>324.83999999999997</v>
      </c>
      <c r="I4868" s="8">
        <f t="shared" si="76"/>
        <v>3.8383561643835615</v>
      </c>
    </row>
    <row r="4869" spans="1:9" x14ac:dyDescent="0.25">
      <c r="A4869" s="18">
        <v>44958</v>
      </c>
      <c r="B4869" s="5">
        <f t="shared" si="77"/>
        <v>2023</v>
      </c>
      <c r="C4869" s="12" t="s">
        <v>36</v>
      </c>
      <c r="D4869" s="6" t="s">
        <v>24</v>
      </c>
      <c r="E4869" s="7">
        <v>366</v>
      </c>
      <c r="F4869" s="7" t="s">
        <v>8</v>
      </c>
      <c r="G4869" s="7" t="s">
        <v>10</v>
      </c>
      <c r="H4869">
        <v>310</v>
      </c>
      <c r="I4869" s="8">
        <f t="shared" si="76"/>
        <v>1.0027397260273974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91626-78F5-4C97-86DA-378AAD6B7AC9}">
  <dimension ref="A1:P16"/>
  <sheetViews>
    <sheetView topLeftCell="G1" zoomScale="55" zoomScaleNormal="55" workbookViewId="0">
      <selection activeCell="J13" sqref="J13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41.5703125" bestFit="1" customWidth="1"/>
    <col min="4" max="4" width="19.7109375" bestFit="1" customWidth="1"/>
    <col min="5" max="5" width="41.5703125" bestFit="1" customWidth="1"/>
    <col min="6" max="6" width="24.7109375" bestFit="1" customWidth="1"/>
    <col min="7" max="7" width="46.5703125" bestFit="1" customWidth="1"/>
  </cols>
  <sheetData>
    <row r="1" spans="1:16" x14ac:dyDescent="0.25">
      <c r="A1" s="21" t="s">
        <v>7</v>
      </c>
      <c r="B1" t="s">
        <v>246</v>
      </c>
    </row>
    <row r="3" spans="1:16" x14ac:dyDescent="0.25">
      <c r="B3" s="21" t="s">
        <v>240</v>
      </c>
    </row>
    <row r="4" spans="1:16" x14ac:dyDescent="0.25">
      <c r="B4" t="s">
        <v>9</v>
      </c>
      <c r="D4" t="s">
        <v>10</v>
      </c>
      <c r="F4" t="s">
        <v>243</v>
      </c>
      <c r="G4" t="s">
        <v>244</v>
      </c>
      <c r="L4" s="25"/>
      <c r="M4" s="34" t="s">
        <v>241</v>
      </c>
      <c r="N4" s="34"/>
      <c r="O4" s="34" t="s">
        <v>242</v>
      </c>
      <c r="P4" s="34"/>
    </row>
    <row r="5" spans="1:16" x14ac:dyDescent="0.25">
      <c r="A5" s="21" t="s">
        <v>237</v>
      </c>
      <c r="B5" t="s">
        <v>239</v>
      </c>
      <c r="C5" t="s">
        <v>245</v>
      </c>
      <c r="D5" t="s">
        <v>239</v>
      </c>
      <c r="E5" t="s">
        <v>245</v>
      </c>
      <c r="L5" s="26" t="s">
        <v>251</v>
      </c>
      <c r="M5" s="26" t="s">
        <v>247</v>
      </c>
      <c r="N5" s="26" t="s">
        <v>248</v>
      </c>
      <c r="O5" s="26" t="s">
        <v>249</v>
      </c>
      <c r="P5" s="26" t="s">
        <v>250</v>
      </c>
    </row>
    <row r="6" spans="1:16" x14ac:dyDescent="0.25">
      <c r="A6" s="22">
        <v>2014</v>
      </c>
      <c r="B6">
        <v>3</v>
      </c>
      <c r="C6">
        <v>126.01333333333332</v>
      </c>
      <c r="F6">
        <v>3</v>
      </c>
      <c r="G6">
        <v>126.01333333333332</v>
      </c>
      <c r="L6" s="24">
        <v>2014</v>
      </c>
      <c r="M6" s="23">
        <v>3</v>
      </c>
      <c r="N6" s="27">
        <v>126.01333333333332</v>
      </c>
      <c r="O6" s="23"/>
      <c r="P6" s="27"/>
    </row>
    <row r="7" spans="1:16" x14ac:dyDescent="0.25">
      <c r="A7" s="22">
        <v>2015</v>
      </c>
      <c r="B7">
        <v>2</v>
      </c>
      <c r="C7">
        <v>141.78</v>
      </c>
      <c r="F7">
        <v>2</v>
      </c>
      <c r="G7">
        <v>141.78</v>
      </c>
      <c r="L7" s="24">
        <v>2015</v>
      </c>
      <c r="M7" s="23">
        <v>2</v>
      </c>
      <c r="N7" s="27">
        <v>141.78</v>
      </c>
      <c r="O7" s="23"/>
      <c r="P7" s="27"/>
    </row>
    <row r="8" spans="1:16" x14ac:dyDescent="0.25">
      <c r="A8" s="22">
        <v>2016</v>
      </c>
      <c r="B8">
        <v>2</v>
      </c>
      <c r="C8">
        <v>185.74</v>
      </c>
      <c r="F8">
        <v>2</v>
      </c>
      <c r="G8">
        <v>185.74</v>
      </c>
      <c r="L8" s="24">
        <v>2016</v>
      </c>
      <c r="M8" s="23">
        <v>2</v>
      </c>
      <c r="N8" s="27">
        <v>185.74</v>
      </c>
      <c r="O8" s="23"/>
      <c r="P8" s="27"/>
    </row>
    <row r="9" spans="1:16" x14ac:dyDescent="0.25">
      <c r="A9" s="22">
        <v>2017</v>
      </c>
      <c r="B9">
        <v>5</v>
      </c>
      <c r="C9">
        <v>188.19200000000001</v>
      </c>
      <c r="F9">
        <v>5</v>
      </c>
      <c r="G9">
        <v>188.19200000000001</v>
      </c>
      <c r="L9" s="24">
        <v>2017</v>
      </c>
      <c r="M9" s="23">
        <v>5</v>
      </c>
      <c r="N9" s="27">
        <v>188.19200000000001</v>
      </c>
      <c r="O9" s="23"/>
      <c r="P9" s="27"/>
    </row>
    <row r="10" spans="1:16" x14ac:dyDescent="0.25">
      <c r="A10" s="22">
        <v>2018</v>
      </c>
      <c r="B10">
        <v>2</v>
      </c>
      <c r="C10">
        <v>176.5</v>
      </c>
      <c r="F10">
        <v>2</v>
      </c>
      <c r="G10">
        <v>176.5</v>
      </c>
      <c r="L10" s="24">
        <v>2018</v>
      </c>
      <c r="M10" s="23">
        <v>2</v>
      </c>
      <c r="N10" s="27">
        <v>176.5</v>
      </c>
      <c r="O10" s="23"/>
      <c r="P10" s="27"/>
    </row>
    <row r="11" spans="1:16" x14ac:dyDescent="0.25">
      <c r="A11" s="22">
        <v>2019</v>
      </c>
      <c r="B11">
        <v>5</v>
      </c>
      <c r="C11">
        <v>158.78</v>
      </c>
      <c r="F11">
        <v>5</v>
      </c>
      <c r="G11">
        <v>158.78</v>
      </c>
      <c r="L11" s="24">
        <v>2019</v>
      </c>
      <c r="M11" s="23">
        <v>5</v>
      </c>
      <c r="N11" s="27">
        <v>158.78</v>
      </c>
      <c r="O11" s="23"/>
      <c r="P11" s="27"/>
    </row>
    <row r="12" spans="1:16" x14ac:dyDescent="0.25">
      <c r="A12" s="22">
        <v>2020</v>
      </c>
      <c r="B12">
        <v>16</v>
      </c>
      <c r="C12">
        <v>186.08812499999999</v>
      </c>
      <c r="D12">
        <v>32</v>
      </c>
      <c r="E12">
        <v>107.32312499999996</v>
      </c>
      <c r="F12">
        <v>48</v>
      </c>
      <c r="G12">
        <v>133.57812499999997</v>
      </c>
      <c r="L12" s="24">
        <v>2020</v>
      </c>
      <c r="M12" s="23">
        <v>16</v>
      </c>
      <c r="N12" s="27">
        <v>186.08812499999999</v>
      </c>
      <c r="O12" s="23">
        <v>32</v>
      </c>
      <c r="P12" s="27">
        <v>107.32312499999996</v>
      </c>
    </row>
    <row r="13" spans="1:16" x14ac:dyDescent="0.25">
      <c r="A13" s="22">
        <v>2021</v>
      </c>
      <c r="B13">
        <v>23</v>
      </c>
      <c r="C13">
        <v>180.32608695652178</v>
      </c>
      <c r="D13">
        <v>42</v>
      </c>
      <c r="E13">
        <v>105.25309523809524</v>
      </c>
      <c r="F13">
        <v>65</v>
      </c>
      <c r="G13">
        <v>131.81738461538461</v>
      </c>
      <c r="L13" s="24">
        <v>2021</v>
      </c>
      <c r="M13" s="23">
        <v>23</v>
      </c>
      <c r="N13" s="27">
        <v>180.32608695652178</v>
      </c>
      <c r="O13" s="23">
        <v>42</v>
      </c>
      <c r="P13" s="27">
        <v>105.25309523809524</v>
      </c>
    </row>
    <row r="14" spans="1:16" x14ac:dyDescent="0.25">
      <c r="A14" s="22">
        <v>2022</v>
      </c>
      <c r="B14">
        <v>76</v>
      </c>
      <c r="C14">
        <v>183.94053571428572</v>
      </c>
      <c r="D14">
        <v>183</v>
      </c>
      <c r="E14">
        <v>194.48859060402702</v>
      </c>
      <c r="F14">
        <v>259</v>
      </c>
      <c r="G14">
        <v>191.60717073170744</v>
      </c>
      <c r="L14" s="24">
        <v>2022</v>
      </c>
      <c r="M14" s="23">
        <v>76</v>
      </c>
      <c r="N14" s="27">
        <v>183.94053571428572</v>
      </c>
      <c r="O14" s="23">
        <v>183</v>
      </c>
      <c r="P14" s="27">
        <v>194.48859060402702</v>
      </c>
    </row>
    <row r="15" spans="1:16" x14ac:dyDescent="0.25">
      <c r="A15" s="22">
        <v>2023</v>
      </c>
      <c r="B15">
        <v>3</v>
      </c>
      <c r="C15">
        <v>239.14333333333332</v>
      </c>
      <c r="D15">
        <v>1</v>
      </c>
      <c r="E15">
        <v>268.63</v>
      </c>
      <c r="F15">
        <v>4</v>
      </c>
      <c r="G15">
        <v>246.51499999999999</v>
      </c>
      <c r="L15" s="24">
        <v>2023</v>
      </c>
      <c r="M15" s="23">
        <v>3</v>
      </c>
      <c r="N15" s="27">
        <v>239.14333333333332</v>
      </c>
      <c r="O15" s="23">
        <v>1</v>
      </c>
      <c r="P15" s="27">
        <v>268.63</v>
      </c>
    </row>
    <row r="16" spans="1:16" x14ac:dyDescent="0.25">
      <c r="A16" s="22" t="s">
        <v>238</v>
      </c>
      <c r="B16">
        <v>137</v>
      </c>
      <c r="C16">
        <v>181.74316239316246</v>
      </c>
      <c r="D16">
        <v>258</v>
      </c>
      <c r="E16">
        <v>165.63571428571436</v>
      </c>
      <c r="F16">
        <v>395</v>
      </c>
      <c r="G16">
        <v>171.16231671554257</v>
      </c>
    </row>
  </sheetData>
  <mergeCells count="2">
    <mergeCell ref="M4:N4"/>
    <mergeCell ref="O4:P4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37BA6-12F7-4103-8B04-4EB96C37259E}">
  <dimension ref="A1:L1188"/>
  <sheetViews>
    <sheetView topLeftCell="E1173" workbookViewId="0">
      <selection activeCell="G1188" sqref="G1188"/>
    </sheetView>
  </sheetViews>
  <sheetFormatPr baseColWidth="10" defaultRowHeight="15" x14ac:dyDescent="0.25"/>
  <cols>
    <col min="1" max="1" width="10.42578125" style="28" bestFit="1" customWidth="1"/>
    <col min="2" max="2" width="27" style="28" bestFit="1" customWidth="1"/>
    <col min="3" max="3" width="24" style="28" bestFit="1" customWidth="1"/>
    <col min="4" max="5" width="11.42578125" style="28"/>
    <col min="6" max="6" width="24.5703125" style="33" bestFit="1" customWidth="1"/>
    <col min="7" max="7" width="21.5703125" style="33" bestFit="1" customWidth="1"/>
    <col min="8" max="16384" width="11.42578125" style="28"/>
  </cols>
  <sheetData>
    <row r="1" spans="1:10" x14ac:dyDescent="0.25">
      <c r="F1" s="35" t="s">
        <v>256</v>
      </c>
      <c r="G1" s="35"/>
    </row>
    <row r="2" spans="1:10" x14ac:dyDescent="0.25">
      <c r="A2" s="28" t="s">
        <v>252</v>
      </c>
      <c r="B2" s="28" t="s">
        <v>253</v>
      </c>
      <c r="C2" s="28" t="s">
        <v>254</v>
      </c>
      <c r="D2" s="28" t="s">
        <v>255</v>
      </c>
      <c r="F2" s="33" t="s">
        <v>257</v>
      </c>
      <c r="G2" s="33" t="s">
        <v>258</v>
      </c>
      <c r="H2" t="s">
        <v>259</v>
      </c>
      <c r="I2" t="s">
        <v>260</v>
      </c>
      <c r="J2" t="s">
        <v>261</v>
      </c>
    </row>
    <row r="3" spans="1:10" x14ac:dyDescent="0.25">
      <c r="A3" s="29">
        <v>43831</v>
      </c>
      <c r="B3" s="28">
        <v>192.19580293332299</v>
      </c>
      <c r="C3" s="28">
        <v>217.209225492352</v>
      </c>
      <c r="D3" s="30">
        <v>58.300960378200003</v>
      </c>
      <c r="F3" s="33">
        <f>+B3-D3</f>
        <v>133.89484255512298</v>
      </c>
      <c r="G3" s="33">
        <f>+C3-D3</f>
        <v>158.90826511415202</v>
      </c>
      <c r="H3" s="31">
        <v>95</v>
      </c>
      <c r="I3"/>
      <c r="J3"/>
    </row>
    <row r="4" spans="1:10" x14ac:dyDescent="0.25">
      <c r="A4" s="29">
        <v>43832</v>
      </c>
      <c r="B4" s="28">
        <v>193.668328016137</v>
      </c>
      <c r="C4" s="28">
        <v>217.92952199029099</v>
      </c>
      <c r="D4" s="30">
        <v>58.300960378200003</v>
      </c>
      <c r="F4" s="33">
        <f t="shared" ref="F4:F67" si="0">+B4-D4</f>
        <v>135.36736763793698</v>
      </c>
      <c r="G4" s="33">
        <f t="shared" ref="G4:G67" si="1">+C4-D4</f>
        <v>159.628561612091</v>
      </c>
      <c r="H4" s="31">
        <v>95</v>
      </c>
      <c r="I4"/>
      <c r="J4"/>
    </row>
    <row r="5" spans="1:10" x14ac:dyDescent="0.25">
      <c r="A5" s="29">
        <v>43833</v>
      </c>
      <c r="B5" s="28">
        <v>191.64023373677901</v>
      </c>
      <c r="C5" s="28">
        <v>217.99298377414601</v>
      </c>
      <c r="D5" s="30">
        <v>58.300960378200003</v>
      </c>
      <c r="F5" s="33">
        <f t="shared" si="0"/>
        <v>133.33927335857902</v>
      </c>
      <c r="G5" s="33">
        <f t="shared" si="1"/>
        <v>159.69202339594602</v>
      </c>
      <c r="H5" s="31">
        <v>95</v>
      </c>
      <c r="I5"/>
      <c r="J5"/>
    </row>
    <row r="6" spans="1:10" x14ac:dyDescent="0.25">
      <c r="A6" s="29">
        <v>43834</v>
      </c>
      <c r="B6" s="28">
        <v>190.63989788389401</v>
      </c>
      <c r="C6" s="28">
        <v>217.864685040659</v>
      </c>
      <c r="D6" s="30">
        <v>58.300960378200003</v>
      </c>
      <c r="F6" s="33">
        <f t="shared" si="0"/>
        <v>132.33893750569399</v>
      </c>
      <c r="G6" s="33">
        <f t="shared" si="1"/>
        <v>159.56372466245898</v>
      </c>
      <c r="H6" s="31">
        <v>95</v>
      </c>
      <c r="I6"/>
      <c r="J6"/>
    </row>
    <row r="7" spans="1:10" x14ac:dyDescent="0.25">
      <c r="A7" s="29">
        <v>43835</v>
      </c>
      <c r="B7" s="28">
        <v>192.13459266625301</v>
      </c>
      <c r="C7" s="28">
        <v>218.061392601009</v>
      </c>
      <c r="D7" s="30">
        <v>58.300960378200003</v>
      </c>
      <c r="F7" s="33">
        <f t="shared" si="0"/>
        <v>133.83363228805302</v>
      </c>
      <c r="G7" s="33">
        <f t="shared" si="1"/>
        <v>159.76043222280902</v>
      </c>
      <c r="H7" s="31">
        <v>95</v>
      </c>
      <c r="I7"/>
      <c r="J7"/>
    </row>
    <row r="8" spans="1:10" x14ac:dyDescent="0.25">
      <c r="A8" s="29">
        <v>43836</v>
      </c>
      <c r="B8" s="28">
        <v>191.45604128390599</v>
      </c>
      <c r="C8" s="28">
        <v>218.02269001690101</v>
      </c>
      <c r="D8" s="30">
        <v>58.300960378200003</v>
      </c>
      <c r="F8" s="33">
        <f t="shared" si="0"/>
        <v>133.15508090570597</v>
      </c>
      <c r="G8" s="33">
        <f t="shared" si="1"/>
        <v>159.72172963870099</v>
      </c>
      <c r="H8" s="31">
        <v>95</v>
      </c>
      <c r="I8"/>
      <c r="J8"/>
    </row>
    <row r="9" spans="1:10" x14ac:dyDescent="0.25">
      <c r="A9" s="29">
        <v>43837</v>
      </c>
      <c r="B9" s="28">
        <v>191.99151674830699</v>
      </c>
      <c r="C9" s="28">
        <v>218.38135565130099</v>
      </c>
      <c r="D9" s="30">
        <v>58.300960378200003</v>
      </c>
      <c r="F9" s="33">
        <f t="shared" si="0"/>
        <v>133.690556370107</v>
      </c>
      <c r="G9" s="33">
        <f t="shared" si="1"/>
        <v>160.08039527310098</v>
      </c>
      <c r="H9" s="31">
        <v>95</v>
      </c>
      <c r="I9"/>
      <c r="J9"/>
    </row>
    <row r="10" spans="1:10" x14ac:dyDescent="0.25">
      <c r="A10" s="29">
        <v>43838</v>
      </c>
      <c r="B10" s="28">
        <v>191.724734258307</v>
      </c>
      <c r="C10" s="28">
        <v>218.48150727705899</v>
      </c>
      <c r="D10" s="30">
        <v>58.300960378200003</v>
      </c>
      <c r="F10" s="33">
        <f t="shared" si="0"/>
        <v>133.42377388010698</v>
      </c>
      <c r="G10" s="33">
        <f t="shared" si="1"/>
        <v>160.18054689885901</v>
      </c>
      <c r="H10" s="31">
        <v>95</v>
      </c>
      <c r="I10"/>
      <c r="J10"/>
    </row>
    <row r="11" spans="1:10" x14ac:dyDescent="0.25">
      <c r="A11" s="29">
        <v>43839</v>
      </c>
      <c r="B11" s="28">
        <v>192.619554198515</v>
      </c>
      <c r="C11" s="28">
        <v>218.81369003484201</v>
      </c>
      <c r="D11" s="30">
        <v>58.300960378200003</v>
      </c>
      <c r="F11" s="33">
        <f t="shared" si="0"/>
        <v>134.31859382031502</v>
      </c>
      <c r="G11" s="33">
        <f t="shared" si="1"/>
        <v>160.51272965664202</v>
      </c>
      <c r="H11" s="31">
        <v>95</v>
      </c>
      <c r="I11"/>
      <c r="J11"/>
    </row>
    <row r="12" spans="1:10" x14ac:dyDescent="0.25">
      <c r="A12" s="29">
        <v>43840</v>
      </c>
      <c r="B12" s="28">
        <v>193.11557720032101</v>
      </c>
      <c r="C12" s="28">
        <v>218.80051857971799</v>
      </c>
      <c r="D12" s="30">
        <v>58.300960378200003</v>
      </c>
      <c r="F12" s="33">
        <f t="shared" si="0"/>
        <v>134.81461682212102</v>
      </c>
      <c r="G12" s="33">
        <f t="shared" si="1"/>
        <v>160.49955820151797</v>
      </c>
      <c r="H12" s="31">
        <v>95</v>
      </c>
      <c r="I12"/>
      <c r="J12"/>
    </row>
    <row r="13" spans="1:10" x14ac:dyDescent="0.25">
      <c r="A13" s="29">
        <v>43841</v>
      </c>
      <c r="B13" s="28">
        <v>192.415351940085</v>
      </c>
      <c r="C13" s="28">
        <v>218.55662818647801</v>
      </c>
      <c r="D13" s="30">
        <v>58.300960378200003</v>
      </c>
      <c r="F13" s="33">
        <f t="shared" si="0"/>
        <v>134.11439156188499</v>
      </c>
      <c r="G13" s="33">
        <f t="shared" si="1"/>
        <v>160.25566780827802</v>
      </c>
      <c r="H13" s="31">
        <v>95</v>
      </c>
      <c r="I13"/>
      <c r="J13"/>
    </row>
    <row r="14" spans="1:10" x14ac:dyDescent="0.25">
      <c r="A14" s="29">
        <v>43842</v>
      </c>
      <c r="B14" s="28">
        <v>193.62973425088501</v>
      </c>
      <c r="C14" s="28">
        <v>218.57671976011301</v>
      </c>
      <c r="D14" s="30">
        <v>58.300960378200003</v>
      </c>
      <c r="F14" s="33">
        <f t="shared" si="0"/>
        <v>135.32877387268502</v>
      </c>
      <c r="G14" s="33">
        <f t="shared" si="1"/>
        <v>160.27575938191302</v>
      </c>
      <c r="H14" s="31">
        <v>95</v>
      </c>
      <c r="I14"/>
      <c r="J14"/>
    </row>
    <row r="15" spans="1:10" x14ac:dyDescent="0.25">
      <c r="A15" s="29">
        <v>43843</v>
      </c>
      <c r="B15" s="28">
        <v>193.52694248310399</v>
      </c>
      <c r="C15" s="28">
        <v>219.087959110984</v>
      </c>
      <c r="D15" s="30">
        <v>58.300960378200003</v>
      </c>
      <c r="F15" s="33">
        <f t="shared" si="0"/>
        <v>135.22598210490401</v>
      </c>
      <c r="G15" s="33">
        <f t="shared" si="1"/>
        <v>160.78699873278401</v>
      </c>
      <c r="H15" s="31">
        <v>95</v>
      </c>
      <c r="I15"/>
      <c r="J15"/>
    </row>
    <row r="16" spans="1:10" x14ac:dyDescent="0.25">
      <c r="A16" s="29">
        <v>43844</v>
      </c>
      <c r="B16" s="28">
        <v>192.91049280369799</v>
      </c>
      <c r="C16" s="28">
        <v>218.94292230678599</v>
      </c>
      <c r="D16" s="30">
        <v>58.300960378200003</v>
      </c>
      <c r="F16" s="33">
        <f t="shared" si="0"/>
        <v>134.609532425498</v>
      </c>
      <c r="G16" s="33">
        <f t="shared" si="1"/>
        <v>160.641961928586</v>
      </c>
      <c r="H16" s="31">
        <v>95</v>
      </c>
      <c r="I16"/>
      <c r="J16"/>
    </row>
    <row r="17" spans="1:10" x14ac:dyDescent="0.25">
      <c r="A17" s="29">
        <v>43845</v>
      </c>
      <c r="B17" s="28">
        <v>193.37407527939999</v>
      </c>
      <c r="C17" s="28">
        <v>219.287926854739</v>
      </c>
      <c r="D17" s="30">
        <v>58.300960378200003</v>
      </c>
      <c r="F17" s="33">
        <f t="shared" si="0"/>
        <v>135.07311490119997</v>
      </c>
      <c r="G17" s="33">
        <f t="shared" si="1"/>
        <v>160.98696647653901</v>
      </c>
      <c r="H17" s="31">
        <v>95</v>
      </c>
      <c r="I17"/>
      <c r="J17"/>
    </row>
    <row r="18" spans="1:10" x14ac:dyDescent="0.25">
      <c r="A18" s="29">
        <v>43846</v>
      </c>
      <c r="B18" s="28">
        <v>193.916992163168</v>
      </c>
      <c r="C18" s="28">
        <v>219.54229775350501</v>
      </c>
      <c r="D18" s="30">
        <v>58.300960378200003</v>
      </c>
      <c r="F18" s="33">
        <f t="shared" si="0"/>
        <v>135.61603178496802</v>
      </c>
      <c r="G18" s="33">
        <f t="shared" si="1"/>
        <v>161.24133737530502</v>
      </c>
      <c r="H18" s="31">
        <v>95</v>
      </c>
      <c r="I18"/>
      <c r="J18"/>
    </row>
    <row r="19" spans="1:10" x14ac:dyDescent="0.25">
      <c r="A19" s="29">
        <v>43847</v>
      </c>
      <c r="B19" s="28">
        <v>193.740406913774</v>
      </c>
      <c r="C19" s="28">
        <v>219.467784593815</v>
      </c>
      <c r="D19" s="30">
        <v>58.300960378200003</v>
      </c>
      <c r="F19" s="33">
        <f t="shared" si="0"/>
        <v>135.43944653557401</v>
      </c>
      <c r="G19" s="33">
        <f t="shared" si="1"/>
        <v>161.16682421561501</v>
      </c>
      <c r="H19" s="31">
        <v>95</v>
      </c>
      <c r="I19"/>
      <c r="J19"/>
    </row>
    <row r="20" spans="1:10" x14ac:dyDescent="0.25">
      <c r="A20" s="29">
        <v>43848</v>
      </c>
      <c r="B20" s="28">
        <v>193.65606818633299</v>
      </c>
      <c r="C20" s="28">
        <v>219.23355788023599</v>
      </c>
      <c r="D20" s="30">
        <v>58.300960378200003</v>
      </c>
      <c r="F20" s="33">
        <f t="shared" si="0"/>
        <v>135.35510780813297</v>
      </c>
      <c r="G20" s="33">
        <f t="shared" si="1"/>
        <v>160.932597502036</v>
      </c>
      <c r="H20" s="31">
        <v>95</v>
      </c>
      <c r="I20"/>
      <c r="J20"/>
    </row>
    <row r="21" spans="1:10" x14ac:dyDescent="0.25">
      <c r="A21" s="29">
        <v>43849</v>
      </c>
      <c r="B21" s="28">
        <v>193.97143693612099</v>
      </c>
      <c r="C21" s="28">
        <v>218.827677033181</v>
      </c>
      <c r="D21" s="30">
        <v>58.300960378200003</v>
      </c>
      <c r="F21" s="33">
        <f t="shared" si="0"/>
        <v>135.67047655792101</v>
      </c>
      <c r="G21" s="33">
        <f t="shared" si="1"/>
        <v>160.52671665498099</v>
      </c>
      <c r="H21" s="31">
        <v>95</v>
      </c>
      <c r="I21"/>
      <c r="J21"/>
    </row>
    <row r="22" spans="1:10" x14ac:dyDescent="0.25">
      <c r="A22" s="29">
        <v>43850</v>
      </c>
      <c r="B22" s="28">
        <v>193.904879240806</v>
      </c>
      <c r="C22" s="28">
        <v>219.72672047201701</v>
      </c>
      <c r="D22" s="30">
        <v>58.300960378200003</v>
      </c>
      <c r="F22" s="33">
        <f t="shared" si="0"/>
        <v>135.60391886260601</v>
      </c>
      <c r="G22" s="33">
        <f t="shared" si="1"/>
        <v>161.42576009381702</v>
      </c>
      <c r="H22" s="31">
        <v>95</v>
      </c>
      <c r="I22"/>
      <c r="J22"/>
    </row>
    <row r="23" spans="1:10" x14ac:dyDescent="0.25">
      <c r="A23" s="29">
        <v>43851</v>
      </c>
      <c r="B23" s="28">
        <v>190.94474634502299</v>
      </c>
      <c r="C23" s="28">
        <v>219.49463574497099</v>
      </c>
      <c r="D23" s="30">
        <v>58.300960378200003</v>
      </c>
      <c r="F23" s="33">
        <f t="shared" si="0"/>
        <v>132.64378596682297</v>
      </c>
      <c r="G23" s="33">
        <f t="shared" si="1"/>
        <v>161.193675366771</v>
      </c>
      <c r="H23" s="31">
        <v>95</v>
      </c>
      <c r="I23"/>
      <c r="J23"/>
    </row>
    <row r="24" spans="1:10" x14ac:dyDescent="0.25">
      <c r="A24" s="29">
        <v>43852</v>
      </c>
      <c r="B24" s="28">
        <v>192.23447604751399</v>
      </c>
      <c r="C24" s="28">
        <v>219.25586270740899</v>
      </c>
      <c r="D24" s="30">
        <v>58.300960378200003</v>
      </c>
      <c r="F24" s="33">
        <f t="shared" si="0"/>
        <v>133.93351566931398</v>
      </c>
      <c r="G24" s="33">
        <f t="shared" si="1"/>
        <v>160.95490232920901</v>
      </c>
      <c r="H24" s="31">
        <v>95</v>
      </c>
      <c r="I24"/>
      <c r="J24"/>
    </row>
    <row r="25" spans="1:10" x14ac:dyDescent="0.25">
      <c r="A25" s="29">
        <v>43853</v>
      </c>
      <c r="B25" s="28">
        <v>191.99013241079399</v>
      </c>
      <c r="C25" s="28">
        <v>219.47434333413199</v>
      </c>
      <c r="D25" s="30">
        <v>58.300960378200003</v>
      </c>
      <c r="F25" s="33">
        <f t="shared" si="0"/>
        <v>133.689172032594</v>
      </c>
      <c r="G25" s="33">
        <f t="shared" si="1"/>
        <v>161.17338295593197</v>
      </c>
      <c r="H25" s="31">
        <v>95</v>
      </c>
      <c r="I25"/>
      <c r="J25"/>
    </row>
    <row r="26" spans="1:10" x14ac:dyDescent="0.25">
      <c r="A26" s="29">
        <v>43854</v>
      </c>
      <c r="B26" s="28">
        <v>191.72815380199501</v>
      </c>
      <c r="C26" s="28">
        <v>219.52910228786499</v>
      </c>
      <c r="D26" s="30">
        <v>58.300960378200003</v>
      </c>
      <c r="F26" s="33">
        <f t="shared" si="0"/>
        <v>133.42719342379502</v>
      </c>
      <c r="G26" s="33">
        <f t="shared" si="1"/>
        <v>161.228141909665</v>
      </c>
      <c r="H26" s="31">
        <v>95</v>
      </c>
      <c r="I26"/>
      <c r="J26"/>
    </row>
    <row r="27" spans="1:10" x14ac:dyDescent="0.25">
      <c r="A27" s="29">
        <v>43855</v>
      </c>
      <c r="B27" s="28">
        <v>191.870661273552</v>
      </c>
      <c r="C27" s="28">
        <v>219.453568356109</v>
      </c>
      <c r="D27" s="30">
        <v>58.300960378200003</v>
      </c>
      <c r="F27" s="33">
        <f t="shared" si="0"/>
        <v>133.56970089535201</v>
      </c>
      <c r="G27" s="33">
        <f t="shared" si="1"/>
        <v>161.15260797790899</v>
      </c>
      <c r="H27" s="31">
        <v>95</v>
      </c>
      <c r="I27"/>
      <c r="J27"/>
    </row>
    <row r="28" spans="1:10" x14ac:dyDescent="0.25">
      <c r="A28" s="29">
        <v>43856</v>
      </c>
      <c r="B28" s="28">
        <v>192.46395740034799</v>
      </c>
      <c r="C28" s="28">
        <v>218.877543703274</v>
      </c>
      <c r="D28" s="30">
        <v>58.300960378200003</v>
      </c>
      <c r="F28" s="33">
        <f t="shared" si="0"/>
        <v>134.16299702214798</v>
      </c>
      <c r="G28" s="33">
        <f t="shared" si="1"/>
        <v>160.57658332507401</v>
      </c>
      <c r="H28" s="31">
        <v>95</v>
      </c>
      <c r="I28"/>
      <c r="J28"/>
    </row>
    <row r="29" spans="1:10" x14ac:dyDescent="0.25">
      <c r="A29" s="29">
        <v>43857</v>
      </c>
      <c r="B29" s="28">
        <v>191.852834344255</v>
      </c>
      <c r="C29" s="28">
        <v>219.24826327750301</v>
      </c>
      <c r="D29" s="30">
        <v>58.300960378200003</v>
      </c>
      <c r="F29" s="33">
        <f t="shared" si="0"/>
        <v>133.55187396605498</v>
      </c>
      <c r="G29" s="33">
        <f t="shared" si="1"/>
        <v>160.947302899303</v>
      </c>
      <c r="H29" s="31">
        <v>95</v>
      </c>
      <c r="I29"/>
      <c r="J29"/>
    </row>
    <row r="30" spans="1:10" x14ac:dyDescent="0.25">
      <c r="A30" s="29">
        <v>43858</v>
      </c>
      <c r="B30" s="28">
        <v>191.619906546469</v>
      </c>
      <c r="C30" s="28">
        <v>219.16643965303999</v>
      </c>
      <c r="D30" s="30">
        <v>58.300960378200003</v>
      </c>
      <c r="F30" s="33">
        <f t="shared" si="0"/>
        <v>133.31894616826901</v>
      </c>
      <c r="G30" s="33">
        <f t="shared" si="1"/>
        <v>160.86547927483997</v>
      </c>
      <c r="H30" s="31">
        <v>95</v>
      </c>
      <c r="I30"/>
      <c r="J30"/>
    </row>
    <row r="31" spans="1:10" x14ac:dyDescent="0.25">
      <c r="A31" s="29">
        <v>43859</v>
      </c>
      <c r="B31" s="28">
        <v>191.35462554754599</v>
      </c>
      <c r="C31" s="28">
        <v>219.49645608543199</v>
      </c>
      <c r="D31" s="30">
        <v>58.300960378200003</v>
      </c>
      <c r="F31" s="33">
        <f t="shared" si="0"/>
        <v>133.053665169346</v>
      </c>
      <c r="G31" s="33">
        <f t="shared" si="1"/>
        <v>161.195495707232</v>
      </c>
      <c r="H31" s="31">
        <v>95</v>
      </c>
      <c r="I31"/>
      <c r="J31"/>
    </row>
    <row r="32" spans="1:10" x14ac:dyDescent="0.25">
      <c r="A32" s="29">
        <v>43860</v>
      </c>
      <c r="B32" s="28">
        <v>191.51093369827001</v>
      </c>
      <c r="C32" s="28">
        <v>219.421113586806</v>
      </c>
      <c r="D32" s="30">
        <v>58.300960378200003</v>
      </c>
      <c r="F32" s="33">
        <f t="shared" si="0"/>
        <v>133.20997332006999</v>
      </c>
      <c r="G32" s="33">
        <f t="shared" si="1"/>
        <v>161.12015320860598</v>
      </c>
      <c r="H32" s="31">
        <v>95</v>
      </c>
      <c r="I32"/>
      <c r="J32"/>
    </row>
    <row r="33" spans="1:10" x14ac:dyDescent="0.25">
      <c r="A33" s="29">
        <v>43861</v>
      </c>
      <c r="B33" s="28">
        <v>191.44330994051401</v>
      </c>
      <c r="C33" s="28">
        <v>219.534400310417</v>
      </c>
      <c r="D33" s="30">
        <v>58.300960378200003</v>
      </c>
      <c r="F33" s="33">
        <f t="shared" si="0"/>
        <v>133.142349562314</v>
      </c>
      <c r="G33" s="33">
        <f t="shared" si="1"/>
        <v>161.23343993221698</v>
      </c>
      <c r="H33" s="31">
        <v>95</v>
      </c>
      <c r="I33"/>
      <c r="J33"/>
    </row>
    <row r="34" spans="1:10" x14ac:dyDescent="0.25">
      <c r="A34" s="29">
        <v>43862</v>
      </c>
      <c r="B34" s="28">
        <v>192.50936263578001</v>
      </c>
      <c r="C34" s="28">
        <v>219.45665848228899</v>
      </c>
      <c r="D34" s="30">
        <v>61.037510023400003</v>
      </c>
      <c r="F34" s="33">
        <f t="shared" si="0"/>
        <v>131.47185261238002</v>
      </c>
      <c r="G34" s="33">
        <f t="shared" si="1"/>
        <v>158.41914845888897</v>
      </c>
      <c r="H34" s="31">
        <v>95</v>
      </c>
      <c r="I34"/>
      <c r="J34"/>
    </row>
    <row r="35" spans="1:10" x14ac:dyDescent="0.25">
      <c r="A35" s="29">
        <v>43863</v>
      </c>
      <c r="B35" s="28">
        <v>193.374591710788</v>
      </c>
      <c r="C35" s="28">
        <v>218.763679187957</v>
      </c>
      <c r="D35" s="30">
        <v>61.037510023400003</v>
      </c>
      <c r="F35" s="33">
        <f t="shared" si="0"/>
        <v>132.33708168738798</v>
      </c>
      <c r="G35" s="33">
        <f t="shared" si="1"/>
        <v>157.72616916455701</v>
      </c>
      <c r="H35" s="31">
        <v>95</v>
      </c>
      <c r="I35"/>
      <c r="J35"/>
    </row>
    <row r="36" spans="1:10" x14ac:dyDescent="0.25">
      <c r="A36" s="29">
        <v>43864</v>
      </c>
      <c r="B36" s="28">
        <v>192.780584099766</v>
      </c>
      <c r="C36" s="28">
        <v>219.770756938603</v>
      </c>
      <c r="D36" s="30">
        <v>61.037510023400003</v>
      </c>
      <c r="F36" s="33">
        <f t="shared" si="0"/>
        <v>131.74307407636599</v>
      </c>
      <c r="G36" s="33">
        <f t="shared" si="1"/>
        <v>158.73324691520298</v>
      </c>
      <c r="H36" s="31">
        <v>95</v>
      </c>
      <c r="I36"/>
      <c r="J36"/>
    </row>
    <row r="37" spans="1:10" x14ac:dyDescent="0.25">
      <c r="A37" s="29">
        <v>43865</v>
      </c>
      <c r="B37" s="28">
        <v>192.830607965338</v>
      </c>
      <c r="C37" s="28">
        <v>219.927318638391</v>
      </c>
      <c r="D37" s="30">
        <v>61.037510023400003</v>
      </c>
      <c r="F37" s="33">
        <f t="shared" si="0"/>
        <v>131.79309794193802</v>
      </c>
      <c r="G37" s="33">
        <f t="shared" si="1"/>
        <v>158.88980861499101</v>
      </c>
      <c r="H37" s="31">
        <v>95</v>
      </c>
      <c r="I37"/>
      <c r="J37"/>
    </row>
    <row r="38" spans="1:10" x14ac:dyDescent="0.25">
      <c r="A38" s="29">
        <v>43866</v>
      </c>
      <c r="B38" s="28">
        <v>192.60386605172499</v>
      </c>
      <c r="C38" s="28">
        <v>219.895070696695</v>
      </c>
      <c r="D38" s="30">
        <v>61.037510023400003</v>
      </c>
      <c r="F38" s="33">
        <f t="shared" si="0"/>
        <v>131.566356028325</v>
      </c>
      <c r="G38" s="33">
        <f t="shared" si="1"/>
        <v>158.85756067329498</v>
      </c>
      <c r="H38" s="31">
        <v>95</v>
      </c>
      <c r="I38"/>
      <c r="J38"/>
    </row>
    <row r="39" spans="1:10" x14ac:dyDescent="0.25">
      <c r="A39" s="29">
        <v>43867</v>
      </c>
      <c r="B39" s="28">
        <v>191.655989676573</v>
      </c>
      <c r="C39" s="28">
        <v>219.84944098528001</v>
      </c>
      <c r="D39" s="30">
        <v>61.037510023400003</v>
      </c>
      <c r="F39" s="33">
        <f t="shared" si="0"/>
        <v>130.61847965317298</v>
      </c>
      <c r="G39" s="33">
        <f t="shared" si="1"/>
        <v>158.81193096188002</v>
      </c>
      <c r="H39" s="31">
        <v>95</v>
      </c>
      <c r="I39"/>
      <c r="J39"/>
    </row>
    <row r="40" spans="1:10" x14ac:dyDescent="0.25">
      <c r="A40" s="29">
        <v>43868</v>
      </c>
      <c r="B40" s="28">
        <v>191.04090848873901</v>
      </c>
      <c r="C40" s="28">
        <v>219.981190459289</v>
      </c>
      <c r="D40" s="30">
        <v>61.037510023400003</v>
      </c>
      <c r="F40" s="33">
        <f t="shared" si="0"/>
        <v>130.00339846533899</v>
      </c>
      <c r="G40" s="33">
        <f t="shared" si="1"/>
        <v>158.94368043588901</v>
      </c>
      <c r="H40" s="31">
        <v>95</v>
      </c>
      <c r="I40"/>
      <c r="J40"/>
    </row>
    <row r="41" spans="1:10" x14ac:dyDescent="0.25">
      <c r="A41" s="29">
        <v>43869</v>
      </c>
      <c r="B41" s="28">
        <v>191.13248443794799</v>
      </c>
      <c r="C41" s="28">
        <v>219.62190130334801</v>
      </c>
      <c r="D41" s="30">
        <v>61.037510023400003</v>
      </c>
      <c r="F41" s="33">
        <f t="shared" si="0"/>
        <v>130.09497441454801</v>
      </c>
      <c r="G41" s="33">
        <f t="shared" si="1"/>
        <v>158.58439127994802</v>
      </c>
      <c r="H41" s="31">
        <v>95</v>
      </c>
      <c r="I41"/>
      <c r="J41"/>
    </row>
    <row r="42" spans="1:10" x14ac:dyDescent="0.25">
      <c r="A42" s="29">
        <v>43870</v>
      </c>
      <c r="B42" s="28">
        <v>193.21148343810401</v>
      </c>
      <c r="C42" s="28">
        <v>219.093357691661</v>
      </c>
      <c r="D42" s="30">
        <v>61.037510023400003</v>
      </c>
      <c r="F42" s="33">
        <f t="shared" si="0"/>
        <v>132.17397341470399</v>
      </c>
      <c r="G42" s="33">
        <f t="shared" si="1"/>
        <v>158.05584766826098</v>
      </c>
      <c r="H42" s="31">
        <v>95</v>
      </c>
      <c r="I42"/>
      <c r="J42"/>
    </row>
    <row r="43" spans="1:10" x14ac:dyDescent="0.25">
      <c r="A43" s="29">
        <v>43871</v>
      </c>
      <c r="B43" s="28">
        <v>192.23443445410399</v>
      </c>
      <c r="C43" s="28">
        <v>219.67454297057199</v>
      </c>
      <c r="D43" s="30">
        <v>61.037510023400003</v>
      </c>
      <c r="F43" s="33">
        <f t="shared" si="0"/>
        <v>131.19692443070397</v>
      </c>
      <c r="G43" s="33">
        <f t="shared" si="1"/>
        <v>158.63703294717197</v>
      </c>
      <c r="H43" s="31">
        <v>95</v>
      </c>
      <c r="I43"/>
      <c r="J43"/>
    </row>
    <row r="44" spans="1:10" x14ac:dyDescent="0.25">
      <c r="A44" s="29">
        <v>43872</v>
      </c>
      <c r="B44" s="28">
        <v>190.477868022786</v>
      </c>
      <c r="C44" s="28">
        <v>220.255384928712</v>
      </c>
      <c r="D44" s="30">
        <v>61.037510023400003</v>
      </c>
      <c r="F44" s="33">
        <f t="shared" si="0"/>
        <v>129.44035799938598</v>
      </c>
      <c r="G44" s="33">
        <f t="shared" si="1"/>
        <v>159.21787490531199</v>
      </c>
      <c r="H44" s="31">
        <v>95</v>
      </c>
      <c r="I44"/>
      <c r="J44"/>
    </row>
    <row r="45" spans="1:10" x14ac:dyDescent="0.25">
      <c r="A45" s="29">
        <v>43873</v>
      </c>
      <c r="B45" s="28">
        <v>192.071023574393</v>
      </c>
      <c r="C45" s="28">
        <v>219.90894206823501</v>
      </c>
      <c r="D45" s="30">
        <v>61.037510023400003</v>
      </c>
      <c r="F45" s="33">
        <f t="shared" si="0"/>
        <v>131.03351355099301</v>
      </c>
      <c r="G45" s="33">
        <f t="shared" si="1"/>
        <v>158.87143204483499</v>
      </c>
      <c r="H45" s="31">
        <v>95</v>
      </c>
      <c r="I45"/>
      <c r="J45"/>
    </row>
    <row r="46" spans="1:10" x14ac:dyDescent="0.25">
      <c r="A46" s="29">
        <v>43874</v>
      </c>
      <c r="B46" s="28">
        <v>190.22913433811601</v>
      </c>
      <c r="C46" s="28">
        <v>220.01069016299201</v>
      </c>
      <c r="D46" s="30">
        <v>61.037510023400003</v>
      </c>
      <c r="F46" s="33">
        <f t="shared" si="0"/>
        <v>129.19162431471602</v>
      </c>
      <c r="G46" s="33">
        <f t="shared" si="1"/>
        <v>158.97318013959199</v>
      </c>
      <c r="H46" s="31">
        <v>95</v>
      </c>
      <c r="I46"/>
      <c r="J46"/>
    </row>
    <row r="47" spans="1:10" x14ac:dyDescent="0.25">
      <c r="A47" s="29">
        <v>43875</v>
      </c>
      <c r="B47" s="28">
        <v>188.917426049016</v>
      </c>
      <c r="C47" s="28">
        <v>220.20544421860501</v>
      </c>
      <c r="D47" s="30">
        <v>61.037510023400003</v>
      </c>
      <c r="F47" s="33">
        <f t="shared" si="0"/>
        <v>127.879916025616</v>
      </c>
      <c r="G47" s="33">
        <f t="shared" si="1"/>
        <v>159.16793419520502</v>
      </c>
      <c r="H47" s="31">
        <v>95</v>
      </c>
      <c r="I47"/>
      <c r="J47"/>
    </row>
    <row r="48" spans="1:10" x14ac:dyDescent="0.25">
      <c r="A48" s="29">
        <v>43876</v>
      </c>
      <c r="B48" s="28">
        <v>189.061275799523</v>
      </c>
      <c r="C48" s="28">
        <v>220.02795461197101</v>
      </c>
      <c r="D48" s="30">
        <v>61.037510023400003</v>
      </c>
      <c r="F48" s="33">
        <f t="shared" si="0"/>
        <v>128.02376577612301</v>
      </c>
      <c r="G48" s="33">
        <f t="shared" si="1"/>
        <v>158.99044458857099</v>
      </c>
      <c r="H48" s="31">
        <v>95</v>
      </c>
      <c r="I48"/>
      <c r="J48"/>
    </row>
    <row r="49" spans="1:10" x14ac:dyDescent="0.25">
      <c r="A49" s="29">
        <v>43877</v>
      </c>
      <c r="B49" s="28">
        <v>189.49407315392301</v>
      </c>
      <c r="C49" s="28">
        <v>219.45168870160799</v>
      </c>
      <c r="D49" s="30">
        <v>61.037510023400003</v>
      </c>
      <c r="F49" s="33">
        <f t="shared" si="0"/>
        <v>128.45656313052302</v>
      </c>
      <c r="G49" s="33">
        <f t="shared" si="1"/>
        <v>158.41417867820797</v>
      </c>
      <c r="H49" s="31">
        <v>95</v>
      </c>
      <c r="I49"/>
      <c r="J49"/>
    </row>
    <row r="50" spans="1:10" x14ac:dyDescent="0.25">
      <c r="A50" s="29">
        <v>43878</v>
      </c>
      <c r="B50" s="28">
        <v>189.13190552817301</v>
      </c>
      <c r="C50" s="28">
        <v>220.72209530710401</v>
      </c>
      <c r="D50" s="30">
        <v>61.037510023400003</v>
      </c>
      <c r="F50" s="33">
        <f t="shared" si="0"/>
        <v>128.09439550477299</v>
      </c>
      <c r="G50" s="33">
        <f t="shared" si="1"/>
        <v>159.684585283704</v>
      </c>
      <c r="H50" s="31">
        <v>95</v>
      </c>
      <c r="I50"/>
      <c r="J50"/>
    </row>
    <row r="51" spans="1:10" x14ac:dyDescent="0.25">
      <c r="A51" s="29">
        <v>43879</v>
      </c>
      <c r="B51" s="28">
        <v>191.277793024836</v>
      </c>
      <c r="C51" s="28">
        <v>220.61165568191001</v>
      </c>
      <c r="D51" s="30">
        <v>61.037510023400003</v>
      </c>
      <c r="F51" s="33">
        <f t="shared" si="0"/>
        <v>130.24028300143601</v>
      </c>
      <c r="G51" s="33">
        <f t="shared" si="1"/>
        <v>159.57414565851002</v>
      </c>
      <c r="H51" s="31">
        <v>95</v>
      </c>
      <c r="I51"/>
      <c r="J51"/>
    </row>
    <row r="52" spans="1:10" x14ac:dyDescent="0.25">
      <c r="A52" s="29">
        <v>43880</v>
      </c>
      <c r="B52" s="28">
        <v>190.97457959082399</v>
      </c>
      <c r="C52" s="28">
        <v>220.99939636110801</v>
      </c>
      <c r="D52" s="30">
        <v>61.037510023400003</v>
      </c>
      <c r="F52" s="33">
        <f t="shared" si="0"/>
        <v>129.93706956742398</v>
      </c>
      <c r="G52" s="33">
        <f t="shared" si="1"/>
        <v>159.96188633770799</v>
      </c>
      <c r="H52" s="31">
        <v>95</v>
      </c>
      <c r="I52"/>
      <c r="J52"/>
    </row>
    <row r="53" spans="1:10" x14ac:dyDescent="0.25">
      <c r="A53" s="29">
        <v>43881</v>
      </c>
      <c r="B53" s="28">
        <v>190.810719117758</v>
      </c>
      <c r="C53" s="28">
        <v>221.207561924602</v>
      </c>
      <c r="D53" s="30">
        <v>61.037510023400003</v>
      </c>
      <c r="F53" s="33">
        <f t="shared" si="0"/>
        <v>129.77320909435798</v>
      </c>
      <c r="G53" s="33">
        <f t="shared" si="1"/>
        <v>160.17005190120199</v>
      </c>
      <c r="H53" s="31">
        <v>95</v>
      </c>
      <c r="I53"/>
      <c r="J53"/>
    </row>
    <row r="54" spans="1:10" x14ac:dyDescent="0.25">
      <c r="A54" s="29">
        <v>43882</v>
      </c>
      <c r="B54" s="28">
        <v>189.25182595845899</v>
      </c>
      <c r="C54" s="28">
        <v>221.14469380313301</v>
      </c>
      <c r="D54" s="30">
        <v>61.037510023400003</v>
      </c>
      <c r="F54" s="33">
        <f t="shared" si="0"/>
        <v>128.21431593505901</v>
      </c>
      <c r="G54" s="33">
        <f t="shared" si="1"/>
        <v>160.10718377973302</v>
      </c>
      <c r="H54" s="31">
        <v>95</v>
      </c>
      <c r="I54"/>
      <c r="J54"/>
    </row>
    <row r="55" spans="1:10" x14ac:dyDescent="0.25">
      <c r="A55" s="29">
        <v>43883</v>
      </c>
      <c r="B55" s="28">
        <v>189.143935588418</v>
      </c>
      <c r="C55" s="28">
        <v>220.623937457392</v>
      </c>
      <c r="D55" s="30">
        <v>61.037510023400003</v>
      </c>
      <c r="F55" s="33">
        <f t="shared" si="0"/>
        <v>128.10642556501801</v>
      </c>
      <c r="G55" s="33">
        <f t="shared" si="1"/>
        <v>159.58642743399201</v>
      </c>
      <c r="H55" s="31">
        <v>95</v>
      </c>
      <c r="I55"/>
      <c r="J55"/>
    </row>
    <row r="56" spans="1:10" x14ac:dyDescent="0.25">
      <c r="A56" s="29">
        <v>43884</v>
      </c>
      <c r="B56" s="28">
        <v>191.084301492984</v>
      </c>
      <c r="C56" s="28">
        <v>219.27289517915199</v>
      </c>
      <c r="D56" s="30">
        <v>61.037510023400003</v>
      </c>
      <c r="F56" s="33">
        <f t="shared" si="0"/>
        <v>130.04679146958398</v>
      </c>
      <c r="G56" s="33">
        <f t="shared" si="1"/>
        <v>158.235385155752</v>
      </c>
      <c r="H56" s="31">
        <v>95</v>
      </c>
      <c r="I56"/>
      <c r="J56"/>
    </row>
    <row r="57" spans="1:10" x14ac:dyDescent="0.25">
      <c r="A57" s="29">
        <v>43885</v>
      </c>
      <c r="B57" s="28">
        <v>189.26668970397699</v>
      </c>
      <c r="C57" s="28">
        <v>220.41786888741399</v>
      </c>
      <c r="D57" s="30">
        <v>61.037510023400003</v>
      </c>
      <c r="F57" s="33">
        <f t="shared" si="0"/>
        <v>128.22917968057698</v>
      </c>
      <c r="G57" s="33">
        <f t="shared" si="1"/>
        <v>159.380358864014</v>
      </c>
      <c r="H57" s="31">
        <v>95</v>
      </c>
      <c r="I57"/>
      <c r="J57"/>
    </row>
    <row r="58" spans="1:10" x14ac:dyDescent="0.25">
      <c r="A58" s="29">
        <v>43886</v>
      </c>
      <c r="B58" s="28">
        <v>189.12549088256</v>
      </c>
      <c r="C58" s="28">
        <v>220.07226831138399</v>
      </c>
      <c r="D58" s="30">
        <v>61.037510023400003</v>
      </c>
      <c r="F58" s="33">
        <f t="shared" si="0"/>
        <v>128.08798085915998</v>
      </c>
      <c r="G58" s="33">
        <f t="shared" si="1"/>
        <v>159.034758287984</v>
      </c>
      <c r="H58" s="31">
        <v>95</v>
      </c>
      <c r="I58"/>
      <c r="J58"/>
    </row>
    <row r="59" spans="1:10" x14ac:dyDescent="0.25">
      <c r="A59" s="29">
        <v>43887</v>
      </c>
      <c r="B59" s="28">
        <v>190.54948207968999</v>
      </c>
      <c r="C59" s="28">
        <v>219.72348136543499</v>
      </c>
      <c r="D59" s="30">
        <v>61.037510023400003</v>
      </c>
      <c r="F59" s="33">
        <f t="shared" si="0"/>
        <v>129.51197205629001</v>
      </c>
      <c r="G59" s="33">
        <f t="shared" si="1"/>
        <v>158.68597134203497</v>
      </c>
      <c r="H59" s="31">
        <v>95</v>
      </c>
      <c r="I59"/>
      <c r="J59"/>
    </row>
    <row r="60" spans="1:10" x14ac:dyDescent="0.25">
      <c r="A60" s="29">
        <v>43888</v>
      </c>
      <c r="B60" s="28">
        <v>191.134271126946</v>
      </c>
      <c r="C60" s="28">
        <v>219.16435130658999</v>
      </c>
      <c r="D60" s="30">
        <v>61.037510023400003</v>
      </c>
      <c r="F60" s="33">
        <f t="shared" si="0"/>
        <v>130.09676110354599</v>
      </c>
      <c r="G60" s="33">
        <f t="shared" si="1"/>
        <v>158.12684128319</v>
      </c>
      <c r="H60" s="31">
        <v>95</v>
      </c>
      <c r="I60"/>
      <c r="J60"/>
    </row>
    <row r="61" spans="1:10" x14ac:dyDescent="0.25">
      <c r="A61" s="29">
        <v>43889</v>
      </c>
      <c r="B61" s="28">
        <v>191.16499322534301</v>
      </c>
      <c r="C61" s="28">
        <v>219.14136688271199</v>
      </c>
      <c r="D61" s="30">
        <v>61.037510023400003</v>
      </c>
      <c r="F61" s="33">
        <f t="shared" si="0"/>
        <v>130.12748320194299</v>
      </c>
      <c r="G61" s="33">
        <f t="shared" si="1"/>
        <v>158.10385685931197</v>
      </c>
      <c r="H61" s="31">
        <v>95</v>
      </c>
      <c r="I61"/>
      <c r="J61"/>
    </row>
    <row r="62" spans="1:10" x14ac:dyDescent="0.25">
      <c r="A62" s="29">
        <v>43890</v>
      </c>
      <c r="B62" s="28">
        <v>191.387568714114</v>
      </c>
      <c r="C62" s="28">
        <v>218.99581458809001</v>
      </c>
      <c r="D62" s="30">
        <v>61.037510023400003</v>
      </c>
      <c r="F62" s="33">
        <f t="shared" si="0"/>
        <v>130.35005869071398</v>
      </c>
      <c r="G62" s="33">
        <f t="shared" si="1"/>
        <v>157.95830456469002</v>
      </c>
      <c r="H62" s="31">
        <v>95</v>
      </c>
      <c r="I62"/>
      <c r="J62"/>
    </row>
    <row r="63" spans="1:10" x14ac:dyDescent="0.25">
      <c r="A63" s="29">
        <v>43891</v>
      </c>
      <c r="B63" s="28">
        <v>193.952484040907</v>
      </c>
      <c r="C63" s="28">
        <v>220.30589159077999</v>
      </c>
      <c r="D63" s="30">
        <v>73.0528115977</v>
      </c>
      <c r="F63" s="33">
        <f t="shared" si="0"/>
        <v>120.899672443207</v>
      </c>
      <c r="G63" s="33">
        <f t="shared" si="1"/>
        <v>147.25307999308001</v>
      </c>
      <c r="H63" s="31">
        <v>96</v>
      </c>
      <c r="I63"/>
      <c r="J63"/>
    </row>
    <row r="64" spans="1:10" x14ac:dyDescent="0.25">
      <c r="A64" s="29">
        <v>43892</v>
      </c>
      <c r="B64" s="28">
        <v>191.38968945625999</v>
      </c>
      <c r="C64" s="28">
        <v>221.235997794415</v>
      </c>
      <c r="D64" s="30">
        <v>73.0528115977</v>
      </c>
      <c r="F64" s="33">
        <f t="shared" si="0"/>
        <v>118.33687785855999</v>
      </c>
      <c r="G64" s="33">
        <f t="shared" si="1"/>
        <v>148.18318619671498</v>
      </c>
      <c r="H64" s="31">
        <v>96</v>
      </c>
      <c r="I64"/>
      <c r="J64"/>
    </row>
    <row r="65" spans="1:10" x14ac:dyDescent="0.25">
      <c r="A65" s="29">
        <v>43893</v>
      </c>
      <c r="B65" s="28">
        <v>191.58090760196299</v>
      </c>
      <c r="C65" s="28">
        <v>221.68250988021799</v>
      </c>
      <c r="D65" s="30">
        <v>73.0528115977</v>
      </c>
      <c r="F65" s="33">
        <f t="shared" si="0"/>
        <v>118.52809600426299</v>
      </c>
      <c r="G65" s="33">
        <f t="shared" si="1"/>
        <v>148.62969828251801</v>
      </c>
      <c r="H65" s="31">
        <v>96</v>
      </c>
      <c r="I65"/>
      <c r="J65"/>
    </row>
    <row r="66" spans="1:10" x14ac:dyDescent="0.25">
      <c r="A66" s="29">
        <v>43894</v>
      </c>
      <c r="B66" s="28">
        <v>190.64915875819801</v>
      </c>
      <c r="C66" s="28">
        <v>221.80031247742599</v>
      </c>
      <c r="D66" s="30">
        <v>73.0528115977</v>
      </c>
      <c r="F66" s="33">
        <f t="shared" si="0"/>
        <v>117.59634716049801</v>
      </c>
      <c r="G66" s="33">
        <f t="shared" si="1"/>
        <v>148.74750087972598</v>
      </c>
      <c r="H66" s="31">
        <v>96</v>
      </c>
      <c r="I66"/>
      <c r="J66"/>
    </row>
    <row r="67" spans="1:10" x14ac:dyDescent="0.25">
      <c r="A67" s="29">
        <v>43895</v>
      </c>
      <c r="B67" s="28">
        <v>191.51187402459499</v>
      </c>
      <c r="C67" s="28">
        <v>221.81534408238801</v>
      </c>
      <c r="D67" s="30">
        <v>73.0528115977</v>
      </c>
      <c r="F67" s="33">
        <f t="shared" si="0"/>
        <v>118.45906242689499</v>
      </c>
      <c r="G67" s="33">
        <f t="shared" si="1"/>
        <v>148.76253248468799</v>
      </c>
      <c r="H67" s="31">
        <v>96</v>
      </c>
      <c r="I67"/>
      <c r="J67"/>
    </row>
    <row r="68" spans="1:10" x14ac:dyDescent="0.25">
      <c r="A68" s="29">
        <v>43896</v>
      </c>
      <c r="B68" s="28">
        <v>191.11020843808399</v>
      </c>
      <c r="C68" s="28">
        <v>221.668126168513</v>
      </c>
      <c r="D68" s="30">
        <v>73.0528115977</v>
      </c>
      <c r="F68" s="33">
        <f t="shared" ref="F68:F131" si="2">+B68-D68</f>
        <v>118.05739684038399</v>
      </c>
      <c r="G68" s="33">
        <f t="shared" ref="G68:G131" si="3">+C68-D68</f>
        <v>148.61531457081298</v>
      </c>
      <c r="H68" s="31">
        <v>96</v>
      </c>
      <c r="I68"/>
      <c r="J68"/>
    </row>
    <row r="69" spans="1:10" x14ac:dyDescent="0.25">
      <c r="A69" s="29">
        <v>43897</v>
      </c>
      <c r="B69" s="28">
        <v>188.67384209572799</v>
      </c>
      <c r="C69" s="28">
        <v>220.86271023359899</v>
      </c>
      <c r="D69" s="30">
        <v>73.0528115977</v>
      </c>
      <c r="F69" s="33">
        <f t="shared" si="2"/>
        <v>115.62103049802799</v>
      </c>
      <c r="G69" s="33">
        <f t="shared" si="3"/>
        <v>147.809898635899</v>
      </c>
      <c r="H69" s="31">
        <v>96</v>
      </c>
      <c r="I69"/>
      <c r="J69"/>
    </row>
    <row r="70" spans="1:10" x14ac:dyDescent="0.25">
      <c r="A70" s="29">
        <v>43898</v>
      </c>
      <c r="B70" s="28">
        <v>190.49382572965999</v>
      </c>
      <c r="C70" s="28">
        <v>220.58484734375099</v>
      </c>
      <c r="D70" s="30">
        <v>73.0528115977</v>
      </c>
      <c r="F70" s="33">
        <f t="shared" si="2"/>
        <v>117.44101413195999</v>
      </c>
      <c r="G70" s="33">
        <f t="shared" si="3"/>
        <v>147.53203574605101</v>
      </c>
      <c r="H70" s="31">
        <v>96</v>
      </c>
      <c r="I70"/>
      <c r="J70"/>
    </row>
    <row r="71" spans="1:10" x14ac:dyDescent="0.25">
      <c r="A71" s="29">
        <v>43899</v>
      </c>
      <c r="B71" s="28">
        <v>190.00636426075801</v>
      </c>
      <c r="C71" s="28">
        <v>220.932527594476</v>
      </c>
      <c r="D71" s="30">
        <v>73.0528115977</v>
      </c>
      <c r="F71" s="33">
        <f t="shared" si="2"/>
        <v>116.95355266305801</v>
      </c>
      <c r="G71" s="33">
        <f t="shared" si="3"/>
        <v>147.87971599677599</v>
      </c>
      <c r="H71" s="31">
        <v>96</v>
      </c>
      <c r="I71"/>
      <c r="J71"/>
    </row>
    <row r="72" spans="1:10" x14ac:dyDescent="0.25">
      <c r="A72" s="29">
        <v>43900</v>
      </c>
      <c r="B72" s="28">
        <v>188.70512098219999</v>
      </c>
      <c r="C72" s="28">
        <v>221.027398497007</v>
      </c>
      <c r="D72" s="30">
        <v>73.0528115977</v>
      </c>
      <c r="F72" s="33">
        <f t="shared" si="2"/>
        <v>115.65230938449999</v>
      </c>
      <c r="G72" s="33">
        <f t="shared" si="3"/>
        <v>147.97458689930698</v>
      </c>
      <c r="H72" s="31">
        <v>96</v>
      </c>
      <c r="I72"/>
      <c r="J72"/>
    </row>
    <row r="73" spans="1:10" x14ac:dyDescent="0.25">
      <c r="A73" s="29">
        <v>43901</v>
      </c>
      <c r="B73" s="28">
        <v>189.06655553991601</v>
      </c>
      <c r="C73" s="28">
        <v>220.906398317417</v>
      </c>
      <c r="D73" s="30">
        <v>73.0528115977</v>
      </c>
      <c r="F73" s="33">
        <f t="shared" si="2"/>
        <v>116.01374394221601</v>
      </c>
      <c r="G73" s="33">
        <f t="shared" si="3"/>
        <v>147.85358671971699</v>
      </c>
      <c r="H73" s="31">
        <v>96</v>
      </c>
      <c r="I73"/>
      <c r="J73"/>
    </row>
    <row r="74" spans="1:10" x14ac:dyDescent="0.25">
      <c r="A74" s="29">
        <v>43902</v>
      </c>
      <c r="B74" s="28">
        <v>191.03829928783799</v>
      </c>
      <c r="C74" s="28">
        <v>221.06684594843901</v>
      </c>
      <c r="D74" s="30">
        <v>73.0528115977</v>
      </c>
      <c r="F74" s="33">
        <f t="shared" si="2"/>
        <v>117.98548769013799</v>
      </c>
      <c r="G74" s="33">
        <f t="shared" si="3"/>
        <v>148.014034350739</v>
      </c>
      <c r="H74" s="31">
        <v>96</v>
      </c>
      <c r="I74"/>
      <c r="J74"/>
    </row>
    <row r="75" spans="1:10" x14ac:dyDescent="0.25">
      <c r="A75" s="29">
        <v>43903</v>
      </c>
      <c r="B75" s="28">
        <v>190.10353629387299</v>
      </c>
      <c r="C75" s="28">
        <v>220.80614978368001</v>
      </c>
      <c r="D75" s="30">
        <v>73.0528115977</v>
      </c>
      <c r="F75" s="33">
        <f t="shared" si="2"/>
        <v>117.05072469617299</v>
      </c>
      <c r="G75" s="33">
        <f t="shared" si="3"/>
        <v>147.75333818598</v>
      </c>
      <c r="H75" s="31">
        <v>96</v>
      </c>
      <c r="I75"/>
      <c r="J75"/>
    </row>
    <row r="76" spans="1:10" x14ac:dyDescent="0.25">
      <c r="A76" s="29">
        <v>43904</v>
      </c>
      <c r="B76" s="28">
        <v>192.466732014901</v>
      </c>
      <c r="C76" s="28">
        <v>220.08120384030701</v>
      </c>
      <c r="D76" s="30">
        <v>73.0528115977</v>
      </c>
      <c r="F76" s="33">
        <f t="shared" si="2"/>
        <v>119.413920417201</v>
      </c>
      <c r="G76" s="33">
        <f t="shared" si="3"/>
        <v>147.02839224260703</v>
      </c>
      <c r="H76" s="31">
        <v>96</v>
      </c>
      <c r="I76"/>
      <c r="J76"/>
    </row>
    <row r="77" spans="1:10" x14ac:dyDescent="0.25">
      <c r="A77" s="29">
        <v>43905</v>
      </c>
      <c r="B77" s="28">
        <v>193.38077217607801</v>
      </c>
      <c r="C77" s="28">
        <v>220.010881994024</v>
      </c>
      <c r="D77" s="30">
        <v>73.0528115977</v>
      </c>
      <c r="F77" s="33">
        <f t="shared" si="2"/>
        <v>120.32796057837801</v>
      </c>
      <c r="G77" s="33">
        <f t="shared" si="3"/>
        <v>146.95807039632399</v>
      </c>
      <c r="H77" s="31">
        <v>96</v>
      </c>
      <c r="I77"/>
      <c r="J77"/>
    </row>
    <row r="78" spans="1:10" x14ac:dyDescent="0.25">
      <c r="A78" s="29">
        <v>43906</v>
      </c>
      <c r="B78" s="28">
        <v>190.64669068604201</v>
      </c>
      <c r="C78" s="28">
        <v>220.63662938479399</v>
      </c>
      <c r="D78" s="30">
        <v>73.0528115977</v>
      </c>
      <c r="F78" s="33">
        <f t="shared" si="2"/>
        <v>117.59387908834201</v>
      </c>
      <c r="G78" s="33">
        <f t="shared" si="3"/>
        <v>147.58381778709401</v>
      </c>
      <c r="H78" s="31">
        <v>96</v>
      </c>
      <c r="I78"/>
      <c r="J78"/>
    </row>
    <row r="79" spans="1:10" x14ac:dyDescent="0.25">
      <c r="A79" s="29">
        <v>43907</v>
      </c>
      <c r="B79" s="28">
        <v>190.60132600135</v>
      </c>
      <c r="C79" s="28">
        <v>220.62637416329599</v>
      </c>
      <c r="D79" s="30">
        <v>73.0528115977</v>
      </c>
      <c r="F79" s="33">
        <f t="shared" si="2"/>
        <v>117.54851440365</v>
      </c>
      <c r="G79" s="33">
        <f t="shared" si="3"/>
        <v>147.57356256559598</v>
      </c>
      <c r="H79" s="31">
        <v>96</v>
      </c>
      <c r="I79"/>
      <c r="J79"/>
    </row>
    <row r="80" spans="1:10" x14ac:dyDescent="0.25">
      <c r="A80" s="29">
        <v>43908</v>
      </c>
      <c r="B80" s="28">
        <v>189.390639584794</v>
      </c>
      <c r="C80" s="28">
        <v>220.728979478985</v>
      </c>
      <c r="D80" s="30">
        <v>73.0528115977</v>
      </c>
      <c r="F80" s="33">
        <f t="shared" si="2"/>
        <v>116.337827987094</v>
      </c>
      <c r="G80" s="33">
        <f t="shared" si="3"/>
        <v>147.67616788128498</v>
      </c>
      <c r="H80" s="31">
        <v>96</v>
      </c>
      <c r="I80"/>
      <c r="J80"/>
    </row>
    <row r="81" spans="1:10" x14ac:dyDescent="0.25">
      <c r="A81" s="29">
        <v>43909</v>
      </c>
      <c r="B81" s="28">
        <v>189.867991782242</v>
      </c>
      <c r="C81" s="28">
        <v>220.75619978067601</v>
      </c>
      <c r="D81" s="30">
        <v>73.0528115977</v>
      </c>
      <c r="F81" s="33">
        <f t="shared" si="2"/>
        <v>116.815180184542</v>
      </c>
      <c r="G81" s="33">
        <f t="shared" si="3"/>
        <v>147.70338818297603</v>
      </c>
      <c r="H81" s="31">
        <v>96</v>
      </c>
      <c r="I81"/>
      <c r="J81"/>
    </row>
    <row r="82" spans="1:10" x14ac:dyDescent="0.25">
      <c r="A82" s="29">
        <v>43910</v>
      </c>
      <c r="B82" s="28">
        <v>189.80693173318701</v>
      </c>
      <c r="C82" s="28">
        <v>219.95719206349699</v>
      </c>
      <c r="D82" s="30">
        <v>73.0528115977</v>
      </c>
      <c r="F82" s="33">
        <f t="shared" si="2"/>
        <v>116.75412013548701</v>
      </c>
      <c r="G82" s="33">
        <f t="shared" si="3"/>
        <v>146.90438046579698</v>
      </c>
      <c r="H82" s="31">
        <v>96</v>
      </c>
      <c r="I82"/>
      <c r="J82"/>
    </row>
    <row r="83" spans="1:10" x14ac:dyDescent="0.25">
      <c r="A83" s="29">
        <v>43911</v>
      </c>
      <c r="B83" s="28">
        <v>191.54362770899101</v>
      </c>
      <c r="C83" s="28">
        <v>219.86641940711201</v>
      </c>
      <c r="D83" s="30">
        <v>73.0528115977</v>
      </c>
      <c r="F83" s="33">
        <f t="shared" si="2"/>
        <v>118.49081611129101</v>
      </c>
      <c r="G83" s="33">
        <f t="shared" si="3"/>
        <v>146.81360780941202</v>
      </c>
      <c r="H83" s="31">
        <v>96</v>
      </c>
      <c r="I83"/>
      <c r="J83"/>
    </row>
    <row r="84" spans="1:10" x14ac:dyDescent="0.25">
      <c r="A84" s="29">
        <v>43912</v>
      </c>
      <c r="B84" s="28">
        <v>191.202292193147</v>
      </c>
      <c r="C84" s="28">
        <v>219.87600459970801</v>
      </c>
      <c r="D84" s="30">
        <v>73.0528115977</v>
      </c>
      <c r="F84" s="33">
        <f t="shared" si="2"/>
        <v>118.149480595447</v>
      </c>
      <c r="G84" s="33">
        <f t="shared" si="3"/>
        <v>146.823193002008</v>
      </c>
      <c r="H84" s="31">
        <v>96</v>
      </c>
      <c r="I84"/>
      <c r="J84"/>
    </row>
    <row r="85" spans="1:10" x14ac:dyDescent="0.25">
      <c r="A85" s="29">
        <v>43913</v>
      </c>
      <c r="B85" s="28">
        <v>191.49227002231501</v>
      </c>
      <c r="C85" s="28">
        <v>219.98694063507901</v>
      </c>
      <c r="D85" s="30">
        <v>73.0528115977</v>
      </c>
      <c r="F85" s="33">
        <f t="shared" si="2"/>
        <v>118.43945842461501</v>
      </c>
      <c r="G85" s="33">
        <f t="shared" si="3"/>
        <v>146.93412903737902</v>
      </c>
      <c r="H85" s="31">
        <v>96</v>
      </c>
      <c r="I85"/>
      <c r="J85"/>
    </row>
    <row r="86" spans="1:10" x14ac:dyDescent="0.25">
      <c r="A86" s="29">
        <v>43914</v>
      </c>
      <c r="B86" s="28">
        <v>190.616755797038</v>
      </c>
      <c r="C86" s="28">
        <v>219.67007372114799</v>
      </c>
      <c r="D86" s="30">
        <v>73.0528115977</v>
      </c>
      <c r="F86" s="33">
        <f t="shared" si="2"/>
        <v>117.563944199338</v>
      </c>
      <c r="G86" s="33">
        <f t="shared" si="3"/>
        <v>146.61726212344797</v>
      </c>
      <c r="H86" s="31">
        <v>96</v>
      </c>
      <c r="I86"/>
      <c r="J86"/>
    </row>
    <row r="87" spans="1:10" x14ac:dyDescent="0.25">
      <c r="A87" s="29">
        <v>43915</v>
      </c>
      <c r="B87" s="28">
        <v>193.086884604337</v>
      </c>
      <c r="C87" s="28">
        <v>219.83764110633101</v>
      </c>
      <c r="D87" s="30">
        <v>73.0528115977</v>
      </c>
      <c r="F87" s="33">
        <f t="shared" si="2"/>
        <v>120.034073006637</v>
      </c>
      <c r="G87" s="33">
        <f t="shared" si="3"/>
        <v>146.78482950863099</v>
      </c>
      <c r="H87" s="31">
        <v>96</v>
      </c>
      <c r="I87"/>
      <c r="J87"/>
    </row>
    <row r="88" spans="1:10" x14ac:dyDescent="0.25">
      <c r="A88" s="29">
        <v>43916</v>
      </c>
      <c r="B88" s="28">
        <v>192.49815882035401</v>
      </c>
      <c r="C88" s="28">
        <v>219.74909725506799</v>
      </c>
      <c r="D88" s="30">
        <v>73.0528115977</v>
      </c>
      <c r="F88" s="33">
        <f t="shared" si="2"/>
        <v>119.44534722265401</v>
      </c>
      <c r="G88" s="33">
        <f t="shared" si="3"/>
        <v>146.69628565736798</v>
      </c>
      <c r="H88" s="31">
        <v>96</v>
      </c>
      <c r="I88"/>
      <c r="J88"/>
    </row>
    <row r="89" spans="1:10" x14ac:dyDescent="0.25">
      <c r="A89" s="29">
        <v>43917</v>
      </c>
      <c r="B89" s="28">
        <v>195.156596845754</v>
      </c>
      <c r="C89" s="28">
        <v>219.859270660232</v>
      </c>
      <c r="D89" s="30">
        <v>73.0528115977</v>
      </c>
      <c r="F89" s="33">
        <f t="shared" si="2"/>
        <v>122.103785248054</v>
      </c>
      <c r="G89" s="33">
        <f t="shared" si="3"/>
        <v>146.80645906253199</v>
      </c>
      <c r="H89" s="31">
        <v>96</v>
      </c>
      <c r="I89"/>
      <c r="J89"/>
    </row>
    <row r="90" spans="1:10" x14ac:dyDescent="0.25">
      <c r="A90" s="29">
        <v>43918</v>
      </c>
      <c r="B90" s="28">
        <v>194.89248553204999</v>
      </c>
      <c r="C90" s="28">
        <v>219.67630584072799</v>
      </c>
      <c r="D90" s="30">
        <v>73.0528115977</v>
      </c>
      <c r="F90" s="33">
        <f t="shared" si="2"/>
        <v>121.83967393434999</v>
      </c>
      <c r="G90" s="33">
        <f t="shared" si="3"/>
        <v>146.62349424302801</v>
      </c>
      <c r="H90" s="31">
        <v>96</v>
      </c>
      <c r="I90"/>
      <c r="J90"/>
    </row>
    <row r="91" spans="1:10" x14ac:dyDescent="0.25">
      <c r="A91" s="29">
        <v>43919</v>
      </c>
      <c r="B91" s="28">
        <v>195.77805350616401</v>
      </c>
      <c r="C91" s="28">
        <v>219.760879136071</v>
      </c>
      <c r="D91" s="30">
        <v>73.0528115977</v>
      </c>
      <c r="F91" s="33">
        <f t="shared" si="2"/>
        <v>122.72524190846401</v>
      </c>
      <c r="G91" s="33">
        <f t="shared" si="3"/>
        <v>146.70806753837098</v>
      </c>
      <c r="H91" s="31">
        <v>96</v>
      </c>
      <c r="I91"/>
      <c r="J91"/>
    </row>
    <row r="92" spans="1:10" x14ac:dyDescent="0.25">
      <c r="A92" s="29">
        <v>43920</v>
      </c>
      <c r="B92" s="28">
        <v>195.12227383401901</v>
      </c>
      <c r="C92" s="28">
        <v>219.37624697730999</v>
      </c>
      <c r="D92" s="30">
        <v>73.0528115977</v>
      </c>
      <c r="F92" s="33">
        <f t="shared" si="2"/>
        <v>122.06946223631901</v>
      </c>
      <c r="G92" s="33">
        <f t="shared" si="3"/>
        <v>146.32343537960998</v>
      </c>
      <c r="H92" s="31">
        <v>96</v>
      </c>
      <c r="I92"/>
      <c r="J92"/>
    </row>
    <row r="93" spans="1:10" x14ac:dyDescent="0.25">
      <c r="A93" s="29">
        <v>43921</v>
      </c>
      <c r="B93" s="28">
        <v>194.51384164544501</v>
      </c>
      <c r="C93" s="28">
        <v>219.19093465008299</v>
      </c>
      <c r="D93" s="30">
        <v>73.0528115977</v>
      </c>
      <c r="F93" s="33">
        <f t="shared" si="2"/>
        <v>121.46103004774501</v>
      </c>
      <c r="G93" s="33">
        <f t="shared" si="3"/>
        <v>146.13812305238298</v>
      </c>
      <c r="H93" s="31">
        <v>96</v>
      </c>
      <c r="I93"/>
      <c r="J93"/>
    </row>
    <row r="94" spans="1:10" x14ac:dyDescent="0.25">
      <c r="A94" s="29">
        <v>43922</v>
      </c>
      <c r="B94" s="28">
        <v>191.90884657651901</v>
      </c>
      <c r="C94" s="28">
        <v>218.33059128636799</v>
      </c>
      <c r="D94" s="30">
        <v>84.430441999999999</v>
      </c>
      <c r="F94" s="33">
        <f t="shared" si="2"/>
        <v>107.47840457651901</v>
      </c>
      <c r="G94" s="33">
        <f t="shared" si="3"/>
        <v>133.90014928636799</v>
      </c>
      <c r="H94" s="31">
        <v>96</v>
      </c>
      <c r="I94"/>
      <c r="J94"/>
    </row>
    <row r="95" spans="1:10" x14ac:dyDescent="0.25">
      <c r="A95" s="29">
        <v>43923</v>
      </c>
      <c r="B95" s="28">
        <v>191.21186104967299</v>
      </c>
      <c r="C95" s="28">
        <v>218.55552799032799</v>
      </c>
      <c r="D95" s="30">
        <v>84.430441999999999</v>
      </c>
      <c r="F95" s="33">
        <f t="shared" si="2"/>
        <v>106.78141904967299</v>
      </c>
      <c r="G95" s="33">
        <f t="shared" si="3"/>
        <v>134.12508599032799</v>
      </c>
      <c r="H95" s="31">
        <v>96</v>
      </c>
      <c r="I95"/>
      <c r="J95"/>
    </row>
    <row r="96" spans="1:10" x14ac:dyDescent="0.25">
      <c r="A96" s="29">
        <v>43924</v>
      </c>
      <c r="B96" s="28">
        <v>190.88131966854201</v>
      </c>
      <c r="C96" s="28">
        <v>218.58844766026201</v>
      </c>
      <c r="D96" s="30">
        <v>84.430441999999999</v>
      </c>
      <c r="F96" s="33">
        <f t="shared" si="2"/>
        <v>106.45087766854201</v>
      </c>
      <c r="G96" s="33">
        <f t="shared" si="3"/>
        <v>134.15800566026201</v>
      </c>
      <c r="H96" s="31">
        <v>96</v>
      </c>
      <c r="I96"/>
      <c r="J96"/>
    </row>
    <row r="97" spans="1:10" x14ac:dyDescent="0.25">
      <c r="A97" s="29">
        <v>43925</v>
      </c>
      <c r="B97" s="28">
        <v>191.63963910723001</v>
      </c>
      <c r="C97" s="28">
        <v>218.540978297386</v>
      </c>
      <c r="D97" s="30">
        <v>84.430441999999999</v>
      </c>
      <c r="F97" s="33">
        <f t="shared" si="2"/>
        <v>107.20919710723001</v>
      </c>
      <c r="G97" s="33">
        <f t="shared" si="3"/>
        <v>134.11053629738601</v>
      </c>
      <c r="H97" s="31">
        <v>96</v>
      </c>
      <c r="I97"/>
      <c r="J97"/>
    </row>
    <row r="98" spans="1:10" x14ac:dyDescent="0.25">
      <c r="A98" s="29">
        <v>43926</v>
      </c>
      <c r="B98" s="28">
        <v>192.78086730630801</v>
      </c>
      <c r="C98" s="28">
        <v>218.75128182137499</v>
      </c>
      <c r="D98" s="30">
        <v>84.430441999999999</v>
      </c>
      <c r="F98" s="33">
        <f t="shared" si="2"/>
        <v>108.35042530630801</v>
      </c>
      <c r="G98" s="33">
        <f t="shared" si="3"/>
        <v>134.32083982137499</v>
      </c>
      <c r="H98" s="31">
        <v>96</v>
      </c>
      <c r="I98"/>
      <c r="J98"/>
    </row>
    <row r="99" spans="1:10" x14ac:dyDescent="0.25">
      <c r="A99" s="29">
        <v>43927</v>
      </c>
      <c r="B99" s="28">
        <v>192.47386595110899</v>
      </c>
      <c r="C99" s="28">
        <v>218.838897160031</v>
      </c>
      <c r="D99" s="30">
        <v>84.430441999999999</v>
      </c>
      <c r="F99" s="33">
        <f t="shared" si="2"/>
        <v>108.04342395110899</v>
      </c>
      <c r="G99" s="33">
        <f t="shared" si="3"/>
        <v>134.408455160031</v>
      </c>
      <c r="H99" s="31">
        <v>96</v>
      </c>
      <c r="I99"/>
      <c r="J99"/>
    </row>
    <row r="100" spans="1:10" x14ac:dyDescent="0.25">
      <c r="A100" s="29">
        <v>43928</v>
      </c>
      <c r="B100" s="28">
        <v>191.92476326405799</v>
      </c>
      <c r="C100" s="28">
        <v>218.81336397227699</v>
      </c>
      <c r="D100" s="30">
        <v>84.430441999999999</v>
      </c>
      <c r="F100" s="33">
        <f t="shared" si="2"/>
        <v>107.49432126405799</v>
      </c>
      <c r="G100" s="33">
        <f t="shared" si="3"/>
        <v>134.38292197227699</v>
      </c>
      <c r="H100" s="31">
        <v>96</v>
      </c>
      <c r="I100"/>
      <c r="J100"/>
    </row>
    <row r="101" spans="1:10" x14ac:dyDescent="0.25">
      <c r="A101" s="29">
        <v>43929</v>
      </c>
      <c r="B101" s="28">
        <v>192.385181346862</v>
      </c>
      <c r="C101" s="28">
        <v>218.96123547907499</v>
      </c>
      <c r="D101" s="30">
        <v>84.430441999999999</v>
      </c>
      <c r="F101" s="33">
        <f t="shared" si="2"/>
        <v>107.954739346862</v>
      </c>
      <c r="G101" s="33">
        <f t="shared" si="3"/>
        <v>134.53079347907499</v>
      </c>
      <c r="H101" s="31">
        <v>96</v>
      </c>
      <c r="I101"/>
      <c r="J101"/>
    </row>
    <row r="102" spans="1:10" x14ac:dyDescent="0.25">
      <c r="A102" s="29">
        <v>43930</v>
      </c>
      <c r="B102" s="28">
        <v>193.02809927675401</v>
      </c>
      <c r="C102" s="28">
        <v>218.774330017735</v>
      </c>
      <c r="D102" s="30">
        <v>84.430441999999999</v>
      </c>
      <c r="F102" s="33">
        <f t="shared" si="2"/>
        <v>108.59765727675401</v>
      </c>
      <c r="G102" s="33">
        <f t="shared" si="3"/>
        <v>134.343888017735</v>
      </c>
      <c r="H102" s="31">
        <v>96</v>
      </c>
      <c r="I102"/>
      <c r="J102"/>
    </row>
    <row r="103" spans="1:10" x14ac:dyDescent="0.25">
      <c r="A103" s="29">
        <v>43931</v>
      </c>
      <c r="B103" s="28">
        <v>193.461301271754</v>
      </c>
      <c r="C103" s="28">
        <v>218.68961112593499</v>
      </c>
      <c r="D103" s="30">
        <v>84.430441999999999</v>
      </c>
      <c r="F103" s="33">
        <f t="shared" si="2"/>
        <v>109.030859271754</v>
      </c>
      <c r="G103" s="33">
        <f t="shared" si="3"/>
        <v>134.25916912593499</v>
      </c>
      <c r="H103" s="31">
        <v>96</v>
      </c>
      <c r="I103"/>
      <c r="J103"/>
    </row>
    <row r="104" spans="1:10" x14ac:dyDescent="0.25">
      <c r="A104" s="29">
        <v>43932</v>
      </c>
      <c r="B104" s="28">
        <v>193.260563068068</v>
      </c>
      <c r="C104" s="28">
        <v>218.46510928305301</v>
      </c>
      <c r="D104" s="30">
        <v>84.430441999999999</v>
      </c>
      <c r="F104" s="33">
        <f t="shared" si="2"/>
        <v>108.830121068068</v>
      </c>
      <c r="G104" s="33">
        <f t="shared" si="3"/>
        <v>134.03466728305301</v>
      </c>
      <c r="H104" s="31">
        <v>96</v>
      </c>
      <c r="I104"/>
      <c r="J104"/>
    </row>
    <row r="105" spans="1:10" x14ac:dyDescent="0.25">
      <c r="A105" s="29">
        <v>43933</v>
      </c>
      <c r="B105" s="28">
        <v>193.16546130405899</v>
      </c>
      <c r="C105" s="28">
        <v>218.53549814149699</v>
      </c>
      <c r="D105" s="30">
        <v>84.430441999999999</v>
      </c>
      <c r="F105" s="33">
        <f t="shared" si="2"/>
        <v>108.73501930405899</v>
      </c>
      <c r="G105" s="33">
        <f t="shared" si="3"/>
        <v>134.10505614149699</v>
      </c>
      <c r="H105" s="31">
        <v>96</v>
      </c>
      <c r="I105"/>
      <c r="J105"/>
    </row>
    <row r="106" spans="1:10" x14ac:dyDescent="0.25">
      <c r="A106" s="29">
        <v>43934</v>
      </c>
      <c r="B106" s="28">
        <v>192.27447749544399</v>
      </c>
      <c r="C106" s="28">
        <v>218.51352307303699</v>
      </c>
      <c r="D106" s="30">
        <v>84.430441999999999</v>
      </c>
      <c r="F106" s="33">
        <f t="shared" si="2"/>
        <v>107.84403549544399</v>
      </c>
      <c r="G106" s="33">
        <f t="shared" si="3"/>
        <v>134.08308107303699</v>
      </c>
      <c r="H106" s="31">
        <v>96</v>
      </c>
      <c r="I106"/>
      <c r="J106"/>
    </row>
    <row r="107" spans="1:10" x14ac:dyDescent="0.25">
      <c r="A107" s="29">
        <v>43935</v>
      </c>
      <c r="B107" s="28">
        <v>192.03238517300099</v>
      </c>
      <c r="C107" s="28">
        <v>218.583135422906</v>
      </c>
      <c r="D107" s="30">
        <v>84.430441999999999</v>
      </c>
      <c r="F107" s="33">
        <f t="shared" si="2"/>
        <v>107.60194317300099</v>
      </c>
      <c r="G107" s="33">
        <f t="shared" si="3"/>
        <v>134.152693422906</v>
      </c>
      <c r="H107" s="31">
        <v>96</v>
      </c>
      <c r="I107"/>
      <c r="J107"/>
    </row>
    <row r="108" spans="1:10" x14ac:dyDescent="0.25">
      <c r="A108" s="29">
        <v>43936</v>
      </c>
      <c r="B108" s="28">
        <v>192.215565024738</v>
      </c>
      <c r="C108" s="28">
        <v>218.74692462329401</v>
      </c>
      <c r="D108" s="30">
        <v>84.430441999999999</v>
      </c>
      <c r="F108" s="33">
        <f t="shared" si="2"/>
        <v>107.785123024738</v>
      </c>
      <c r="G108" s="33">
        <f t="shared" si="3"/>
        <v>134.31648262329401</v>
      </c>
      <c r="H108" s="31">
        <v>96</v>
      </c>
      <c r="I108"/>
      <c r="J108"/>
    </row>
    <row r="109" spans="1:10" x14ac:dyDescent="0.25">
      <c r="A109" s="29">
        <v>43937</v>
      </c>
      <c r="B109" s="28">
        <v>192.036964443904</v>
      </c>
      <c r="C109" s="28">
        <v>218.72688395058901</v>
      </c>
      <c r="D109" s="30">
        <v>84.430441999999999</v>
      </c>
      <c r="F109" s="33">
        <f t="shared" si="2"/>
        <v>107.606522443904</v>
      </c>
      <c r="G109" s="33">
        <f t="shared" si="3"/>
        <v>134.29644195058901</v>
      </c>
      <c r="H109" s="31">
        <v>96</v>
      </c>
      <c r="I109"/>
      <c r="J109"/>
    </row>
    <row r="110" spans="1:10" x14ac:dyDescent="0.25">
      <c r="A110" s="29">
        <v>43938</v>
      </c>
      <c r="B110" s="28">
        <v>192.124938246364</v>
      </c>
      <c r="C110" s="28">
        <v>218.81259099538701</v>
      </c>
      <c r="D110" s="30">
        <v>84.430441999999999</v>
      </c>
      <c r="F110" s="33">
        <f t="shared" si="2"/>
        <v>107.694496246364</v>
      </c>
      <c r="G110" s="33">
        <f t="shared" si="3"/>
        <v>134.38214899538701</v>
      </c>
      <c r="H110" s="31">
        <v>96</v>
      </c>
      <c r="I110"/>
      <c r="J110"/>
    </row>
    <row r="111" spans="1:10" x14ac:dyDescent="0.25">
      <c r="A111" s="29">
        <v>43939</v>
      </c>
      <c r="B111" s="28">
        <v>192.57860780731301</v>
      </c>
      <c r="C111" s="28">
        <v>218.755374128385</v>
      </c>
      <c r="D111" s="30">
        <v>84.430441999999999</v>
      </c>
      <c r="F111" s="33">
        <f t="shared" si="2"/>
        <v>108.14816580731301</v>
      </c>
      <c r="G111" s="33">
        <f t="shared" si="3"/>
        <v>134.324932128385</v>
      </c>
      <c r="H111" s="31">
        <v>96</v>
      </c>
      <c r="I111"/>
      <c r="J111"/>
    </row>
    <row r="112" spans="1:10" x14ac:dyDescent="0.25">
      <c r="A112" s="29">
        <v>43940</v>
      </c>
      <c r="B112" s="28">
        <v>192.76622216015801</v>
      </c>
      <c r="C112" s="28">
        <v>218.642883462035</v>
      </c>
      <c r="D112" s="30">
        <v>84.430441999999999</v>
      </c>
      <c r="F112" s="33">
        <f t="shared" si="2"/>
        <v>108.33578016015801</v>
      </c>
      <c r="G112" s="33">
        <f t="shared" si="3"/>
        <v>134.212441462035</v>
      </c>
      <c r="H112" s="31">
        <v>96</v>
      </c>
      <c r="I112"/>
      <c r="J112"/>
    </row>
    <row r="113" spans="1:10" x14ac:dyDescent="0.25">
      <c r="A113" s="29">
        <v>43941</v>
      </c>
      <c r="B113" s="28">
        <v>192.57132011873699</v>
      </c>
      <c r="C113" s="28">
        <v>218.79810882390899</v>
      </c>
      <c r="D113" s="30">
        <v>84.430441999999999</v>
      </c>
      <c r="F113" s="33">
        <f t="shared" si="2"/>
        <v>108.14087811873699</v>
      </c>
      <c r="G113" s="33">
        <f t="shared" si="3"/>
        <v>134.36766682390899</v>
      </c>
      <c r="H113" s="31">
        <v>96</v>
      </c>
      <c r="I113"/>
      <c r="J113"/>
    </row>
    <row r="114" spans="1:10" x14ac:dyDescent="0.25">
      <c r="A114" s="29">
        <v>43942</v>
      </c>
      <c r="B114" s="28">
        <v>192.51256792182599</v>
      </c>
      <c r="C114" s="28">
        <v>218.656991131891</v>
      </c>
      <c r="D114" s="30">
        <v>84.430441999999999</v>
      </c>
      <c r="F114" s="33">
        <f t="shared" si="2"/>
        <v>108.08212592182599</v>
      </c>
      <c r="G114" s="33">
        <f t="shared" si="3"/>
        <v>134.22654913189101</v>
      </c>
      <c r="H114" s="31">
        <v>96</v>
      </c>
      <c r="I114"/>
      <c r="J114"/>
    </row>
    <row r="115" spans="1:10" x14ac:dyDescent="0.25">
      <c r="A115" s="29">
        <v>43943</v>
      </c>
      <c r="B115" s="28">
        <v>192.411421372653</v>
      </c>
      <c r="C115" s="28">
        <v>218.86100380905299</v>
      </c>
      <c r="D115" s="30">
        <v>84.430441999999999</v>
      </c>
      <c r="F115" s="33">
        <f t="shared" si="2"/>
        <v>107.980979372653</v>
      </c>
      <c r="G115" s="33">
        <f t="shared" si="3"/>
        <v>134.43056180905299</v>
      </c>
      <c r="H115" s="31">
        <v>96</v>
      </c>
      <c r="I115"/>
      <c r="J115"/>
    </row>
    <row r="116" spans="1:10" x14ac:dyDescent="0.25">
      <c r="A116" s="29">
        <v>43944</v>
      </c>
      <c r="B116" s="28">
        <v>192.004092749097</v>
      </c>
      <c r="C116" s="28">
        <v>218.57489828033599</v>
      </c>
      <c r="D116" s="30">
        <v>84.430441999999999</v>
      </c>
      <c r="F116" s="33">
        <f t="shared" si="2"/>
        <v>107.573650749097</v>
      </c>
      <c r="G116" s="33">
        <f t="shared" si="3"/>
        <v>134.14445628033599</v>
      </c>
      <c r="H116" s="31">
        <v>96</v>
      </c>
      <c r="I116"/>
      <c r="J116"/>
    </row>
    <row r="117" spans="1:10" x14ac:dyDescent="0.25">
      <c r="A117" s="29">
        <v>43945</v>
      </c>
      <c r="B117" s="28">
        <v>191.98924648619601</v>
      </c>
      <c r="C117" s="28">
        <v>218.623940806006</v>
      </c>
      <c r="D117" s="30">
        <v>84.430441999999999</v>
      </c>
      <c r="F117" s="33">
        <f t="shared" si="2"/>
        <v>107.55880448619601</v>
      </c>
      <c r="G117" s="33">
        <f t="shared" si="3"/>
        <v>134.193498806006</v>
      </c>
      <c r="H117" s="31">
        <v>96</v>
      </c>
      <c r="I117"/>
      <c r="J117"/>
    </row>
    <row r="118" spans="1:10" x14ac:dyDescent="0.25">
      <c r="A118" s="29">
        <v>43946</v>
      </c>
      <c r="B118" s="28">
        <v>191.646679427355</v>
      </c>
      <c r="C118" s="28">
        <v>218.67473550346401</v>
      </c>
      <c r="D118" s="30">
        <v>84.430441999999999</v>
      </c>
      <c r="F118" s="33">
        <f t="shared" si="2"/>
        <v>107.216237427355</v>
      </c>
      <c r="G118" s="33">
        <f t="shared" si="3"/>
        <v>134.24429350346401</v>
      </c>
      <c r="H118" s="31">
        <v>96</v>
      </c>
      <c r="I118"/>
      <c r="J118"/>
    </row>
    <row r="119" spans="1:10" x14ac:dyDescent="0.25">
      <c r="A119" s="29">
        <v>43947</v>
      </c>
      <c r="B119" s="28">
        <v>192.72050575411501</v>
      </c>
      <c r="C119" s="28">
        <v>218.72367104205199</v>
      </c>
      <c r="D119" s="30">
        <v>84.430441999999999</v>
      </c>
      <c r="F119" s="33">
        <f t="shared" si="2"/>
        <v>108.29006375411501</v>
      </c>
      <c r="G119" s="33">
        <f t="shared" si="3"/>
        <v>134.29322904205199</v>
      </c>
      <c r="H119" s="31">
        <v>96</v>
      </c>
      <c r="I119"/>
      <c r="J119"/>
    </row>
    <row r="120" spans="1:10" x14ac:dyDescent="0.25">
      <c r="A120" s="29">
        <v>43948</v>
      </c>
      <c r="B120" s="28">
        <v>191.12197747322199</v>
      </c>
      <c r="C120" s="28">
        <v>218.940637864211</v>
      </c>
      <c r="D120" s="30">
        <v>84.430441999999999</v>
      </c>
      <c r="F120" s="33">
        <f t="shared" si="2"/>
        <v>106.69153547322199</v>
      </c>
      <c r="G120" s="33">
        <f t="shared" si="3"/>
        <v>134.510195864211</v>
      </c>
      <c r="H120" s="31">
        <v>96</v>
      </c>
      <c r="I120"/>
      <c r="J120"/>
    </row>
    <row r="121" spans="1:10" x14ac:dyDescent="0.25">
      <c r="A121" s="29">
        <v>43949</v>
      </c>
      <c r="B121" s="28">
        <v>191.69159544385101</v>
      </c>
      <c r="C121" s="28">
        <v>218.907613566229</v>
      </c>
      <c r="D121" s="30">
        <v>84.430441999999999</v>
      </c>
      <c r="F121" s="33">
        <f t="shared" si="2"/>
        <v>107.26115344385101</v>
      </c>
      <c r="G121" s="33">
        <f t="shared" si="3"/>
        <v>134.477171566229</v>
      </c>
      <c r="H121" s="31">
        <v>96</v>
      </c>
      <c r="I121"/>
      <c r="J121"/>
    </row>
    <row r="122" spans="1:10" x14ac:dyDescent="0.25">
      <c r="A122" s="29">
        <v>43950</v>
      </c>
      <c r="B122" s="28">
        <v>191.517761771945</v>
      </c>
      <c r="C122" s="28">
        <v>219.029903188117</v>
      </c>
      <c r="D122" s="30">
        <v>84.430441999999999</v>
      </c>
      <c r="F122" s="33">
        <f t="shared" si="2"/>
        <v>107.087319771945</v>
      </c>
      <c r="G122" s="33">
        <f t="shared" si="3"/>
        <v>134.599461188117</v>
      </c>
      <c r="H122" s="31">
        <v>96</v>
      </c>
      <c r="I122"/>
      <c r="J122"/>
    </row>
    <row r="123" spans="1:10" x14ac:dyDescent="0.25">
      <c r="A123" s="29">
        <v>43951</v>
      </c>
      <c r="B123" s="28">
        <v>191.91927881562501</v>
      </c>
      <c r="C123" s="28">
        <v>218.96268103683599</v>
      </c>
      <c r="D123" s="30">
        <v>84.430441999999999</v>
      </c>
      <c r="F123" s="33">
        <f t="shared" si="2"/>
        <v>107.48883681562501</v>
      </c>
      <c r="G123" s="33">
        <f t="shared" si="3"/>
        <v>134.53223903683599</v>
      </c>
      <c r="H123" s="31">
        <v>96</v>
      </c>
      <c r="I123"/>
      <c r="J123"/>
    </row>
    <row r="124" spans="1:10" x14ac:dyDescent="0.25">
      <c r="A124" s="29">
        <v>43952</v>
      </c>
      <c r="B124" s="28">
        <v>192.43638388275201</v>
      </c>
      <c r="C124" s="28">
        <v>218.27065559438199</v>
      </c>
      <c r="D124" s="30">
        <v>73.946213392600001</v>
      </c>
      <c r="F124" s="33">
        <f t="shared" si="2"/>
        <v>118.49017049015201</v>
      </c>
      <c r="G124" s="33">
        <f t="shared" si="3"/>
        <v>144.32444220178201</v>
      </c>
      <c r="H124" s="31">
        <v>96</v>
      </c>
      <c r="I124"/>
      <c r="J124"/>
    </row>
    <row r="125" spans="1:10" x14ac:dyDescent="0.25">
      <c r="A125" s="29">
        <v>43953</v>
      </c>
      <c r="B125" s="28">
        <v>193.33402238942199</v>
      </c>
      <c r="C125" s="28">
        <v>218.513616374469</v>
      </c>
      <c r="D125" s="30">
        <v>73.946213392600001</v>
      </c>
      <c r="F125" s="33">
        <f t="shared" si="2"/>
        <v>119.38780899682199</v>
      </c>
      <c r="G125" s="33">
        <f t="shared" si="3"/>
        <v>144.56740298186901</v>
      </c>
      <c r="H125" s="31">
        <v>96</v>
      </c>
      <c r="I125"/>
      <c r="J125"/>
    </row>
    <row r="126" spans="1:10" x14ac:dyDescent="0.25">
      <c r="A126" s="29">
        <v>43954</v>
      </c>
      <c r="B126" s="28">
        <v>193.481968627877</v>
      </c>
      <c r="C126" s="28">
        <v>218.61482454345901</v>
      </c>
      <c r="D126" s="30">
        <v>73.946213392600001</v>
      </c>
      <c r="F126" s="33">
        <f t="shared" si="2"/>
        <v>119.53575523527699</v>
      </c>
      <c r="G126" s="33">
        <f t="shared" si="3"/>
        <v>144.66861115085902</v>
      </c>
      <c r="H126" s="31">
        <v>96</v>
      </c>
      <c r="I126"/>
      <c r="J126"/>
    </row>
    <row r="127" spans="1:10" x14ac:dyDescent="0.25">
      <c r="A127" s="29">
        <v>43955</v>
      </c>
      <c r="B127" s="28">
        <v>192.61116207229301</v>
      </c>
      <c r="C127" s="28">
        <v>218.32782242447101</v>
      </c>
      <c r="D127" s="30">
        <v>73.946213392600001</v>
      </c>
      <c r="F127" s="33">
        <f t="shared" si="2"/>
        <v>118.66494867969301</v>
      </c>
      <c r="G127" s="33">
        <f t="shared" si="3"/>
        <v>144.38160903187099</v>
      </c>
      <c r="H127" s="31">
        <v>96</v>
      </c>
      <c r="I127"/>
      <c r="J127"/>
    </row>
    <row r="128" spans="1:10" x14ac:dyDescent="0.25">
      <c r="A128" s="29">
        <v>43956</v>
      </c>
      <c r="B128" s="28">
        <v>191.810894948429</v>
      </c>
      <c r="C128" s="28">
        <v>218.40816874905099</v>
      </c>
      <c r="D128" s="30">
        <v>73.946213392600001</v>
      </c>
      <c r="F128" s="33">
        <f t="shared" si="2"/>
        <v>117.86468155582899</v>
      </c>
      <c r="G128" s="33">
        <f t="shared" si="3"/>
        <v>144.46195535645097</v>
      </c>
      <c r="H128" s="31">
        <v>96</v>
      </c>
      <c r="I128"/>
      <c r="J128"/>
    </row>
    <row r="129" spans="1:10" x14ac:dyDescent="0.25">
      <c r="A129" s="29">
        <v>43957</v>
      </c>
      <c r="B129" s="28">
        <v>191.775425525944</v>
      </c>
      <c r="C129" s="28">
        <v>218.45777008688501</v>
      </c>
      <c r="D129" s="30">
        <v>73.946213392600001</v>
      </c>
      <c r="F129" s="33">
        <f t="shared" si="2"/>
        <v>117.829212133344</v>
      </c>
      <c r="G129" s="33">
        <f t="shared" si="3"/>
        <v>144.51155669428499</v>
      </c>
      <c r="H129" s="31">
        <v>96</v>
      </c>
      <c r="I129"/>
      <c r="J129"/>
    </row>
    <row r="130" spans="1:10" x14ac:dyDescent="0.25">
      <c r="A130" s="29">
        <v>43958</v>
      </c>
      <c r="B130" s="28">
        <v>191.71398623984899</v>
      </c>
      <c r="C130" s="28">
        <v>218.60540891347199</v>
      </c>
      <c r="D130" s="30">
        <v>73.946213392600001</v>
      </c>
      <c r="F130" s="33">
        <f t="shared" si="2"/>
        <v>117.76777284724899</v>
      </c>
      <c r="G130" s="33">
        <f t="shared" si="3"/>
        <v>144.659195520872</v>
      </c>
      <c r="H130" s="31">
        <v>96</v>
      </c>
      <c r="I130"/>
      <c r="J130"/>
    </row>
    <row r="131" spans="1:10" x14ac:dyDescent="0.25">
      <c r="A131" s="29">
        <v>43959</v>
      </c>
      <c r="B131" s="28">
        <v>190.69567298184</v>
      </c>
      <c r="C131" s="28">
        <v>218.637710800816</v>
      </c>
      <c r="D131" s="30">
        <v>73.946213392600001</v>
      </c>
      <c r="F131" s="33">
        <f t="shared" si="2"/>
        <v>116.74945958924</v>
      </c>
      <c r="G131" s="33">
        <f t="shared" si="3"/>
        <v>144.69149740821598</v>
      </c>
      <c r="H131" s="31">
        <v>96</v>
      </c>
      <c r="I131"/>
      <c r="J131"/>
    </row>
    <row r="132" spans="1:10" x14ac:dyDescent="0.25">
      <c r="A132" s="29">
        <v>43960</v>
      </c>
      <c r="B132" s="28">
        <v>190.54274212407299</v>
      </c>
      <c r="C132" s="28">
        <v>218.35795730102299</v>
      </c>
      <c r="D132" s="30">
        <v>73.946213392600001</v>
      </c>
      <c r="F132" s="33">
        <f t="shared" ref="F132:F195" si="4">+B132-D132</f>
        <v>116.59652873147299</v>
      </c>
      <c r="G132" s="33">
        <f t="shared" ref="G132:G195" si="5">+C132-D132</f>
        <v>144.41174390842298</v>
      </c>
      <c r="H132" s="31">
        <v>96</v>
      </c>
      <c r="I132"/>
      <c r="J132"/>
    </row>
    <row r="133" spans="1:10" x14ac:dyDescent="0.25">
      <c r="A133" s="29">
        <v>43961</v>
      </c>
      <c r="B133" s="28">
        <v>191.915333764954</v>
      </c>
      <c r="C133" s="28">
        <v>218.71431988819899</v>
      </c>
      <c r="D133" s="30">
        <v>73.946213392600001</v>
      </c>
      <c r="F133" s="33">
        <f t="shared" si="4"/>
        <v>117.969120372354</v>
      </c>
      <c r="G133" s="33">
        <f t="shared" si="5"/>
        <v>144.768106495599</v>
      </c>
      <c r="H133" s="31">
        <v>96</v>
      </c>
      <c r="I133"/>
      <c r="J133"/>
    </row>
    <row r="134" spans="1:10" x14ac:dyDescent="0.25">
      <c r="A134" s="29">
        <v>43962</v>
      </c>
      <c r="B134" s="28">
        <v>190.642772108332</v>
      </c>
      <c r="C134" s="28">
        <v>218.90352223935199</v>
      </c>
      <c r="D134" s="30">
        <v>73.946213392600001</v>
      </c>
      <c r="F134" s="33">
        <f t="shared" si="4"/>
        <v>116.696558715732</v>
      </c>
      <c r="G134" s="33">
        <f t="shared" si="5"/>
        <v>144.95730884675197</v>
      </c>
      <c r="H134" s="31">
        <v>96</v>
      </c>
      <c r="I134"/>
      <c r="J134"/>
    </row>
    <row r="135" spans="1:10" x14ac:dyDescent="0.25">
      <c r="A135" s="29">
        <v>43963</v>
      </c>
      <c r="B135" s="28">
        <v>189.86288648714699</v>
      </c>
      <c r="C135" s="28">
        <v>218.94319298134201</v>
      </c>
      <c r="D135" s="30">
        <v>73.946213392600001</v>
      </c>
      <c r="F135" s="33">
        <f t="shared" si="4"/>
        <v>115.91667309454699</v>
      </c>
      <c r="G135" s="33">
        <f t="shared" si="5"/>
        <v>144.99697958874202</v>
      </c>
      <c r="H135" s="31">
        <v>96</v>
      </c>
      <c r="I135"/>
      <c r="J135"/>
    </row>
    <row r="136" spans="1:10" x14ac:dyDescent="0.25">
      <c r="A136" s="29">
        <v>43964</v>
      </c>
      <c r="B136" s="28">
        <v>190.299878556556</v>
      </c>
      <c r="C136" s="28">
        <v>218.77020119668501</v>
      </c>
      <c r="D136" s="30">
        <v>73.946213392600001</v>
      </c>
      <c r="F136" s="33">
        <f t="shared" si="4"/>
        <v>116.35366516395599</v>
      </c>
      <c r="G136" s="33">
        <f t="shared" si="5"/>
        <v>144.82398780408499</v>
      </c>
      <c r="H136" s="31">
        <v>96</v>
      </c>
      <c r="I136"/>
      <c r="J136"/>
    </row>
    <row r="137" spans="1:10" x14ac:dyDescent="0.25">
      <c r="A137" s="29">
        <v>43965</v>
      </c>
      <c r="B137" s="28">
        <v>189.10229418690599</v>
      </c>
      <c r="C137" s="28">
        <v>218.966864878086</v>
      </c>
      <c r="D137" s="30">
        <v>73.946213392600001</v>
      </c>
      <c r="F137" s="33">
        <f t="shared" si="4"/>
        <v>115.15608079430599</v>
      </c>
      <c r="G137" s="33">
        <f t="shared" si="5"/>
        <v>145.02065148548598</v>
      </c>
      <c r="H137" s="31">
        <v>96</v>
      </c>
      <c r="I137"/>
      <c r="J137"/>
    </row>
    <row r="138" spans="1:10" x14ac:dyDescent="0.25">
      <c r="A138" s="29">
        <v>43966</v>
      </c>
      <c r="B138" s="28">
        <v>188.81706767077199</v>
      </c>
      <c r="C138" s="28">
        <v>218.73830487807399</v>
      </c>
      <c r="D138" s="30">
        <v>73.946213392600001</v>
      </c>
      <c r="F138" s="33">
        <f t="shared" si="4"/>
        <v>114.87085427817199</v>
      </c>
      <c r="G138" s="33">
        <f t="shared" si="5"/>
        <v>144.79209148547397</v>
      </c>
      <c r="H138" s="31">
        <v>96</v>
      </c>
      <c r="I138"/>
      <c r="J138"/>
    </row>
    <row r="139" spans="1:10" x14ac:dyDescent="0.25">
      <c r="A139" s="29">
        <v>43967</v>
      </c>
      <c r="B139" s="28">
        <v>188.82797851999101</v>
      </c>
      <c r="C139" s="28">
        <v>219.00832166782601</v>
      </c>
      <c r="D139" s="30">
        <v>73.946213392600001</v>
      </c>
      <c r="F139" s="33">
        <f t="shared" si="4"/>
        <v>114.88176512739101</v>
      </c>
      <c r="G139" s="33">
        <f t="shared" si="5"/>
        <v>145.06210827522602</v>
      </c>
      <c r="H139" s="31">
        <v>96</v>
      </c>
      <c r="I139"/>
      <c r="J139"/>
    </row>
    <row r="140" spans="1:10" x14ac:dyDescent="0.25">
      <c r="A140" s="29">
        <v>43968</v>
      </c>
      <c r="B140" s="28">
        <v>189.08466526628001</v>
      </c>
      <c r="C140" s="28">
        <v>218.94069260402301</v>
      </c>
      <c r="D140" s="30">
        <v>73.946213392600001</v>
      </c>
      <c r="F140" s="33">
        <f t="shared" si="4"/>
        <v>115.13845187368001</v>
      </c>
      <c r="G140" s="33">
        <f t="shared" si="5"/>
        <v>144.99447921142303</v>
      </c>
      <c r="H140" s="31">
        <v>96</v>
      </c>
      <c r="I140"/>
      <c r="J140"/>
    </row>
    <row r="141" spans="1:10" x14ac:dyDescent="0.25">
      <c r="A141" s="29">
        <v>43969</v>
      </c>
      <c r="B141" s="28">
        <v>188.73137934751301</v>
      </c>
      <c r="C141" s="28">
        <v>218.911614590266</v>
      </c>
      <c r="D141" s="30">
        <v>73.946213392600001</v>
      </c>
      <c r="F141" s="33">
        <f t="shared" si="4"/>
        <v>114.78516595491301</v>
      </c>
      <c r="G141" s="33">
        <f t="shared" si="5"/>
        <v>144.96540119766598</v>
      </c>
      <c r="H141" s="31">
        <v>96</v>
      </c>
      <c r="I141"/>
      <c r="J141"/>
    </row>
    <row r="142" spans="1:10" x14ac:dyDescent="0.25">
      <c r="A142" s="29">
        <v>43970</v>
      </c>
      <c r="B142" s="28">
        <v>189.11623879398601</v>
      </c>
      <c r="C142" s="28">
        <v>218.66183966075201</v>
      </c>
      <c r="D142" s="30">
        <v>73.946213392600001</v>
      </c>
      <c r="F142" s="33">
        <f t="shared" si="4"/>
        <v>115.17002540138601</v>
      </c>
      <c r="G142" s="33">
        <f t="shared" si="5"/>
        <v>144.71562626815199</v>
      </c>
      <c r="H142" s="31">
        <v>96</v>
      </c>
      <c r="I142"/>
      <c r="J142"/>
    </row>
    <row r="143" spans="1:10" x14ac:dyDescent="0.25">
      <c r="A143" s="29">
        <v>43971</v>
      </c>
      <c r="B143" s="28">
        <v>188.99336569758799</v>
      </c>
      <c r="C143" s="28">
        <v>218.91966977768399</v>
      </c>
      <c r="D143" s="30">
        <v>73.946213392600001</v>
      </c>
      <c r="F143" s="33">
        <f t="shared" si="4"/>
        <v>115.04715230498799</v>
      </c>
      <c r="G143" s="33">
        <f t="shared" si="5"/>
        <v>144.97345638508398</v>
      </c>
      <c r="H143" s="31">
        <v>96</v>
      </c>
      <c r="I143"/>
      <c r="J143"/>
    </row>
    <row r="144" spans="1:10" x14ac:dyDescent="0.25">
      <c r="A144" s="29">
        <v>43972</v>
      </c>
      <c r="B144" s="28">
        <v>189.01577317587299</v>
      </c>
      <c r="C144" s="28">
        <v>219.09872421966301</v>
      </c>
      <c r="D144" s="30">
        <v>73.946213392600001</v>
      </c>
      <c r="F144" s="33">
        <f t="shared" si="4"/>
        <v>115.06955978327299</v>
      </c>
      <c r="G144" s="33">
        <f t="shared" si="5"/>
        <v>145.152510827063</v>
      </c>
      <c r="H144" s="31">
        <v>96</v>
      </c>
      <c r="I144"/>
      <c r="J144"/>
    </row>
    <row r="145" spans="1:10" x14ac:dyDescent="0.25">
      <c r="A145" s="29">
        <v>43973</v>
      </c>
      <c r="B145" s="28">
        <v>190.797604705711</v>
      </c>
      <c r="C145" s="28">
        <v>218.859235151711</v>
      </c>
      <c r="D145" s="30">
        <v>73.946213392600001</v>
      </c>
      <c r="F145" s="33">
        <f t="shared" si="4"/>
        <v>116.85139131311099</v>
      </c>
      <c r="G145" s="33">
        <f t="shared" si="5"/>
        <v>144.91302175911102</v>
      </c>
      <c r="H145" s="31">
        <v>96</v>
      </c>
      <c r="I145"/>
      <c r="J145"/>
    </row>
    <row r="146" spans="1:10" x14ac:dyDescent="0.25">
      <c r="A146" s="29">
        <v>43974</v>
      </c>
      <c r="B146" s="28">
        <v>190.193023289341</v>
      </c>
      <c r="C146" s="28">
        <v>218.92877252177701</v>
      </c>
      <c r="D146" s="30">
        <v>73.946213392600001</v>
      </c>
      <c r="F146" s="33">
        <f t="shared" si="4"/>
        <v>116.246809896741</v>
      </c>
      <c r="G146" s="33">
        <f t="shared" si="5"/>
        <v>144.98255912917699</v>
      </c>
      <c r="H146" s="31">
        <v>96</v>
      </c>
      <c r="I146"/>
      <c r="J146"/>
    </row>
    <row r="147" spans="1:10" x14ac:dyDescent="0.25">
      <c r="A147" s="29">
        <v>43975</v>
      </c>
      <c r="B147" s="28">
        <v>191.42712387940099</v>
      </c>
      <c r="C147" s="28">
        <v>218.85644034023201</v>
      </c>
      <c r="D147" s="30">
        <v>73.946213392600001</v>
      </c>
      <c r="F147" s="33">
        <f t="shared" si="4"/>
        <v>117.48091048680099</v>
      </c>
      <c r="G147" s="33">
        <f t="shared" si="5"/>
        <v>144.910226947632</v>
      </c>
      <c r="H147" s="31">
        <v>96</v>
      </c>
      <c r="I147"/>
      <c r="J147"/>
    </row>
    <row r="148" spans="1:10" x14ac:dyDescent="0.25">
      <c r="A148" s="29">
        <v>43976</v>
      </c>
      <c r="B148" s="28">
        <v>188.29423837562001</v>
      </c>
      <c r="C148" s="28">
        <v>219.16384444686801</v>
      </c>
      <c r="D148" s="30">
        <v>73.946213392600001</v>
      </c>
      <c r="F148" s="33">
        <f t="shared" si="4"/>
        <v>114.34802498302001</v>
      </c>
      <c r="G148" s="33">
        <f t="shared" si="5"/>
        <v>145.217631054268</v>
      </c>
      <c r="H148" s="31">
        <v>96</v>
      </c>
      <c r="I148"/>
      <c r="J148"/>
    </row>
    <row r="149" spans="1:10" x14ac:dyDescent="0.25">
      <c r="A149" s="29">
        <v>43977</v>
      </c>
      <c r="B149" s="28">
        <v>188.78244936725201</v>
      </c>
      <c r="C149" s="28">
        <v>219.222019994329</v>
      </c>
      <c r="D149" s="30">
        <v>73.946213392600001</v>
      </c>
      <c r="F149" s="33">
        <f t="shared" si="4"/>
        <v>114.83623597465201</v>
      </c>
      <c r="G149" s="33">
        <f t="shared" si="5"/>
        <v>145.27580660172902</v>
      </c>
      <c r="H149" s="31">
        <v>96</v>
      </c>
      <c r="I149"/>
      <c r="J149"/>
    </row>
    <row r="150" spans="1:10" x14ac:dyDescent="0.25">
      <c r="A150" s="29">
        <v>43978</v>
      </c>
      <c r="B150" s="28">
        <v>188.532649543063</v>
      </c>
      <c r="C150" s="28">
        <v>219.17220389437799</v>
      </c>
      <c r="D150" s="30">
        <v>73.946213392600001</v>
      </c>
      <c r="F150" s="33">
        <f t="shared" si="4"/>
        <v>114.586436150463</v>
      </c>
      <c r="G150" s="33">
        <f t="shared" si="5"/>
        <v>145.22599050177797</v>
      </c>
      <c r="H150" s="31">
        <v>96</v>
      </c>
      <c r="I150"/>
      <c r="J150"/>
    </row>
    <row r="151" spans="1:10" x14ac:dyDescent="0.25">
      <c r="A151" s="29">
        <v>43979</v>
      </c>
      <c r="B151" s="28">
        <v>188.85827407704701</v>
      </c>
      <c r="C151" s="28">
        <v>218.940727207615</v>
      </c>
      <c r="D151" s="30">
        <v>73.946213392600001</v>
      </c>
      <c r="F151" s="33">
        <f t="shared" si="4"/>
        <v>114.91206068444701</v>
      </c>
      <c r="G151" s="33">
        <f t="shared" si="5"/>
        <v>144.99451381501501</v>
      </c>
      <c r="H151" s="31">
        <v>96</v>
      </c>
      <c r="I151"/>
      <c r="J151"/>
    </row>
    <row r="152" spans="1:10" x14ac:dyDescent="0.25">
      <c r="A152" s="29">
        <v>43980</v>
      </c>
      <c r="B152" s="28">
        <v>189.149808751752</v>
      </c>
      <c r="C152" s="28">
        <v>218.985924037486</v>
      </c>
      <c r="D152" s="30">
        <v>73.946213392600001</v>
      </c>
      <c r="F152" s="33">
        <f t="shared" si="4"/>
        <v>115.203595359152</v>
      </c>
      <c r="G152" s="33">
        <f t="shared" si="5"/>
        <v>145.03971064488599</v>
      </c>
      <c r="H152" s="31">
        <v>96</v>
      </c>
      <c r="I152"/>
      <c r="J152"/>
    </row>
    <row r="153" spans="1:10" x14ac:dyDescent="0.25">
      <c r="A153" s="29">
        <v>43981</v>
      </c>
      <c r="B153" s="28">
        <v>189.757001690132</v>
      </c>
      <c r="C153" s="28">
        <v>218.519864506196</v>
      </c>
      <c r="D153" s="30">
        <v>73.946213392600001</v>
      </c>
      <c r="F153" s="33">
        <f t="shared" si="4"/>
        <v>115.810788297532</v>
      </c>
      <c r="G153" s="33">
        <f t="shared" si="5"/>
        <v>144.57365111359599</v>
      </c>
      <c r="H153" s="31">
        <v>96</v>
      </c>
      <c r="I153"/>
      <c r="J153"/>
    </row>
    <row r="154" spans="1:10" x14ac:dyDescent="0.25">
      <c r="A154" s="29">
        <v>43982</v>
      </c>
      <c r="B154" s="28">
        <v>191.83216322786399</v>
      </c>
      <c r="C154" s="28">
        <v>218.438581387955</v>
      </c>
      <c r="D154" s="30">
        <v>73.946213392600001</v>
      </c>
      <c r="F154" s="33">
        <f t="shared" si="4"/>
        <v>117.88594983526399</v>
      </c>
      <c r="G154" s="33">
        <f t="shared" si="5"/>
        <v>144.49236799535498</v>
      </c>
      <c r="H154" s="31">
        <v>96</v>
      </c>
      <c r="I154"/>
      <c r="J154"/>
    </row>
    <row r="155" spans="1:10" x14ac:dyDescent="0.25">
      <c r="A155" s="29">
        <v>43983</v>
      </c>
      <c r="B155" s="28">
        <v>190.83207116375701</v>
      </c>
      <c r="C155" s="28">
        <v>218.746499108423</v>
      </c>
      <c r="D155" s="30">
        <v>74.909637062300007</v>
      </c>
      <c r="F155" s="33">
        <f t="shared" si="4"/>
        <v>115.922434101457</v>
      </c>
      <c r="G155" s="33">
        <f t="shared" si="5"/>
        <v>143.83686204612297</v>
      </c>
      <c r="H155" s="31">
        <v>96</v>
      </c>
      <c r="I155"/>
      <c r="J155"/>
    </row>
    <row r="156" spans="1:10" x14ac:dyDescent="0.25">
      <c r="A156" s="29">
        <v>43984</v>
      </c>
      <c r="B156" s="28">
        <v>189.68095748972999</v>
      </c>
      <c r="C156" s="28">
        <v>218.97690512415301</v>
      </c>
      <c r="D156" s="30">
        <v>74.909637062300007</v>
      </c>
      <c r="F156" s="33">
        <f t="shared" si="4"/>
        <v>114.77132042742998</v>
      </c>
      <c r="G156" s="33">
        <f t="shared" si="5"/>
        <v>144.06726806185299</v>
      </c>
      <c r="H156" s="31">
        <v>96</v>
      </c>
      <c r="I156"/>
      <c r="J156"/>
    </row>
    <row r="157" spans="1:10" x14ac:dyDescent="0.25">
      <c r="A157" s="29">
        <v>43985</v>
      </c>
      <c r="B157" s="28">
        <v>189.81226987503999</v>
      </c>
      <c r="C157" s="28">
        <v>218.770727342036</v>
      </c>
      <c r="D157" s="30">
        <v>74.909637062300007</v>
      </c>
      <c r="F157" s="33">
        <f t="shared" si="4"/>
        <v>114.90263281273998</v>
      </c>
      <c r="G157" s="33">
        <f t="shared" si="5"/>
        <v>143.861090279736</v>
      </c>
      <c r="H157" s="31">
        <v>96</v>
      </c>
      <c r="I157"/>
      <c r="J157"/>
    </row>
    <row r="158" spans="1:10" x14ac:dyDescent="0.25">
      <c r="A158" s="29">
        <v>43986</v>
      </c>
      <c r="B158" s="28">
        <v>189.77906682444799</v>
      </c>
      <c r="C158" s="28">
        <v>218.89211451528399</v>
      </c>
      <c r="D158" s="30">
        <v>74.909637062300007</v>
      </c>
      <c r="F158" s="33">
        <f t="shared" si="4"/>
        <v>114.86942976214799</v>
      </c>
      <c r="G158" s="33">
        <f t="shared" si="5"/>
        <v>143.98247745298397</v>
      </c>
      <c r="H158" s="31">
        <v>96</v>
      </c>
      <c r="I158"/>
      <c r="J158"/>
    </row>
    <row r="159" spans="1:10" x14ac:dyDescent="0.25">
      <c r="A159" s="29">
        <v>43987</v>
      </c>
      <c r="B159" s="28">
        <v>189.67593331078001</v>
      </c>
      <c r="C159" s="28">
        <v>219.09689572519699</v>
      </c>
      <c r="D159" s="30">
        <v>74.909637062300007</v>
      </c>
      <c r="F159" s="33">
        <f t="shared" si="4"/>
        <v>114.76629624848</v>
      </c>
      <c r="G159" s="33">
        <f t="shared" si="5"/>
        <v>144.18725866289697</v>
      </c>
      <c r="H159" s="31">
        <v>96</v>
      </c>
      <c r="I159"/>
      <c r="J159"/>
    </row>
    <row r="160" spans="1:10" x14ac:dyDescent="0.25">
      <c r="A160" s="29">
        <v>43988</v>
      </c>
      <c r="B160" s="28">
        <v>190.024853683874</v>
      </c>
      <c r="C160" s="28">
        <v>218.94213613912899</v>
      </c>
      <c r="D160" s="30">
        <v>74.909637062300007</v>
      </c>
      <c r="F160" s="33">
        <f t="shared" si="4"/>
        <v>115.11521662157399</v>
      </c>
      <c r="G160" s="33">
        <f t="shared" si="5"/>
        <v>144.03249907682897</v>
      </c>
      <c r="H160" s="31">
        <v>96</v>
      </c>
      <c r="I160"/>
      <c r="J160"/>
    </row>
    <row r="161" spans="1:10" x14ac:dyDescent="0.25">
      <c r="A161" s="29">
        <v>43989</v>
      </c>
      <c r="B161" s="28">
        <v>191.16484368040199</v>
      </c>
      <c r="C161" s="28">
        <v>218.846900361222</v>
      </c>
      <c r="D161" s="30">
        <v>74.909637062300007</v>
      </c>
      <c r="F161" s="33">
        <f t="shared" si="4"/>
        <v>116.25520661810198</v>
      </c>
      <c r="G161" s="33">
        <f t="shared" si="5"/>
        <v>143.93726329892201</v>
      </c>
      <c r="H161" s="31">
        <v>96</v>
      </c>
      <c r="I161"/>
      <c r="J161"/>
    </row>
    <row r="162" spans="1:10" x14ac:dyDescent="0.25">
      <c r="A162" s="29">
        <v>43990</v>
      </c>
      <c r="B162" s="28">
        <v>189.775502310663</v>
      </c>
      <c r="C162" s="28">
        <v>219.13573406108901</v>
      </c>
      <c r="D162" s="30">
        <v>74.909637062300007</v>
      </c>
      <c r="F162" s="33">
        <f t="shared" si="4"/>
        <v>114.86586524836299</v>
      </c>
      <c r="G162" s="33">
        <f t="shared" si="5"/>
        <v>144.22609699878899</v>
      </c>
      <c r="H162" s="31">
        <v>96</v>
      </c>
      <c r="I162"/>
      <c r="J162"/>
    </row>
    <row r="163" spans="1:10" x14ac:dyDescent="0.25">
      <c r="A163" s="29">
        <v>43991</v>
      </c>
      <c r="B163" s="28">
        <v>189.45764244116501</v>
      </c>
      <c r="C163" s="28">
        <v>219.319732062203</v>
      </c>
      <c r="D163" s="30">
        <v>74.909637062300007</v>
      </c>
      <c r="F163" s="33">
        <f t="shared" si="4"/>
        <v>114.548005378865</v>
      </c>
      <c r="G163" s="33">
        <f t="shared" si="5"/>
        <v>144.41009499990298</v>
      </c>
      <c r="H163" s="31">
        <v>96</v>
      </c>
      <c r="I163"/>
      <c r="J163"/>
    </row>
    <row r="164" spans="1:10" x14ac:dyDescent="0.25">
      <c r="A164" s="29">
        <v>43992</v>
      </c>
      <c r="B164" s="28">
        <v>188.562076436621</v>
      </c>
      <c r="C164" s="28">
        <v>219.05594473588999</v>
      </c>
      <c r="D164" s="30">
        <v>74.909637062300007</v>
      </c>
      <c r="F164" s="33">
        <f t="shared" si="4"/>
        <v>113.65243937432099</v>
      </c>
      <c r="G164" s="33">
        <f t="shared" si="5"/>
        <v>144.14630767359</v>
      </c>
      <c r="H164" s="31">
        <v>96</v>
      </c>
      <c r="I164"/>
      <c r="J164"/>
    </row>
    <row r="165" spans="1:10" x14ac:dyDescent="0.25">
      <c r="A165" s="29">
        <v>43993</v>
      </c>
      <c r="B165" s="28">
        <v>188.34499584969799</v>
      </c>
      <c r="C165" s="28">
        <v>218.981807555979</v>
      </c>
      <c r="D165" s="30">
        <v>74.909637062300007</v>
      </c>
      <c r="F165" s="33">
        <f t="shared" si="4"/>
        <v>113.43535878739799</v>
      </c>
      <c r="G165" s="33">
        <f t="shared" si="5"/>
        <v>144.07217049367898</v>
      </c>
      <c r="H165" s="31">
        <v>96</v>
      </c>
      <c r="I165"/>
      <c r="J165"/>
    </row>
    <row r="166" spans="1:10" x14ac:dyDescent="0.25">
      <c r="A166" s="29">
        <v>43994</v>
      </c>
      <c r="B166" s="28">
        <v>188.21937181157799</v>
      </c>
      <c r="C166" s="28">
        <v>218.776558960188</v>
      </c>
      <c r="D166" s="30">
        <v>74.909637062300007</v>
      </c>
      <c r="F166" s="33">
        <f t="shared" si="4"/>
        <v>113.30973474927798</v>
      </c>
      <c r="G166" s="33">
        <f t="shared" si="5"/>
        <v>143.86692189788801</v>
      </c>
      <c r="H166" s="31">
        <v>96</v>
      </c>
      <c r="I166"/>
      <c r="J166"/>
    </row>
    <row r="167" spans="1:10" x14ac:dyDescent="0.25">
      <c r="A167" s="29">
        <v>43995</v>
      </c>
      <c r="B167" s="28">
        <v>188.869346764234</v>
      </c>
      <c r="C167" s="28">
        <v>218.963678295242</v>
      </c>
      <c r="D167" s="30">
        <v>74.909637062300007</v>
      </c>
      <c r="F167" s="33">
        <f t="shared" si="4"/>
        <v>113.95970970193399</v>
      </c>
      <c r="G167" s="33">
        <f t="shared" si="5"/>
        <v>144.05404123294198</v>
      </c>
      <c r="H167" s="31">
        <v>96</v>
      </c>
      <c r="I167"/>
      <c r="J167"/>
    </row>
    <row r="168" spans="1:10" x14ac:dyDescent="0.25">
      <c r="A168" s="29">
        <v>43996</v>
      </c>
      <c r="B168" s="28">
        <v>190.220580281232</v>
      </c>
      <c r="C168" s="28">
        <v>218.648458315581</v>
      </c>
      <c r="D168" s="30">
        <v>74.909637062300007</v>
      </c>
      <c r="F168" s="33">
        <f t="shared" si="4"/>
        <v>115.310943218932</v>
      </c>
      <c r="G168" s="33">
        <f t="shared" si="5"/>
        <v>143.738821253281</v>
      </c>
      <c r="H168" s="31">
        <v>96</v>
      </c>
      <c r="I168"/>
      <c r="J168"/>
    </row>
    <row r="169" spans="1:10" x14ac:dyDescent="0.25">
      <c r="A169" s="29">
        <v>43997</v>
      </c>
      <c r="B169" s="28">
        <v>191.67681953519499</v>
      </c>
      <c r="C169" s="28">
        <v>218.51263533383201</v>
      </c>
      <c r="D169" s="30">
        <v>74.909637062300007</v>
      </c>
      <c r="F169" s="33">
        <f t="shared" si="4"/>
        <v>116.76718247289499</v>
      </c>
      <c r="G169" s="33">
        <f t="shared" si="5"/>
        <v>143.60299827153199</v>
      </c>
      <c r="H169" s="31">
        <v>96</v>
      </c>
      <c r="I169"/>
      <c r="J169"/>
    </row>
    <row r="170" spans="1:10" x14ac:dyDescent="0.25">
      <c r="A170" s="29">
        <v>43998</v>
      </c>
      <c r="B170" s="28">
        <v>187.84437058172401</v>
      </c>
      <c r="C170" s="28">
        <v>218.79961612460701</v>
      </c>
      <c r="D170" s="30">
        <v>74.909637062300007</v>
      </c>
      <c r="F170" s="33">
        <f t="shared" si="4"/>
        <v>112.934733519424</v>
      </c>
      <c r="G170" s="33">
        <f t="shared" si="5"/>
        <v>143.88997906230702</v>
      </c>
      <c r="H170" s="31">
        <v>96</v>
      </c>
      <c r="I170"/>
      <c r="J170"/>
    </row>
    <row r="171" spans="1:10" x14ac:dyDescent="0.25">
      <c r="A171" s="29">
        <v>43999</v>
      </c>
      <c r="B171" s="28">
        <v>190.00590356043901</v>
      </c>
      <c r="C171" s="28">
        <v>218.66511369712899</v>
      </c>
      <c r="D171" s="30">
        <v>74.909637062300007</v>
      </c>
      <c r="F171" s="33">
        <f t="shared" si="4"/>
        <v>115.096266498139</v>
      </c>
      <c r="G171" s="33">
        <f t="shared" si="5"/>
        <v>143.75547663482899</v>
      </c>
      <c r="H171" s="31">
        <v>96</v>
      </c>
      <c r="I171"/>
      <c r="J171"/>
    </row>
    <row r="172" spans="1:10" x14ac:dyDescent="0.25">
      <c r="A172" s="29">
        <v>44000</v>
      </c>
      <c r="B172" s="28">
        <v>189.88157811628199</v>
      </c>
      <c r="C172" s="28">
        <v>218.78447000730699</v>
      </c>
      <c r="D172" s="30">
        <v>74.909637062300007</v>
      </c>
      <c r="F172" s="33">
        <f t="shared" si="4"/>
        <v>114.97194105398198</v>
      </c>
      <c r="G172" s="33">
        <f t="shared" si="5"/>
        <v>143.87483294500697</v>
      </c>
      <c r="H172" s="31">
        <v>96</v>
      </c>
      <c r="I172"/>
      <c r="J172"/>
    </row>
    <row r="173" spans="1:10" x14ac:dyDescent="0.25">
      <c r="A173" s="29">
        <v>44001</v>
      </c>
      <c r="B173" s="28">
        <v>190.15524213026299</v>
      </c>
      <c r="C173" s="28">
        <v>218.89114138800301</v>
      </c>
      <c r="D173" s="30">
        <v>74.909637062300007</v>
      </c>
      <c r="F173" s="33">
        <f t="shared" si="4"/>
        <v>115.24560506796298</v>
      </c>
      <c r="G173" s="33">
        <f t="shared" si="5"/>
        <v>143.98150432570299</v>
      </c>
      <c r="H173" s="31">
        <v>96</v>
      </c>
      <c r="I173"/>
      <c r="J173"/>
    </row>
    <row r="174" spans="1:10" x14ac:dyDescent="0.25">
      <c r="A174" s="29">
        <v>44002</v>
      </c>
      <c r="B174" s="28">
        <v>190.24653736239901</v>
      </c>
      <c r="C174" s="28">
        <v>218.51665554139501</v>
      </c>
      <c r="D174" s="30">
        <v>74.909637062300007</v>
      </c>
      <c r="F174" s="33">
        <f t="shared" si="4"/>
        <v>115.336900300099</v>
      </c>
      <c r="G174" s="33">
        <f t="shared" si="5"/>
        <v>143.60701847909502</v>
      </c>
      <c r="H174" s="31">
        <v>96</v>
      </c>
      <c r="I174"/>
      <c r="J174"/>
    </row>
    <row r="175" spans="1:10" x14ac:dyDescent="0.25">
      <c r="A175" s="29">
        <v>44003</v>
      </c>
      <c r="B175" s="28">
        <v>191.26426705723401</v>
      </c>
      <c r="C175" s="28">
        <v>218.26725387332399</v>
      </c>
      <c r="D175" s="30">
        <v>74.909637062300007</v>
      </c>
      <c r="F175" s="33">
        <f t="shared" si="4"/>
        <v>116.354629994934</v>
      </c>
      <c r="G175" s="33">
        <f t="shared" si="5"/>
        <v>143.357616811024</v>
      </c>
      <c r="H175" s="31">
        <v>96</v>
      </c>
      <c r="I175"/>
      <c r="J175"/>
    </row>
    <row r="176" spans="1:10" x14ac:dyDescent="0.25">
      <c r="A176" s="29">
        <v>44004</v>
      </c>
      <c r="B176" s="28">
        <v>191.11127853952101</v>
      </c>
      <c r="C176" s="28">
        <v>218.44982442951201</v>
      </c>
      <c r="D176" s="30">
        <v>74.909637062300007</v>
      </c>
      <c r="F176" s="33">
        <f t="shared" si="4"/>
        <v>116.201641477221</v>
      </c>
      <c r="G176" s="33">
        <f t="shared" si="5"/>
        <v>143.54018736721201</v>
      </c>
      <c r="H176" s="31">
        <v>96</v>
      </c>
      <c r="I176"/>
      <c r="J176"/>
    </row>
    <row r="177" spans="1:10" x14ac:dyDescent="0.25">
      <c r="A177" s="29">
        <v>44005</v>
      </c>
      <c r="B177" s="28">
        <v>190.29045218392599</v>
      </c>
      <c r="C177" s="28">
        <v>218.69082438554699</v>
      </c>
      <c r="D177" s="30">
        <v>74.909637062300007</v>
      </c>
      <c r="F177" s="33">
        <f t="shared" si="4"/>
        <v>115.38081512162599</v>
      </c>
      <c r="G177" s="33">
        <f t="shared" si="5"/>
        <v>143.78118732324697</v>
      </c>
      <c r="H177" s="31">
        <v>96</v>
      </c>
      <c r="I177"/>
      <c r="J177"/>
    </row>
    <row r="178" spans="1:10" x14ac:dyDescent="0.25">
      <c r="A178" s="29">
        <v>44006</v>
      </c>
      <c r="B178" s="28">
        <v>190.29179204935701</v>
      </c>
      <c r="C178" s="28">
        <v>218.602992149031</v>
      </c>
      <c r="D178" s="30">
        <v>74.909637062300007</v>
      </c>
      <c r="F178" s="33">
        <f t="shared" si="4"/>
        <v>115.38215498705701</v>
      </c>
      <c r="G178" s="33">
        <f t="shared" si="5"/>
        <v>143.693355086731</v>
      </c>
      <c r="H178" s="31">
        <v>96</v>
      </c>
      <c r="I178"/>
      <c r="J178"/>
    </row>
    <row r="179" spans="1:10" x14ac:dyDescent="0.25">
      <c r="A179" s="29">
        <v>44007</v>
      </c>
      <c r="B179" s="28">
        <v>190.46382368552</v>
      </c>
      <c r="C179" s="28">
        <v>218.86175140811801</v>
      </c>
      <c r="D179" s="30">
        <v>74.909637062300007</v>
      </c>
      <c r="F179" s="33">
        <f t="shared" si="4"/>
        <v>115.55418662321999</v>
      </c>
      <c r="G179" s="33">
        <f t="shared" si="5"/>
        <v>143.95211434581802</v>
      </c>
      <c r="H179" s="31">
        <v>96</v>
      </c>
      <c r="I179"/>
      <c r="J179"/>
    </row>
    <row r="180" spans="1:10" x14ac:dyDescent="0.25">
      <c r="A180" s="29">
        <v>44008</v>
      </c>
      <c r="B180" s="28">
        <v>190.18436853957101</v>
      </c>
      <c r="C180" s="28">
        <v>218.83059556930101</v>
      </c>
      <c r="D180" s="30">
        <v>74.909637062300007</v>
      </c>
      <c r="F180" s="33">
        <f t="shared" si="4"/>
        <v>115.274731477271</v>
      </c>
      <c r="G180" s="33">
        <f t="shared" si="5"/>
        <v>143.92095850700099</v>
      </c>
      <c r="H180" s="31">
        <v>96</v>
      </c>
      <c r="I180"/>
      <c r="J180"/>
    </row>
    <row r="181" spans="1:10" x14ac:dyDescent="0.25">
      <c r="A181" s="29">
        <v>44009</v>
      </c>
      <c r="B181" s="28">
        <v>190.49424785135801</v>
      </c>
      <c r="C181" s="28">
        <v>218.65681199796401</v>
      </c>
      <c r="D181" s="30">
        <v>74.909637062300007</v>
      </c>
      <c r="F181" s="33">
        <f t="shared" si="4"/>
        <v>115.584610789058</v>
      </c>
      <c r="G181" s="33">
        <f t="shared" si="5"/>
        <v>143.74717493566402</v>
      </c>
      <c r="H181" s="31">
        <v>96</v>
      </c>
      <c r="I181"/>
      <c r="J181"/>
    </row>
    <row r="182" spans="1:10" x14ac:dyDescent="0.25">
      <c r="A182" s="29">
        <v>44010</v>
      </c>
      <c r="B182" s="28">
        <v>191.06944137521</v>
      </c>
      <c r="C182" s="28">
        <v>218.177242845233</v>
      </c>
      <c r="D182" s="30">
        <v>74.909637062300007</v>
      </c>
      <c r="F182" s="33">
        <f t="shared" si="4"/>
        <v>116.15980431291</v>
      </c>
      <c r="G182" s="33">
        <f t="shared" si="5"/>
        <v>143.267605782933</v>
      </c>
      <c r="H182" s="31">
        <v>96</v>
      </c>
      <c r="I182"/>
      <c r="J182"/>
    </row>
    <row r="183" spans="1:10" x14ac:dyDescent="0.25">
      <c r="A183" s="29">
        <v>44011</v>
      </c>
      <c r="B183" s="28">
        <v>190.69661360658401</v>
      </c>
      <c r="C183" s="28">
        <v>218.479155981421</v>
      </c>
      <c r="D183" s="30">
        <v>74.909637062300007</v>
      </c>
      <c r="F183" s="33">
        <f t="shared" si="4"/>
        <v>115.786976544284</v>
      </c>
      <c r="G183" s="33">
        <f t="shared" si="5"/>
        <v>143.56951891912098</v>
      </c>
      <c r="H183" s="31">
        <v>96</v>
      </c>
      <c r="I183"/>
      <c r="J183"/>
    </row>
    <row r="184" spans="1:10" x14ac:dyDescent="0.25">
      <c r="A184" s="29">
        <v>44012</v>
      </c>
      <c r="B184" s="28">
        <v>189.93590012028301</v>
      </c>
      <c r="C184" s="28">
        <v>218.51231106003499</v>
      </c>
      <c r="D184" s="30">
        <v>74.909637062300007</v>
      </c>
      <c r="F184" s="33">
        <f t="shared" si="4"/>
        <v>115.026263057983</v>
      </c>
      <c r="G184" s="33">
        <f t="shared" si="5"/>
        <v>143.602673997735</v>
      </c>
      <c r="H184" s="31">
        <v>96</v>
      </c>
      <c r="I184"/>
      <c r="J184"/>
    </row>
    <row r="185" spans="1:10" x14ac:dyDescent="0.25">
      <c r="A185" s="29">
        <v>44013</v>
      </c>
      <c r="B185" s="28">
        <v>190.16266905303999</v>
      </c>
      <c r="C185" s="28">
        <v>218.834343602687</v>
      </c>
      <c r="D185" s="30">
        <v>73.219132430399995</v>
      </c>
      <c r="F185" s="33">
        <f t="shared" si="4"/>
        <v>116.94353662264</v>
      </c>
      <c r="G185" s="33">
        <f t="shared" si="5"/>
        <v>145.61521117228699</v>
      </c>
      <c r="H185" s="31">
        <v>96</v>
      </c>
      <c r="I185"/>
      <c r="J185"/>
    </row>
    <row r="186" spans="1:10" x14ac:dyDescent="0.25">
      <c r="A186" s="29">
        <v>44014</v>
      </c>
      <c r="B186" s="28">
        <v>189.82423364656501</v>
      </c>
      <c r="C186" s="28">
        <v>218.623645653853</v>
      </c>
      <c r="D186" s="30">
        <v>73.219132430399995</v>
      </c>
      <c r="F186" s="33">
        <f t="shared" si="4"/>
        <v>116.60510121616501</v>
      </c>
      <c r="G186" s="33">
        <f t="shared" si="5"/>
        <v>145.40451322345302</v>
      </c>
      <c r="H186" s="31">
        <v>96</v>
      </c>
      <c r="I186"/>
      <c r="J186"/>
    </row>
    <row r="187" spans="1:10" x14ac:dyDescent="0.25">
      <c r="A187" s="29">
        <v>44015</v>
      </c>
      <c r="B187" s="28">
        <v>189.42503195245001</v>
      </c>
      <c r="C187" s="28">
        <v>218.60638938671801</v>
      </c>
      <c r="D187" s="30">
        <v>73.219132430399995</v>
      </c>
      <c r="F187" s="33">
        <f t="shared" si="4"/>
        <v>116.20589952205002</v>
      </c>
      <c r="G187" s="33">
        <f t="shared" si="5"/>
        <v>145.38725695631803</v>
      </c>
      <c r="H187" s="31">
        <v>96</v>
      </c>
      <c r="I187"/>
      <c r="J187"/>
    </row>
    <row r="188" spans="1:10" x14ac:dyDescent="0.25">
      <c r="A188" s="29">
        <v>44016</v>
      </c>
      <c r="B188" s="28">
        <v>188.85412559514</v>
      </c>
      <c r="C188" s="28">
        <v>218.39029465547301</v>
      </c>
      <c r="D188" s="30">
        <v>73.219132430399995</v>
      </c>
      <c r="F188" s="33">
        <f t="shared" si="4"/>
        <v>115.63499316474001</v>
      </c>
      <c r="G188" s="33">
        <f t="shared" si="5"/>
        <v>145.17116222507303</v>
      </c>
      <c r="H188" s="31">
        <v>96</v>
      </c>
      <c r="I188"/>
      <c r="J188"/>
    </row>
    <row r="189" spans="1:10" x14ac:dyDescent="0.25">
      <c r="A189" s="29">
        <v>44017</v>
      </c>
      <c r="B189" s="28">
        <v>189.92207292416799</v>
      </c>
      <c r="C189" s="28">
        <v>218.11634355889601</v>
      </c>
      <c r="D189" s="30">
        <v>73.219132430399995</v>
      </c>
      <c r="F189" s="33">
        <f t="shared" si="4"/>
        <v>116.702940493768</v>
      </c>
      <c r="G189" s="33">
        <f t="shared" si="5"/>
        <v>144.897211128496</v>
      </c>
      <c r="H189" s="31">
        <v>96</v>
      </c>
      <c r="I189"/>
      <c r="J189"/>
    </row>
    <row r="190" spans="1:10" x14ac:dyDescent="0.25">
      <c r="A190" s="29">
        <v>44018</v>
      </c>
      <c r="B190" s="28">
        <v>188.57785397686001</v>
      </c>
      <c r="C190" s="28">
        <v>218.337641612281</v>
      </c>
      <c r="D190" s="30">
        <v>73.219132430399995</v>
      </c>
      <c r="F190" s="33">
        <f t="shared" si="4"/>
        <v>115.35872154646002</v>
      </c>
      <c r="G190" s="33">
        <f t="shared" si="5"/>
        <v>145.118509181881</v>
      </c>
      <c r="H190" s="31">
        <v>96</v>
      </c>
      <c r="I190"/>
      <c r="J190"/>
    </row>
    <row r="191" spans="1:10" x14ac:dyDescent="0.25">
      <c r="A191" s="29">
        <v>44019</v>
      </c>
      <c r="B191" s="28">
        <v>188.404959761355</v>
      </c>
      <c r="C191" s="28">
        <v>218.363989595117</v>
      </c>
      <c r="D191" s="30">
        <v>73.219132430399995</v>
      </c>
      <c r="F191" s="33">
        <f t="shared" si="4"/>
        <v>115.18582733095501</v>
      </c>
      <c r="G191" s="33">
        <f t="shared" si="5"/>
        <v>145.144857164717</v>
      </c>
      <c r="H191" s="31">
        <v>96</v>
      </c>
      <c r="I191"/>
      <c r="J191"/>
    </row>
    <row r="192" spans="1:10" x14ac:dyDescent="0.25">
      <c r="A192" s="29">
        <v>44020</v>
      </c>
      <c r="B192" s="28">
        <v>188.79606933885799</v>
      </c>
      <c r="C192" s="28">
        <v>218.35738975308399</v>
      </c>
      <c r="D192" s="30">
        <v>73.219132430399995</v>
      </c>
      <c r="F192" s="33">
        <f t="shared" si="4"/>
        <v>115.57693690845799</v>
      </c>
      <c r="G192" s="33">
        <f t="shared" si="5"/>
        <v>145.13825732268401</v>
      </c>
      <c r="H192" s="31">
        <v>96</v>
      </c>
      <c r="I192"/>
      <c r="J192"/>
    </row>
    <row r="193" spans="1:10" x14ac:dyDescent="0.25">
      <c r="A193" s="29">
        <v>44021</v>
      </c>
      <c r="B193" s="28">
        <v>188.30468140479201</v>
      </c>
      <c r="C193" s="28">
        <v>218.29293273200699</v>
      </c>
      <c r="D193" s="30">
        <v>73.219132430399995</v>
      </c>
      <c r="F193" s="33">
        <f t="shared" si="4"/>
        <v>115.08554897439201</v>
      </c>
      <c r="G193" s="33">
        <f t="shared" si="5"/>
        <v>145.07380030160698</v>
      </c>
      <c r="H193" s="31">
        <v>96</v>
      </c>
      <c r="I193"/>
      <c r="J193"/>
    </row>
    <row r="194" spans="1:10" x14ac:dyDescent="0.25">
      <c r="A194" s="29">
        <v>44022</v>
      </c>
      <c r="B194" s="28">
        <v>188.58220626500699</v>
      </c>
      <c r="C194" s="28">
        <v>218.29111819523499</v>
      </c>
      <c r="D194" s="30">
        <v>73.219132430399995</v>
      </c>
      <c r="F194" s="33">
        <f t="shared" si="4"/>
        <v>115.36307383460699</v>
      </c>
      <c r="G194" s="33">
        <f t="shared" si="5"/>
        <v>145.07198576483501</v>
      </c>
      <c r="H194" s="31">
        <v>96</v>
      </c>
      <c r="I194"/>
      <c r="J194"/>
    </row>
    <row r="195" spans="1:10" x14ac:dyDescent="0.25">
      <c r="A195" s="29">
        <v>44023</v>
      </c>
      <c r="B195" s="28">
        <v>188.70705775264301</v>
      </c>
      <c r="C195" s="28">
        <v>217.69579357404399</v>
      </c>
      <c r="D195" s="30">
        <v>73.219132430399995</v>
      </c>
      <c r="F195" s="33">
        <f t="shared" si="4"/>
        <v>115.48792532224302</v>
      </c>
      <c r="G195" s="33">
        <f t="shared" si="5"/>
        <v>144.47666114364398</v>
      </c>
      <c r="H195" s="31">
        <v>96</v>
      </c>
      <c r="I195"/>
      <c r="J195"/>
    </row>
    <row r="196" spans="1:10" x14ac:dyDescent="0.25">
      <c r="A196" s="29">
        <v>44024</v>
      </c>
      <c r="B196" s="28">
        <v>189.65080963166699</v>
      </c>
      <c r="C196" s="28">
        <v>217.73712480672799</v>
      </c>
      <c r="D196" s="30">
        <v>73.219132430399995</v>
      </c>
      <c r="F196" s="33">
        <f t="shared" ref="F196:F227" si="6">+B196-D196</f>
        <v>116.43167720126699</v>
      </c>
      <c r="G196" s="33">
        <f t="shared" ref="G196:G227" si="7">+C196-D196</f>
        <v>144.51799237632798</v>
      </c>
      <c r="H196" s="31">
        <v>96</v>
      </c>
      <c r="I196"/>
      <c r="J196"/>
    </row>
    <row r="197" spans="1:10" x14ac:dyDescent="0.25">
      <c r="A197" s="29">
        <v>44025</v>
      </c>
      <c r="B197" s="28">
        <v>188.76164294621901</v>
      </c>
      <c r="C197" s="28">
        <v>218.273566398805</v>
      </c>
      <c r="D197" s="30">
        <v>73.219132430399995</v>
      </c>
      <c r="F197" s="33">
        <f t="shared" si="6"/>
        <v>115.54251051581902</v>
      </c>
      <c r="G197" s="33">
        <f t="shared" si="7"/>
        <v>145.05443396840502</v>
      </c>
      <c r="H197" s="31">
        <v>96</v>
      </c>
      <c r="I197"/>
      <c r="J197"/>
    </row>
    <row r="198" spans="1:10" x14ac:dyDescent="0.25">
      <c r="A198" s="29">
        <v>44026</v>
      </c>
      <c r="B198" s="28">
        <v>188.58483066057801</v>
      </c>
      <c r="C198" s="28">
        <v>217.88792644785099</v>
      </c>
      <c r="D198" s="30">
        <v>73.219132430399995</v>
      </c>
      <c r="F198" s="33">
        <f t="shared" si="6"/>
        <v>115.36569823017801</v>
      </c>
      <c r="G198" s="33">
        <f t="shared" si="7"/>
        <v>144.66879401745098</v>
      </c>
      <c r="H198" s="31">
        <v>96</v>
      </c>
      <c r="I198"/>
      <c r="J198"/>
    </row>
    <row r="199" spans="1:10" x14ac:dyDescent="0.25">
      <c r="A199" s="29">
        <v>44027</v>
      </c>
      <c r="B199" s="28">
        <v>188.87196768518399</v>
      </c>
      <c r="C199" s="28">
        <v>218.0566415184</v>
      </c>
      <c r="D199" s="30">
        <v>73.219132430399995</v>
      </c>
      <c r="F199" s="33">
        <f t="shared" si="6"/>
        <v>115.65283525478399</v>
      </c>
      <c r="G199" s="33">
        <f t="shared" si="7"/>
        <v>144.83750908799999</v>
      </c>
      <c r="H199" s="31">
        <v>96</v>
      </c>
      <c r="I199"/>
      <c r="J199"/>
    </row>
    <row r="200" spans="1:10" x14ac:dyDescent="0.25">
      <c r="A200" s="29">
        <v>44028</v>
      </c>
      <c r="B200" s="28">
        <v>188.80822460885099</v>
      </c>
      <c r="C200" s="28">
        <v>218.30399400378101</v>
      </c>
      <c r="D200" s="30">
        <v>73.219132430399995</v>
      </c>
      <c r="F200" s="33">
        <f t="shared" si="6"/>
        <v>115.589092178451</v>
      </c>
      <c r="G200" s="33">
        <f t="shared" si="7"/>
        <v>145.08486157338103</v>
      </c>
      <c r="H200" s="31">
        <v>96</v>
      </c>
      <c r="I200"/>
      <c r="J200"/>
    </row>
    <row r="201" spans="1:10" x14ac:dyDescent="0.25">
      <c r="A201" s="29">
        <v>44029</v>
      </c>
      <c r="B201" s="28">
        <v>188.74514953365801</v>
      </c>
      <c r="C201" s="28">
        <v>218.288523388139</v>
      </c>
      <c r="D201" s="30">
        <v>73.219132430399995</v>
      </c>
      <c r="F201" s="33">
        <f t="shared" si="6"/>
        <v>115.52601710325801</v>
      </c>
      <c r="G201" s="33">
        <f t="shared" si="7"/>
        <v>145.06939095773902</v>
      </c>
      <c r="H201" s="31">
        <v>96</v>
      </c>
      <c r="I201"/>
      <c r="J201"/>
    </row>
    <row r="202" spans="1:10" x14ac:dyDescent="0.25">
      <c r="A202" s="29">
        <v>44030</v>
      </c>
      <c r="B202" s="28">
        <v>188.920265069273</v>
      </c>
      <c r="C202" s="28">
        <v>218.48650508319599</v>
      </c>
      <c r="D202" s="30">
        <v>73.219132430399995</v>
      </c>
      <c r="F202" s="33">
        <f t="shared" si="6"/>
        <v>115.70113263887301</v>
      </c>
      <c r="G202" s="33">
        <f t="shared" si="7"/>
        <v>145.26737265279598</v>
      </c>
      <c r="H202" s="31">
        <v>96</v>
      </c>
      <c r="I202"/>
      <c r="J202"/>
    </row>
    <row r="203" spans="1:10" x14ac:dyDescent="0.25">
      <c r="A203" s="29">
        <v>44031</v>
      </c>
      <c r="B203" s="28">
        <v>190.182657287556</v>
      </c>
      <c r="C203" s="28">
        <v>218.38220907872301</v>
      </c>
      <c r="D203" s="30">
        <v>73.219132430399995</v>
      </c>
      <c r="F203" s="33">
        <f t="shared" si="6"/>
        <v>116.963524857156</v>
      </c>
      <c r="G203" s="33">
        <f t="shared" si="7"/>
        <v>145.163076648323</v>
      </c>
      <c r="H203" s="31">
        <v>96</v>
      </c>
      <c r="I203"/>
      <c r="J203"/>
    </row>
    <row r="204" spans="1:10" x14ac:dyDescent="0.25">
      <c r="A204" s="29">
        <v>44032</v>
      </c>
      <c r="B204" s="28">
        <v>190.116578164597</v>
      </c>
      <c r="C204" s="28">
        <v>218.531688282251</v>
      </c>
      <c r="D204" s="30">
        <v>73.219132430399995</v>
      </c>
      <c r="F204" s="33">
        <f t="shared" si="6"/>
        <v>116.89744573419701</v>
      </c>
      <c r="G204" s="33">
        <f t="shared" si="7"/>
        <v>145.31255585185102</v>
      </c>
      <c r="H204" s="31">
        <v>96</v>
      </c>
      <c r="I204"/>
      <c r="J204"/>
    </row>
    <row r="205" spans="1:10" x14ac:dyDescent="0.25">
      <c r="A205" s="29">
        <v>44033</v>
      </c>
      <c r="B205" s="28">
        <v>189.45276081876301</v>
      </c>
      <c r="C205" s="28">
        <v>218.521778683836</v>
      </c>
      <c r="D205" s="30">
        <v>73.219132430399995</v>
      </c>
      <c r="F205" s="33">
        <f t="shared" si="6"/>
        <v>116.23362838836302</v>
      </c>
      <c r="G205" s="33">
        <f t="shared" si="7"/>
        <v>145.30264625343602</v>
      </c>
      <c r="H205" s="31">
        <v>96</v>
      </c>
      <c r="I205"/>
      <c r="J205"/>
    </row>
    <row r="206" spans="1:10" x14ac:dyDescent="0.25">
      <c r="A206" s="29">
        <v>44034</v>
      </c>
      <c r="B206" s="28">
        <v>189.23702063926899</v>
      </c>
      <c r="C206" s="28">
        <v>218.33403002822601</v>
      </c>
      <c r="D206" s="30">
        <v>73.219132430399995</v>
      </c>
      <c r="F206" s="33">
        <f t="shared" si="6"/>
        <v>116.017888208869</v>
      </c>
      <c r="G206" s="33">
        <f t="shared" si="7"/>
        <v>145.11489759782603</v>
      </c>
      <c r="H206" s="31">
        <v>96</v>
      </c>
      <c r="I206"/>
      <c r="J206"/>
    </row>
    <row r="207" spans="1:10" x14ac:dyDescent="0.25">
      <c r="A207" s="29">
        <v>44035</v>
      </c>
      <c r="B207" s="28">
        <v>189.370152359874</v>
      </c>
      <c r="C207" s="28">
        <v>218.399537368289</v>
      </c>
      <c r="D207" s="30">
        <v>73.219132430399995</v>
      </c>
      <c r="F207" s="33">
        <f t="shared" si="6"/>
        <v>116.151019929474</v>
      </c>
      <c r="G207" s="33">
        <f t="shared" si="7"/>
        <v>145.18040493788902</v>
      </c>
      <c r="H207" s="31">
        <v>96</v>
      </c>
      <c r="I207"/>
      <c r="J207"/>
    </row>
    <row r="208" spans="1:10" x14ac:dyDescent="0.25">
      <c r="A208" s="29">
        <v>44036</v>
      </c>
      <c r="B208" s="28">
        <v>189.45256366617099</v>
      </c>
      <c r="C208" s="28">
        <v>218.36267773397199</v>
      </c>
      <c r="D208" s="30">
        <v>73.219132430399995</v>
      </c>
      <c r="F208" s="33">
        <f t="shared" si="6"/>
        <v>116.23343123577099</v>
      </c>
      <c r="G208" s="33">
        <f t="shared" si="7"/>
        <v>145.14354530357201</v>
      </c>
      <c r="H208" s="31">
        <v>96</v>
      </c>
      <c r="I208"/>
      <c r="J208"/>
    </row>
    <row r="209" spans="1:10" x14ac:dyDescent="0.25">
      <c r="A209" s="29">
        <v>44037</v>
      </c>
      <c r="B209" s="28">
        <v>189.70422632378299</v>
      </c>
      <c r="C209" s="28">
        <v>218.27933068167499</v>
      </c>
      <c r="D209" s="30">
        <v>73.219132430399995</v>
      </c>
      <c r="F209" s="33">
        <f t="shared" si="6"/>
        <v>116.485093893383</v>
      </c>
      <c r="G209" s="33">
        <f t="shared" si="7"/>
        <v>145.06019825127498</v>
      </c>
      <c r="H209" s="31">
        <v>96</v>
      </c>
      <c r="I209"/>
      <c r="J209"/>
    </row>
    <row r="210" spans="1:10" x14ac:dyDescent="0.25">
      <c r="A210" s="29">
        <v>44038</v>
      </c>
      <c r="B210" s="28">
        <v>190.482906068186</v>
      </c>
      <c r="C210" s="28">
        <v>218.24367665799099</v>
      </c>
      <c r="D210" s="30">
        <v>73.219132430399995</v>
      </c>
      <c r="F210" s="33">
        <f t="shared" si="6"/>
        <v>117.263773637786</v>
      </c>
      <c r="G210" s="33">
        <f t="shared" si="7"/>
        <v>145.02454422759098</v>
      </c>
      <c r="H210" s="31">
        <v>96</v>
      </c>
      <c r="I210"/>
      <c r="J210"/>
    </row>
    <row r="211" spans="1:10" x14ac:dyDescent="0.25">
      <c r="A211" s="29">
        <v>44039</v>
      </c>
      <c r="B211" s="28">
        <v>188.869524419545</v>
      </c>
      <c r="C211" s="28">
        <v>218.27960840730299</v>
      </c>
      <c r="D211" s="30">
        <v>73.219132430399995</v>
      </c>
      <c r="F211" s="33">
        <f t="shared" si="6"/>
        <v>115.65039198914501</v>
      </c>
      <c r="G211" s="33">
        <f t="shared" si="7"/>
        <v>145.06047597690298</v>
      </c>
      <c r="H211" s="31">
        <v>96</v>
      </c>
      <c r="I211"/>
      <c r="J211"/>
    </row>
    <row r="212" spans="1:10" x14ac:dyDescent="0.25">
      <c r="A212" s="29">
        <v>44040</v>
      </c>
      <c r="B212" s="28">
        <v>188.63359772787601</v>
      </c>
      <c r="C212" s="28">
        <v>218.332511605978</v>
      </c>
      <c r="D212" s="30">
        <v>73.219132430399995</v>
      </c>
      <c r="F212" s="33">
        <f t="shared" si="6"/>
        <v>115.41446529747601</v>
      </c>
      <c r="G212" s="33">
        <f t="shared" si="7"/>
        <v>145.11337917557802</v>
      </c>
      <c r="H212" s="31">
        <v>96</v>
      </c>
      <c r="I212"/>
      <c r="J212"/>
    </row>
    <row r="213" spans="1:10" x14ac:dyDescent="0.25">
      <c r="A213" s="29">
        <v>44041</v>
      </c>
      <c r="B213" s="28">
        <v>188.445868336242</v>
      </c>
      <c r="C213" s="28">
        <v>217.97534487665399</v>
      </c>
      <c r="D213" s="30">
        <v>73.219132430399995</v>
      </c>
      <c r="F213" s="33">
        <f t="shared" si="6"/>
        <v>115.22673590584201</v>
      </c>
      <c r="G213" s="33">
        <f t="shared" si="7"/>
        <v>144.75621244625398</v>
      </c>
      <c r="H213" s="31">
        <v>96</v>
      </c>
      <c r="I213"/>
      <c r="J213"/>
    </row>
    <row r="214" spans="1:10" x14ac:dyDescent="0.25">
      <c r="A214" s="29">
        <v>44042</v>
      </c>
      <c r="B214" s="28">
        <v>188.36108170797201</v>
      </c>
      <c r="C214" s="28">
        <v>217.919798454404</v>
      </c>
      <c r="D214" s="30">
        <v>73.219132430399995</v>
      </c>
      <c r="F214" s="33">
        <f t="shared" si="6"/>
        <v>115.14194927757201</v>
      </c>
      <c r="G214" s="33">
        <f t="shared" si="7"/>
        <v>144.70066602400402</v>
      </c>
      <c r="H214" s="31">
        <v>96</v>
      </c>
      <c r="I214"/>
      <c r="J214"/>
    </row>
    <row r="215" spans="1:10" x14ac:dyDescent="0.25">
      <c r="A215" s="29">
        <v>44043</v>
      </c>
      <c r="B215" s="28">
        <v>188.0879590612</v>
      </c>
      <c r="C215" s="28">
        <v>217.89950611934501</v>
      </c>
      <c r="D215" s="30">
        <v>73.219132430399995</v>
      </c>
      <c r="F215" s="33">
        <f t="shared" si="6"/>
        <v>114.8688266308</v>
      </c>
      <c r="G215" s="33">
        <f t="shared" si="7"/>
        <v>144.680373688945</v>
      </c>
      <c r="H215" s="31">
        <v>96</v>
      </c>
      <c r="I215"/>
      <c r="J215"/>
    </row>
    <row r="216" spans="1:10" x14ac:dyDescent="0.25">
      <c r="A216" s="29">
        <v>44044</v>
      </c>
      <c r="B216" s="28">
        <v>190.29529668011</v>
      </c>
      <c r="C216" s="28">
        <v>219.51512506735</v>
      </c>
      <c r="D216" s="30">
        <v>72.017377476899995</v>
      </c>
      <c r="F216" s="33">
        <f t="shared" si="6"/>
        <v>118.27791920321</v>
      </c>
      <c r="G216" s="33">
        <f t="shared" si="7"/>
        <v>147.49774759044999</v>
      </c>
      <c r="H216" s="31">
        <v>96</v>
      </c>
      <c r="I216"/>
      <c r="J216"/>
    </row>
    <row r="217" spans="1:10" x14ac:dyDescent="0.25">
      <c r="A217" s="29">
        <v>44045</v>
      </c>
      <c r="B217" s="28">
        <v>191.47267994919901</v>
      </c>
      <c r="C217" s="28">
        <v>219.492778405216</v>
      </c>
      <c r="D217" s="30">
        <v>72.017377476899995</v>
      </c>
      <c r="F217" s="33">
        <f t="shared" si="6"/>
        <v>119.45530247229901</v>
      </c>
      <c r="G217" s="33">
        <f t="shared" si="7"/>
        <v>147.47540092831599</v>
      </c>
      <c r="H217" s="31">
        <v>96</v>
      </c>
      <c r="I217"/>
      <c r="J217"/>
    </row>
    <row r="218" spans="1:10" x14ac:dyDescent="0.25">
      <c r="A218" s="29">
        <v>44046</v>
      </c>
      <c r="B218" s="28">
        <v>190.612966385237</v>
      </c>
      <c r="C218" s="28">
        <v>219.523618829546</v>
      </c>
      <c r="D218" s="30">
        <v>72.017377476899995</v>
      </c>
      <c r="F218" s="33">
        <f t="shared" si="6"/>
        <v>118.59558890833701</v>
      </c>
      <c r="G218" s="33">
        <f t="shared" si="7"/>
        <v>147.50624135264599</v>
      </c>
      <c r="H218" s="31">
        <v>96</v>
      </c>
      <c r="I218"/>
      <c r="J218"/>
    </row>
    <row r="219" spans="1:10" x14ac:dyDescent="0.25">
      <c r="A219" s="29">
        <v>44047</v>
      </c>
      <c r="B219" s="28">
        <v>190.338659279338</v>
      </c>
      <c r="C219" s="28">
        <v>219.994308592865</v>
      </c>
      <c r="D219" s="30">
        <v>72.017377476899995</v>
      </c>
      <c r="F219" s="33">
        <f t="shared" si="6"/>
        <v>118.32128180243801</v>
      </c>
      <c r="G219" s="33">
        <f t="shared" si="7"/>
        <v>147.97693111596499</v>
      </c>
      <c r="H219" s="31">
        <v>96</v>
      </c>
      <c r="I219"/>
      <c r="J219"/>
    </row>
    <row r="220" spans="1:10" x14ac:dyDescent="0.25">
      <c r="A220" s="29">
        <v>44048</v>
      </c>
      <c r="B220" s="28">
        <v>189.868537203529</v>
      </c>
      <c r="C220" s="28">
        <v>219.60646861052101</v>
      </c>
      <c r="D220" s="30">
        <v>72.017377476899995</v>
      </c>
      <c r="F220" s="33">
        <f t="shared" si="6"/>
        <v>117.85115972662901</v>
      </c>
      <c r="G220" s="33">
        <f t="shared" si="7"/>
        <v>147.58909113362103</v>
      </c>
      <c r="H220" s="31">
        <v>96</v>
      </c>
      <c r="I220"/>
      <c r="J220"/>
    </row>
    <row r="221" spans="1:10" x14ac:dyDescent="0.25">
      <c r="A221" s="29">
        <v>44049</v>
      </c>
      <c r="B221" s="28">
        <v>189.99814804227699</v>
      </c>
      <c r="C221" s="28">
        <v>219.70918312960899</v>
      </c>
      <c r="D221" s="30">
        <v>72.017377476899995</v>
      </c>
      <c r="F221" s="33">
        <f t="shared" si="6"/>
        <v>117.980770565377</v>
      </c>
      <c r="G221" s="33">
        <f t="shared" si="7"/>
        <v>147.69180565270898</v>
      </c>
      <c r="H221" s="31">
        <v>96</v>
      </c>
      <c r="I221"/>
      <c r="J221"/>
    </row>
    <row r="222" spans="1:10" x14ac:dyDescent="0.25">
      <c r="A222" s="29">
        <v>44050</v>
      </c>
      <c r="B222" s="28">
        <v>190.536013227767</v>
      </c>
      <c r="C222" s="28">
        <v>220.18152900494101</v>
      </c>
      <c r="D222" s="30">
        <v>72.017377476899995</v>
      </c>
      <c r="F222" s="33">
        <f t="shared" si="6"/>
        <v>118.51863575086701</v>
      </c>
      <c r="G222" s="33">
        <f t="shared" si="7"/>
        <v>148.16415152804103</v>
      </c>
      <c r="H222" s="31">
        <v>96</v>
      </c>
      <c r="I222"/>
      <c r="J222"/>
    </row>
    <row r="223" spans="1:10" x14ac:dyDescent="0.25">
      <c r="A223" s="29">
        <v>44051</v>
      </c>
      <c r="B223" s="28">
        <v>191.173617888884</v>
      </c>
      <c r="C223" s="28">
        <v>219.948157397969</v>
      </c>
      <c r="D223" s="30">
        <v>72.017377476899995</v>
      </c>
      <c r="F223" s="33">
        <f t="shared" si="6"/>
        <v>119.156240411984</v>
      </c>
      <c r="G223" s="33">
        <f t="shared" si="7"/>
        <v>147.93077992106902</v>
      </c>
      <c r="H223" s="31">
        <v>96</v>
      </c>
      <c r="I223"/>
      <c r="J223"/>
    </row>
    <row r="224" spans="1:10" x14ac:dyDescent="0.25">
      <c r="A224" s="29">
        <v>44052</v>
      </c>
      <c r="B224" s="28">
        <v>191.91127524702901</v>
      </c>
      <c r="C224" s="28">
        <v>220.138082096967</v>
      </c>
      <c r="D224" s="30">
        <v>72.017377476899995</v>
      </c>
      <c r="F224" s="33">
        <f t="shared" si="6"/>
        <v>119.89389777012902</v>
      </c>
      <c r="G224" s="33">
        <f t="shared" si="7"/>
        <v>148.12070462006699</v>
      </c>
      <c r="H224" s="31">
        <v>96</v>
      </c>
      <c r="I224"/>
      <c r="J224"/>
    </row>
    <row r="225" spans="1:10" x14ac:dyDescent="0.25">
      <c r="A225" s="29">
        <v>44053</v>
      </c>
      <c r="B225" s="28">
        <v>190.68341400420201</v>
      </c>
      <c r="C225" s="28">
        <v>220.43603332077899</v>
      </c>
      <c r="D225" s="30">
        <v>72.017377476899995</v>
      </c>
      <c r="F225" s="33">
        <f t="shared" si="6"/>
        <v>118.66603652730201</v>
      </c>
      <c r="G225" s="33">
        <f t="shared" si="7"/>
        <v>148.41865584387898</v>
      </c>
      <c r="H225" s="31">
        <v>96</v>
      </c>
      <c r="I225"/>
      <c r="J225"/>
    </row>
    <row r="226" spans="1:10" x14ac:dyDescent="0.25">
      <c r="A226" s="29">
        <v>44054</v>
      </c>
      <c r="B226" s="28">
        <v>190.50363064732801</v>
      </c>
      <c r="C226" s="28">
        <v>220.11708057648701</v>
      </c>
      <c r="D226" s="30">
        <v>72.017377476899995</v>
      </c>
      <c r="F226" s="33">
        <f t="shared" si="6"/>
        <v>118.48625317042801</v>
      </c>
      <c r="G226" s="33">
        <f t="shared" si="7"/>
        <v>148.09970309958703</v>
      </c>
      <c r="H226" s="31">
        <v>96</v>
      </c>
      <c r="I226"/>
      <c r="J226"/>
    </row>
    <row r="227" spans="1:10" x14ac:dyDescent="0.25">
      <c r="A227" s="29">
        <v>44055</v>
      </c>
      <c r="B227" s="28">
        <v>190.387319453153</v>
      </c>
      <c r="C227" s="28">
        <v>220.06252070035799</v>
      </c>
      <c r="D227" s="30">
        <v>72.017377476899995</v>
      </c>
      <c r="F227" s="33">
        <f t="shared" si="6"/>
        <v>118.369941976253</v>
      </c>
      <c r="G227" s="33">
        <f t="shared" si="7"/>
        <v>148.04514322345801</v>
      </c>
      <c r="H227" s="31">
        <v>96</v>
      </c>
      <c r="I227"/>
      <c r="J227"/>
    </row>
    <row r="228" spans="1:10" x14ac:dyDescent="0.25">
      <c r="A228" s="29">
        <v>44056</v>
      </c>
      <c r="B228" s="28">
        <v>190.236725161468</v>
      </c>
      <c r="C228" s="28">
        <v>220.21571033397899</v>
      </c>
      <c r="D228" s="30">
        <v>72.017377476899995</v>
      </c>
      <c r="F228" s="33">
        <f t="shared" ref="F228:F291" si="8">+B228-D228</f>
        <v>118.21934768456801</v>
      </c>
      <c r="G228" s="33">
        <f t="shared" ref="G228:G291" si="9">+C228-D228</f>
        <v>148.19833285707898</v>
      </c>
      <c r="H228" s="31">
        <v>96</v>
      </c>
      <c r="I228"/>
      <c r="J228"/>
    </row>
    <row r="229" spans="1:10" x14ac:dyDescent="0.25">
      <c r="A229" s="29">
        <v>44057</v>
      </c>
      <c r="B229" s="28">
        <v>190.34241928225001</v>
      </c>
      <c r="C229" s="28">
        <v>219.34408426115101</v>
      </c>
      <c r="D229" s="30">
        <v>72.017377476899995</v>
      </c>
      <c r="F229" s="33">
        <f t="shared" si="8"/>
        <v>118.32504180535001</v>
      </c>
      <c r="G229" s="33">
        <f t="shared" si="9"/>
        <v>147.32670678425103</v>
      </c>
      <c r="H229" s="31">
        <v>96</v>
      </c>
      <c r="I229"/>
      <c r="J229"/>
    </row>
    <row r="230" spans="1:10" x14ac:dyDescent="0.25">
      <c r="A230" s="29">
        <v>44058</v>
      </c>
      <c r="B230" s="28">
        <v>190.19976214552599</v>
      </c>
      <c r="C230" s="28">
        <v>219.34959166407901</v>
      </c>
      <c r="D230" s="30">
        <v>72.017377476899995</v>
      </c>
      <c r="F230" s="33">
        <f t="shared" si="8"/>
        <v>118.182384668626</v>
      </c>
      <c r="G230" s="33">
        <f t="shared" si="9"/>
        <v>147.33221418717903</v>
      </c>
      <c r="H230" s="31">
        <v>96</v>
      </c>
      <c r="I230"/>
      <c r="J230"/>
    </row>
    <row r="231" spans="1:10" x14ac:dyDescent="0.25">
      <c r="A231" s="29">
        <v>44059</v>
      </c>
      <c r="B231" s="28">
        <v>191.35435432460901</v>
      </c>
      <c r="C231" s="28">
        <v>219.60442146084401</v>
      </c>
      <c r="D231" s="30">
        <v>72.017377476899995</v>
      </c>
      <c r="F231" s="33">
        <f t="shared" si="8"/>
        <v>119.33697684770901</v>
      </c>
      <c r="G231" s="33">
        <f t="shared" si="9"/>
        <v>147.587043983944</v>
      </c>
      <c r="H231" s="31">
        <v>96</v>
      </c>
      <c r="I231"/>
      <c r="J231"/>
    </row>
    <row r="232" spans="1:10" x14ac:dyDescent="0.25">
      <c r="A232" s="29">
        <v>44060</v>
      </c>
      <c r="B232" s="28">
        <v>191.27115766099899</v>
      </c>
      <c r="C232" s="28">
        <v>219.798343709714</v>
      </c>
      <c r="D232" s="30">
        <v>72.017377476899995</v>
      </c>
      <c r="F232" s="33">
        <f t="shared" si="8"/>
        <v>119.253780184099</v>
      </c>
      <c r="G232" s="33">
        <f t="shared" si="9"/>
        <v>147.78096623281402</v>
      </c>
      <c r="H232" s="31">
        <v>96</v>
      </c>
      <c r="I232"/>
      <c r="J232"/>
    </row>
    <row r="233" spans="1:10" x14ac:dyDescent="0.25">
      <c r="A233" s="29">
        <v>44061</v>
      </c>
      <c r="B233" s="28">
        <v>190.270682535942</v>
      </c>
      <c r="C233" s="28">
        <v>219.45433662940599</v>
      </c>
      <c r="D233" s="30">
        <v>72.017377476899995</v>
      </c>
      <c r="F233" s="33">
        <f t="shared" si="8"/>
        <v>118.25330505904201</v>
      </c>
      <c r="G233" s="33">
        <f t="shared" si="9"/>
        <v>147.43695915250601</v>
      </c>
      <c r="H233" s="31">
        <v>96</v>
      </c>
      <c r="I233"/>
      <c r="J233"/>
    </row>
    <row r="234" spans="1:10" x14ac:dyDescent="0.25">
      <c r="A234" s="29">
        <v>44062</v>
      </c>
      <c r="B234" s="28">
        <v>189.88050103534201</v>
      </c>
      <c r="C234" s="28">
        <v>219.76557979733801</v>
      </c>
      <c r="D234" s="30">
        <v>72.017377476899995</v>
      </c>
      <c r="F234" s="33">
        <f t="shared" si="8"/>
        <v>117.86312355844201</v>
      </c>
      <c r="G234" s="33">
        <f t="shared" si="9"/>
        <v>147.748202320438</v>
      </c>
      <c r="H234" s="31">
        <v>96</v>
      </c>
      <c r="I234"/>
      <c r="J234"/>
    </row>
    <row r="235" spans="1:10" x14ac:dyDescent="0.25">
      <c r="A235" s="29">
        <v>44063</v>
      </c>
      <c r="B235" s="28">
        <v>189.77050750289899</v>
      </c>
      <c r="C235" s="28">
        <v>219.284963984223</v>
      </c>
      <c r="D235" s="30">
        <v>72.017377476899995</v>
      </c>
      <c r="F235" s="33">
        <f t="shared" si="8"/>
        <v>117.753130025999</v>
      </c>
      <c r="G235" s="33">
        <f t="shared" si="9"/>
        <v>147.26758650732302</v>
      </c>
      <c r="H235" s="31">
        <v>96</v>
      </c>
      <c r="I235"/>
      <c r="J235"/>
    </row>
    <row r="236" spans="1:10" x14ac:dyDescent="0.25">
      <c r="A236" s="29">
        <v>44064</v>
      </c>
      <c r="B236" s="28">
        <v>189.79889468099901</v>
      </c>
      <c r="C236" s="28">
        <v>219.28937214365601</v>
      </c>
      <c r="D236" s="30">
        <v>72.017377476899995</v>
      </c>
      <c r="F236" s="33">
        <f t="shared" si="8"/>
        <v>117.78151720409902</v>
      </c>
      <c r="G236" s="33">
        <f t="shared" si="9"/>
        <v>147.27199466675603</v>
      </c>
      <c r="H236" s="31">
        <v>96</v>
      </c>
      <c r="I236"/>
      <c r="J236"/>
    </row>
    <row r="237" spans="1:10" x14ac:dyDescent="0.25">
      <c r="A237" s="29">
        <v>44065</v>
      </c>
      <c r="B237" s="28">
        <v>190.06030955557799</v>
      </c>
      <c r="C237" s="28">
        <v>219.23897145704899</v>
      </c>
      <c r="D237" s="30">
        <v>72.017377476899995</v>
      </c>
      <c r="F237" s="33">
        <f t="shared" si="8"/>
        <v>118.04293207867799</v>
      </c>
      <c r="G237" s="33">
        <f t="shared" si="9"/>
        <v>147.22159398014901</v>
      </c>
      <c r="H237" s="31">
        <v>96</v>
      </c>
      <c r="I237"/>
      <c r="J237"/>
    </row>
    <row r="238" spans="1:10" x14ac:dyDescent="0.25">
      <c r="A238" s="29">
        <v>44066</v>
      </c>
      <c r="B238" s="28">
        <v>191.134413387644</v>
      </c>
      <c r="C238" s="28">
        <v>219.452239750205</v>
      </c>
      <c r="D238" s="30">
        <v>72.017377476899995</v>
      </c>
      <c r="F238" s="33">
        <f t="shared" si="8"/>
        <v>119.11703591074401</v>
      </c>
      <c r="G238" s="33">
        <f t="shared" si="9"/>
        <v>147.43486227330499</v>
      </c>
      <c r="H238" s="31">
        <v>96</v>
      </c>
      <c r="I238"/>
      <c r="J238"/>
    </row>
    <row r="239" spans="1:10" x14ac:dyDescent="0.25">
      <c r="A239" s="29">
        <v>44067</v>
      </c>
      <c r="B239" s="28">
        <v>189.99267081694799</v>
      </c>
      <c r="C239" s="28">
        <v>219.26235766536601</v>
      </c>
      <c r="D239" s="30">
        <v>72.017377476899995</v>
      </c>
      <c r="F239" s="33">
        <f t="shared" si="8"/>
        <v>117.975293340048</v>
      </c>
      <c r="G239" s="33">
        <f t="shared" si="9"/>
        <v>147.244980188466</v>
      </c>
      <c r="H239" s="31">
        <v>96</v>
      </c>
      <c r="I239"/>
      <c r="J239"/>
    </row>
    <row r="240" spans="1:10" x14ac:dyDescent="0.25">
      <c r="A240" s="29">
        <v>44068</v>
      </c>
      <c r="B240" s="28">
        <v>190.095827942326</v>
      </c>
      <c r="C240" s="28">
        <v>219.277005476471</v>
      </c>
      <c r="D240" s="30">
        <v>72.017377476899995</v>
      </c>
      <c r="F240" s="33">
        <f t="shared" si="8"/>
        <v>118.078450465426</v>
      </c>
      <c r="G240" s="33">
        <f t="shared" si="9"/>
        <v>147.25962799957102</v>
      </c>
      <c r="H240" s="31">
        <v>96</v>
      </c>
      <c r="I240"/>
      <c r="J240"/>
    </row>
    <row r="241" spans="1:10" x14ac:dyDescent="0.25">
      <c r="A241" s="29">
        <v>44069</v>
      </c>
      <c r="B241" s="28">
        <v>189.83386725121201</v>
      </c>
      <c r="C241" s="28">
        <v>219.325919390444</v>
      </c>
      <c r="D241" s="30">
        <v>72.017377476899995</v>
      </c>
      <c r="F241" s="33">
        <f t="shared" si="8"/>
        <v>117.81648977431202</v>
      </c>
      <c r="G241" s="33">
        <f t="shared" si="9"/>
        <v>147.30854191354399</v>
      </c>
      <c r="H241" s="31">
        <v>96</v>
      </c>
      <c r="I241"/>
      <c r="J241"/>
    </row>
    <row r="242" spans="1:10" x14ac:dyDescent="0.25">
      <c r="A242" s="29">
        <v>44070</v>
      </c>
      <c r="B242" s="28">
        <v>189.92528472971901</v>
      </c>
      <c r="C242" s="28">
        <v>219.38859069345099</v>
      </c>
      <c r="D242" s="30">
        <v>72.017377476899995</v>
      </c>
      <c r="F242" s="33">
        <f t="shared" si="8"/>
        <v>117.90790725281902</v>
      </c>
      <c r="G242" s="33">
        <f t="shared" si="9"/>
        <v>147.37121321655098</v>
      </c>
      <c r="H242" s="31">
        <v>96</v>
      </c>
      <c r="I242"/>
      <c r="J242"/>
    </row>
    <row r="243" spans="1:10" x14ac:dyDescent="0.25">
      <c r="A243" s="29">
        <v>44071</v>
      </c>
      <c r="B243" s="28">
        <v>190.417184667481</v>
      </c>
      <c r="C243" s="28">
        <v>219.47310559968699</v>
      </c>
      <c r="D243" s="30">
        <v>72.017377476899995</v>
      </c>
      <c r="F243" s="33">
        <f t="shared" si="8"/>
        <v>118.399807190581</v>
      </c>
      <c r="G243" s="33">
        <f t="shared" si="9"/>
        <v>147.45572812278698</v>
      </c>
      <c r="H243" s="31">
        <v>96</v>
      </c>
      <c r="I243"/>
      <c r="J243"/>
    </row>
    <row r="244" spans="1:10" x14ac:dyDescent="0.25">
      <c r="A244" s="29">
        <v>44072</v>
      </c>
      <c r="B244" s="28">
        <v>190.44988128948401</v>
      </c>
      <c r="C244" s="28">
        <v>219.47494016681199</v>
      </c>
      <c r="D244" s="30">
        <v>72.017377476899995</v>
      </c>
      <c r="F244" s="33">
        <f t="shared" si="8"/>
        <v>118.43250381258402</v>
      </c>
      <c r="G244" s="33">
        <f t="shared" si="9"/>
        <v>147.45756268991198</v>
      </c>
      <c r="H244" s="31">
        <v>96</v>
      </c>
      <c r="I244"/>
      <c r="J244"/>
    </row>
    <row r="245" spans="1:10" x14ac:dyDescent="0.25">
      <c r="A245" s="29">
        <v>44073</v>
      </c>
      <c r="B245" s="28">
        <v>191.301847188453</v>
      </c>
      <c r="C245" s="28">
        <v>219.330741863399</v>
      </c>
      <c r="D245" s="30">
        <v>72.017377476899995</v>
      </c>
      <c r="F245" s="33">
        <f t="shared" si="8"/>
        <v>119.284469711553</v>
      </c>
      <c r="G245" s="33">
        <f t="shared" si="9"/>
        <v>147.31336438649902</v>
      </c>
      <c r="H245" s="31">
        <v>96</v>
      </c>
      <c r="I245"/>
      <c r="J245"/>
    </row>
    <row r="246" spans="1:10" x14ac:dyDescent="0.25">
      <c r="A246" s="29">
        <v>44074</v>
      </c>
      <c r="B246" s="28">
        <v>190.00120204099201</v>
      </c>
      <c r="C246" s="28">
        <v>219.681938780537</v>
      </c>
      <c r="D246" s="30">
        <v>72.017377476899995</v>
      </c>
      <c r="F246" s="33">
        <f t="shared" si="8"/>
        <v>117.98382456409202</v>
      </c>
      <c r="G246" s="33">
        <f t="shared" si="9"/>
        <v>147.66456130363702</v>
      </c>
      <c r="H246" s="31">
        <v>96</v>
      </c>
      <c r="I246"/>
      <c r="J246"/>
    </row>
    <row r="247" spans="1:10" x14ac:dyDescent="0.25">
      <c r="A247" s="29">
        <v>44075</v>
      </c>
      <c r="B247" s="28">
        <v>190.64046215259501</v>
      </c>
      <c r="C247" s="28">
        <v>219.93047358413099</v>
      </c>
      <c r="D247" s="30">
        <v>76.136061596100006</v>
      </c>
      <c r="F247" s="33">
        <f t="shared" si="8"/>
        <v>114.504400556495</v>
      </c>
      <c r="G247" s="33">
        <f t="shared" si="9"/>
        <v>143.79441198803099</v>
      </c>
      <c r="H247" s="31">
        <v>97</v>
      </c>
      <c r="I247"/>
      <c r="J247"/>
    </row>
    <row r="248" spans="1:10" x14ac:dyDescent="0.25">
      <c r="A248" s="29">
        <v>44076</v>
      </c>
      <c r="B248" s="28">
        <v>190.94615056789499</v>
      </c>
      <c r="C248" s="28">
        <v>219.77889908181601</v>
      </c>
      <c r="D248" s="30">
        <v>76.136061596100006</v>
      </c>
      <c r="F248" s="33">
        <f t="shared" si="8"/>
        <v>114.81008897179498</v>
      </c>
      <c r="G248" s="33">
        <f t="shared" si="9"/>
        <v>143.642837485716</v>
      </c>
      <c r="H248" s="31">
        <v>97</v>
      </c>
      <c r="I248"/>
      <c r="J248"/>
    </row>
    <row r="249" spans="1:10" x14ac:dyDescent="0.25">
      <c r="A249" s="29">
        <v>44077</v>
      </c>
      <c r="B249" s="28">
        <v>190.661224901743</v>
      </c>
      <c r="C249" s="28">
        <v>219.84148112114599</v>
      </c>
      <c r="D249" s="30">
        <v>76.136061596100006</v>
      </c>
      <c r="F249" s="33">
        <f t="shared" si="8"/>
        <v>114.52516330564299</v>
      </c>
      <c r="G249" s="33">
        <f t="shared" si="9"/>
        <v>143.70541952504598</v>
      </c>
      <c r="H249" s="31">
        <v>97</v>
      </c>
      <c r="I249"/>
      <c r="J249"/>
    </row>
    <row r="250" spans="1:10" x14ac:dyDescent="0.25">
      <c r="A250" s="29">
        <v>44078</v>
      </c>
      <c r="B250" s="28">
        <v>190.38067064363699</v>
      </c>
      <c r="C250" s="28">
        <v>219.745319321925</v>
      </c>
      <c r="D250" s="30">
        <v>76.136061596100006</v>
      </c>
      <c r="F250" s="33">
        <f t="shared" si="8"/>
        <v>114.24460904753698</v>
      </c>
      <c r="G250" s="33">
        <f t="shared" si="9"/>
        <v>143.60925772582499</v>
      </c>
      <c r="H250" s="31">
        <v>97</v>
      </c>
      <c r="I250"/>
      <c r="J250"/>
    </row>
    <row r="251" spans="1:10" x14ac:dyDescent="0.25">
      <c r="A251" s="29">
        <v>44079</v>
      </c>
      <c r="B251" s="28">
        <v>190.58787014797801</v>
      </c>
      <c r="C251" s="28">
        <v>219.66638665009401</v>
      </c>
      <c r="D251" s="30">
        <v>76.136061596100006</v>
      </c>
      <c r="F251" s="33">
        <f t="shared" si="8"/>
        <v>114.451808551878</v>
      </c>
      <c r="G251" s="33">
        <f t="shared" si="9"/>
        <v>143.53032505399401</v>
      </c>
      <c r="H251" s="31">
        <v>97</v>
      </c>
      <c r="I251"/>
      <c r="J251"/>
    </row>
    <row r="252" spans="1:10" x14ac:dyDescent="0.25">
      <c r="A252" s="29">
        <v>44080</v>
      </c>
      <c r="B252" s="28">
        <v>191.83593380941599</v>
      </c>
      <c r="C252" s="28">
        <v>219.43953465606899</v>
      </c>
      <c r="D252" s="30">
        <v>76.136061596100006</v>
      </c>
      <c r="F252" s="33">
        <f t="shared" si="8"/>
        <v>115.69987221331598</v>
      </c>
      <c r="G252" s="33">
        <f t="shared" si="9"/>
        <v>143.30347305996898</v>
      </c>
      <c r="H252" s="31">
        <v>97</v>
      </c>
      <c r="I252"/>
      <c r="J252"/>
    </row>
    <row r="253" spans="1:10" x14ac:dyDescent="0.25">
      <c r="A253" s="29">
        <v>44081</v>
      </c>
      <c r="B253" s="28">
        <v>190.749258052041</v>
      </c>
      <c r="C253" s="28">
        <v>219.709644180087</v>
      </c>
      <c r="D253" s="30">
        <v>76.136061596100006</v>
      </c>
      <c r="F253" s="33">
        <f t="shared" si="8"/>
        <v>114.61319645594099</v>
      </c>
      <c r="G253" s="33">
        <f t="shared" si="9"/>
        <v>143.57358258398699</v>
      </c>
      <c r="H253" s="31">
        <v>97</v>
      </c>
      <c r="I253"/>
      <c r="J253"/>
    </row>
    <row r="254" spans="1:10" x14ac:dyDescent="0.25">
      <c r="A254" s="29">
        <v>44082</v>
      </c>
      <c r="B254" s="28">
        <v>190.403172774273</v>
      </c>
      <c r="C254" s="28">
        <v>219.68231355228201</v>
      </c>
      <c r="D254" s="30">
        <v>76.136061596100006</v>
      </c>
      <c r="F254" s="33">
        <f t="shared" si="8"/>
        <v>114.267111178173</v>
      </c>
      <c r="G254" s="33">
        <f t="shared" si="9"/>
        <v>143.546251956182</v>
      </c>
      <c r="H254" s="31">
        <v>97</v>
      </c>
      <c r="I254"/>
      <c r="J254"/>
    </row>
    <row r="255" spans="1:10" x14ac:dyDescent="0.25">
      <c r="A255" s="29">
        <v>44083</v>
      </c>
      <c r="B255" s="28">
        <v>190.309063693658</v>
      </c>
      <c r="C255" s="28">
        <v>219.64762926770899</v>
      </c>
      <c r="D255" s="30">
        <v>76.136061596100006</v>
      </c>
      <c r="F255" s="33">
        <f t="shared" si="8"/>
        <v>114.173002097558</v>
      </c>
      <c r="G255" s="33">
        <f t="shared" si="9"/>
        <v>143.51156767160899</v>
      </c>
      <c r="H255" s="31">
        <v>97</v>
      </c>
      <c r="I255"/>
      <c r="J255"/>
    </row>
    <row r="256" spans="1:10" x14ac:dyDescent="0.25">
      <c r="A256" s="29">
        <v>44084</v>
      </c>
      <c r="B256" s="28">
        <v>190.27115318068701</v>
      </c>
      <c r="C256" s="28">
        <v>219.861101384124</v>
      </c>
      <c r="D256" s="30">
        <v>76.136061596100006</v>
      </c>
      <c r="F256" s="33">
        <f t="shared" si="8"/>
        <v>114.135091584587</v>
      </c>
      <c r="G256" s="33">
        <f t="shared" si="9"/>
        <v>143.72503978802399</v>
      </c>
      <c r="H256" s="31">
        <v>97</v>
      </c>
      <c r="I256"/>
      <c r="J256"/>
    </row>
    <row r="257" spans="1:10" x14ac:dyDescent="0.25">
      <c r="A257" s="29">
        <v>44085</v>
      </c>
      <c r="B257" s="28">
        <v>190.38633879793201</v>
      </c>
      <c r="C257" s="28">
        <v>219.976407315063</v>
      </c>
      <c r="D257" s="30">
        <v>76.136061596100006</v>
      </c>
      <c r="F257" s="33">
        <f t="shared" si="8"/>
        <v>114.25027720183201</v>
      </c>
      <c r="G257" s="33">
        <f t="shared" si="9"/>
        <v>143.84034571896299</v>
      </c>
      <c r="H257" s="31">
        <v>97</v>
      </c>
      <c r="I257"/>
      <c r="J257"/>
    </row>
    <row r="258" spans="1:10" x14ac:dyDescent="0.25">
      <c r="A258" s="29">
        <v>44086</v>
      </c>
      <c r="B258" s="28">
        <v>190.58542688978099</v>
      </c>
      <c r="C258" s="28">
        <v>219.99513613600499</v>
      </c>
      <c r="D258" s="30">
        <v>76.136061596100006</v>
      </c>
      <c r="F258" s="33">
        <f t="shared" si="8"/>
        <v>114.44936529368098</v>
      </c>
      <c r="G258" s="33">
        <f t="shared" si="9"/>
        <v>143.85907453990498</v>
      </c>
      <c r="H258" s="31">
        <v>97</v>
      </c>
      <c r="I258"/>
      <c r="J258"/>
    </row>
    <row r="259" spans="1:10" x14ac:dyDescent="0.25">
      <c r="A259" s="29">
        <v>44087</v>
      </c>
      <c r="B259" s="28">
        <v>191.541471373284</v>
      </c>
      <c r="C259" s="28">
        <v>219.75152897044001</v>
      </c>
      <c r="D259" s="30">
        <v>76.136061596100006</v>
      </c>
      <c r="F259" s="33">
        <f t="shared" si="8"/>
        <v>115.40540977718399</v>
      </c>
      <c r="G259" s="33">
        <f t="shared" si="9"/>
        <v>143.61546737434</v>
      </c>
      <c r="H259" s="31">
        <v>97</v>
      </c>
      <c r="I259"/>
      <c r="J259"/>
    </row>
    <row r="260" spans="1:10" x14ac:dyDescent="0.25">
      <c r="A260" s="29">
        <v>44088</v>
      </c>
      <c r="B260" s="28">
        <v>190.235238388238</v>
      </c>
      <c r="C260" s="28">
        <v>220.301244396626</v>
      </c>
      <c r="D260" s="30">
        <v>76.136061596100006</v>
      </c>
      <c r="F260" s="33">
        <f t="shared" si="8"/>
        <v>114.099176792138</v>
      </c>
      <c r="G260" s="33">
        <f t="shared" si="9"/>
        <v>144.165182800526</v>
      </c>
      <c r="H260" s="31">
        <v>97</v>
      </c>
      <c r="I260"/>
      <c r="J260"/>
    </row>
    <row r="261" spans="1:10" x14ac:dyDescent="0.25">
      <c r="A261" s="29">
        <v>44089</v>
      </c>
      <c r="B261" s="28">
        <v>190.36399841115201</v>
      </c>
      <c r="C261" s="28">
        <v>220.32833876285201</v>
      </c>
      <c r="D261" s="30">
        <v>76.136061596100006</v>
      </c>
      <c r="F261" s="33">
        <f t="shared" si="8"/>
        <v>114.227936815052</v>
      </c>
      <c r="G261" s="33">
        <f t="shared" si="9"/>
        <v>144.19227716675201</v>
      </c>
      <c r="H261" s="31">
        <v>97</v>
      </c>
      <c r="I261"/>
      <c r="J261"/>
    </row>
    <row r="262" spans="1:10" x14ac:dyDescent="0.25">
      <c r="A262" s="29">
        <v>44090</v>
      </c>
      <c r="B262" s="28">
        <v>190.530752517694</v>
      </c>
      <c r="C262" s="28">
        <v>220.60385215623501</v>
      </c>
      <c r="D262" s="30">
        <v>76.136061596100006</v>
      </c>
      <c r="F262" s="33">
        <f t="shared" si="8"/>
        <v>114.39469092159399</v>
      </c>
      <c r="G262" s="33">
        <f t="shared" si="9"/>
        <v>144.467790560135</v>
      </c>
      <c r="H262" s="31">
        <v>97</v>
      </c>
      <c r="I262"/>
      <c r="J262"/>
    </row>
    <row r="263" spans="1:10" x14ac:dyDescent="0.25">
      <c r="A263" s="29">
        <v>44091</v>
      </c>
      <c r="B263" s="28">
        <v>190.03019348048301</v>
      </c>
      <c r="C263" s="28">
        <v>220.33941636804099</v>
      </c>
      <c r="D263" s="30">
        <v>76.136061596100006</v>
      </c>
      <c r="F263" s="33">
        <f t="shared" si="8"/>
        <v>113.894131884383</v>
      </c>
      <c r="G263" s="33">
        <f t="shared" si="9"/>
        <v>144.20335477194098</v>
      </c>
      <c r="H263" s="31">
        <v>97</v>
      </c>
      <c r="I263"/>
      <c r="J263"/>
    </row>
    <row r="264" spans="1:10" x14ac:dyDescent="0.25">
      <c r="A264" s="29">
        <v>44092</v>
      </c>
      <c r="B264" s="28">
        <v>190.39546354871101</v>
      </c>
      <c r="C264" s="28">
        <v>220.47227837393001</v>
      </c>
      <c r="D264" s="30">
        <v>76.136061596100006</v>
      </c>
      <c r="F264" s="33">
        <f t="shared" si="8"/>
        <v>114.259401952611</v>
      </c>
      <c r="G264" s="33">
        <f t="shared" si="9"/>
        <v>144.33621677783</v>
      </c>
      <c r="H264" s="31">
        <v>97</v>
      </c>
      <c r="I264"/>
      <c r="J264"/>
    </row>
    <row r="265" spans="1:10" x14ac:dyDescent="0.25">
      <c r="A265" s="29">
        <v>44093</v>
      </c>
      <c r="B265" s="28">
        <v>190.49879577736701</v>
      </c>
      <c r="C265" s="28">
        <v>220.06190098206599</v>
      </c>
      <c r="D265" s="30">
        <v>76.136061596100006</v>
      </c>
      <c r="F265" s="33">
        <f t="shared" si="8"/>
        <v>114.362734181267</v>
      </c>
      <c r="G265" s="33">
        <f t="shared" si="9"/>
        <v>143.92583938596599</v>
      </c>
      <c r="H265" s="31">
        <v>97</v>
      </c>
      <c r="I265"/>
      <c r="J265"/>
    </row>
    <row r="266" spans="1:10" x14ac:dyDescent="0.25">
      <c r="A266" s="29">
        <v>44094</v>
      </c>
      <c r="B266" s="28">
        <v>191.418017379644</v>
      </c>
      <c r="C266" s="28">
        <v>219.63245735071001</v>
      </c>
      <c r="D266" s="30">
        <v>76.136061596100006</v>
      </c>
      <c r="F266" s="33">
        <f t="shared" si="8"/>
        <v>115.28195578354399</v>
      </c>
      <c r="G266" s="33">
        <f t="shared" si="9"/>
        <v>143.49639575461001</v>
      </c>
      <c r="H266" s="31">
        <v>97</v>
      </c>
      <c r="I266"/>
      <c r="J266"/>
    </row>
    <row r="267" spans="1:10" x14ac:dyDescent="0.25">
      <c r="A267" s="29">
        <v>44095</v>
      </c>
      <c r="B267" s="28">
        <v>190.48632113272399</v>
      </c>
      <c r="C267" s="28">
        <v>219.92971718551399</v>
      </c>
      <c r="D267" s="30">
        <v>76.136061596100006</v>
      </c>
      <c r="F267" s="33">
        <f t="shared" si="8"/>
        <v>114.35025953662398</v>
      </c>
      <c r="G267" s="33">
        <f t="shared" si="9"/>
        <v>143.79365558941399</v>
      </c>
      <c r="H267" s="31">
        <v>97</v>
      </c>
      <c r="I267"/>
      <c r="J267"/>
    </row>
    <row r="268" spans="1:10" x14ac:dyDescent="0.25">
      <c r="A268" s="29">
        <v>44096</v>
      </c>
      <c r="B268" s="28">
        <v>190.58317598880399</v>
      </c>
      <c r="C268" s="28">
        <v>220.146251462967</v>
      </c>
      <c r="D268" s="30">
        <v>76.136061596100006</v>
      </c>
      <c r="F268" s="33">
        <f t="shared" si="8"/>
        <v>114.44711439270398</v>
      </c>
      <c r="G268" s="33">
        <f t="shared" si="9"/>
        <v>144.01018986686699</v>
      </c>
      <c r="H268" s="31">
        <v>97</v>
      </c>
      <c r="I268"/>
      <c r="J268"/>
    </row>
    <row r="269" spans="1:10" x14ac:dyDescent="0.25">
      <c r="A269" s="29">
        <v>44097</v>
      </c>
      <c r="B269" s="28">
        <v>190.38691988416701</v>
      </c>
      <c r="C269" s="28">
        <v>220.01702856361001</v>
      </c>
      <c r="D269" s="30">
        <v>76.136061596100006</v>
      </c>
      <c r="F269" s="33">
        <f t="shared" si="8"/>
        <v>114.25085828806701</v>
      </c>
      <c r="G269" s="33">
        <f t="shared" si="9"/>
        <v>143.88096696751001</v>
      </c>
      <c r="H269" s="31">
        <v>97</v>
      </c>
      <c r="I269"/>
      <c r="J269"/>
    </row>
    <row r="270" spans="1:10" x14ac:dyDescent="0.25">
      <c r="A270" s="29">
        <v>44098</v>
      </c>
      <c r="B270" s="28">
        <v>190.17505997494101</v>
      </c>
      <c r="C270" s="28">
        <v>220.03331996447599</v>
      </c>
      <c r="D270" s="30">
        <v>76.136061596100006</v>
      </c>
      <c r="F270" s="33">
        <f t="shared" si="8"/>
        <v>114.038998378841</v>
      </c>
      <c r="G270" s="33">
        <f t="shared" si="9"/>
        <v>143.89725836837599</v>
      </c>
      <c r="H270" s="31">
        <v>97</v>
      </c>
      <c r="I270"/>
      <c r="J270"/>
    </row>
    <row r="271" spans="1:10" x14ac:dyDescent="0.25">
      <c r="A271" s="29">
        <v>44099</v>
      </c>
      <c r="B271" s="28">
        <v>189.927675543573</v>
      </c>
      <c r="C271" s="28">
        <v>219.96701168327601</v>
      </c>
      <c r="D271" s="30">
        <v>76.136061596100006</v>
      </c>
      <c r="F271" s="33">
        <f t="shared" si="8"/>
        <v>113.791613947473</v>
      </c>
      <c r="G271" s="33">
        <f t="shared" si="9"/>
        <v>143.83095008717601</v>
      </c>
      <c r="H271" s="31">
        <v>97</v>
      </c>
      <c r="I271"/>
      <c r="J271"/>
    </row>
    <row r="272" spans="1:10" x14ac:dyDescent="0.25">
      <c r="A272" s="29">
        <v>44100</v>
      </c>
      <c r="B272" s="28">
        <v>190.526124682058</v>
      </c>
      <c r="C272" s="28">
        <v>219.92652751940099</v>
      </c>
      <c r="D272" s="30">
        <v>76.136061596100006</v>
      </c>
      <c r="F272" s="33">
        <f t="shared" si="8"/>
        <v>114.39006308595799</v>
      </c>
      <c r="G272" s="33">
        <f t="shared" si="9"/>
        <v>143.79046592330099</v>
      </c>
      <c r="H272" s="31">
        <v>97</v>
      </c>
      <c r="I272"/>
      <c r="J272"/>
    </row>
    <row r="273" spans="1:10" x14ac:dyDescent="0.25">
      <c r="A273" s="29">
        <v>44101</v>
      </c>
      <c r="B273" s="28">
        <v>191.24075008679799</v>
      </c>
      <c r="C273" s="28">
        <v>219.768233573077</v>
      </c>
      <c r="D273" s="30">
        <v>76.136061596100006</v>
      </c>
      <c r="F273" s="33">
        <f t="shared" si="8"/>
        <v>115.10468849069798</v>
      </c>
      <c r="G273" s="33">
        <f t="shared" si="9"/>
        <v>143.63217197697699</v>
      </c>
      <c r="H273" s="31">
        <v>97</v>
      </c>
      <c r="I273"/>
      <c r="J273"/>
    </row>
    <row r="274" spans="1:10" x14ac:dyDescent="0.25">
      <c r="A274" s="29">
        <v>44102</v>
      </c>
      <c r="B274" s="28">
        <v>190.03556535310301</v>
      </c>
      <c r="C274" s="28">
        <v>220.062107435972</v>
      </c>
      <c r="D274" s="30">
        <v>76.136061596100006</v>
      </c>
      <c r="F274" s="33">
        <f t="shared" si="8"/>
        <v>113.899503757003</v>
      </c>
      <c r="G274" s="33">
        <f t="shared" si="9"/>
        <v>143.92604583987199</v>
      </c>
      <c r="H274" s="31">
        <v>97</v>
      </c>
      <c r="I274"/>
      <c r="J274"/>
    </row>
    <row r="275" spans="1:10" x14ac:dyDescent="0.25">
      <c r="A275" s="29">
        <v>44103</v>
      </c>
      <c r="B275" s="28">
        <v>189.73121822872801</v>
      </c>
      <c r="C275" s="28">
        <v>220.141958658867</v>
      </c>
      <c r="D275" s="30">
        <v>76.136061596100006</v>
      </c>
      <c r="F275" s="33">
        <f t="shared" si="8"/>
        <v>113.595156632628</v>
      </c>
      <c r="G275" s="33">
        <f t="shared" si="9"/>
        <v>144.00589706276699</v>
      </c>
      <c r="H275" s="31">
        <v>97</v>
      </c>
      <c r="I275"/>
      <c r="J275"/>
    </row>
    <row r="276" spans="1:10" x14ac:dyDescent="0.25">
      <c r="A276" s="29">
        <v>44104</v>
      </c>
      <c r="B276" s="28">
        <v>190.4010256224</v>
      </c>
      <c r="C276" s="28">
        <v>220.19507975376899</v>
      </c>
      <c r="D276" s="30">
        <v>76.136061596100006</v>
      </c>
      <c r="F276" s="33">
        <f t="shared" si="8"/>
        <v>114.26496402629999</v>
      </c>
      <c r="G276" s="33">
        <f t="shared" si="9"/>
        <v>144.05901815766899</v>
      </c>
      <c r="H276" s="31">
        <v>97</v>
      </c>
      <c r="I276"/>
      <c r="J276"/>
    </row>
    <row r="277" spans="1:10" x14ac:dyDescent="0.25">
      <c r="A277" s="29">
        <v>44105</v>
      </c>
      <c r="B277" s="28">
        <v>191.32367161843101</v>
      </c>
      <c r="C277" s="28">
        <v>221.27669232292001</v>
      </c>
      <c r="D277" s="30">
        <v>73.123809882100005</v>
      </c>
      <c r="F277" s="33">
        <f t="shared" si="8"/>
        <v>118.199861736331</v>
      </c>
      <c r="G277" s="33">
        <f t="shared" si="9"/>
        <v>148.15288244082001</v>
      </c>
      <c r="H277" s="31">
        <v>97</v>
      </c>
      <c r="I277"/>
      <c r="J277"/>
    </row>
    <row r="278" spans="1:10" x14ac:dyDescent="0.25">
      <c r="A278" s="29">
        <v>44106</v>
      </c>
      <c r="B278" s="28">
        <v>191.24539375800899</v>
      </c>
      <c r="C278" s="28">
        <v>221.071722425719</v>
      </c>
      <c r="D278" s="30">
        <v>73.123809882100005</v>
      </c>
      <c r="F278" s="33">
        <f t="shared" si="8"/>
        <v>118.12158387590898</v>
      </c>
      <c r="G278" s="33">
        <f t="shared" si="9"/>
        <v>147.947912543619</v>
      </c>
      <c r="H278" s="31">
        <v>97</v>
      </c>
      <c r="I278"/>
      <c r="J278"/>
    </row>
    <row r="279" spans="1:10" x14ac:dyDescent="0.25">
      <c r="A279" s="29">
        <v>44107</v>
      </c>
      <c r="B279" s="28">
        <v>191.28384599033501</v>
      </c>
      <c r="C279" s="28">
        <v>220.99875199462701</v>
      </c>
      <c r="D279" s="30">
        <v>73.123809882100005</v>
      </c>
      <c r="F279" s="33">
        <f t="shared" si="8"/>
        <v>118.160036108235</v>
      </c>
      <c r="G279" s="33">
        <f t="shared" si="9"/>
        <v>147.87494211252701</v>
      </c>
      <c r="H279" s="31">
        <v>97</v>
      </c>
      <c r="I279"/>
      <c r="J279"/>
    </row>
    <row r="280" spans="1:10" x14ac:dyDescent="0.25">
      <c r="A280" s="29">
        <v>44108</v>
      </c>
      <c r="B280" s="28">
        <v>192.00456165264001</v>
      </c>
      <c r="C280" s="28">
        <v>220.70230492446501</v>
      </c>
      <c r="D280" s="30">
        <v>73.123809882100005</v>
      </c>
      <c r="F280" s="33">
        <f t="shared" si="8"/>
        <v>118.88075177054</v>
      </c>
      <c r="G280" s="33">
        <f t="shared" si="9"/>
        <v>147.57849504236501</v>
      </c>
      <c r="H280" s="31">
        <v>97</v>
      </c>
      <c r="I280"/>
      <c r="J280"/>
    </row>
    <row r="281" spans="1:10" x14ac:dyDescent="0.25">
      <c r="A281" s="29">
        <v>44109</v>
      </c>
      <c r="B281" s="28">
        <v>191.56001727237901</v>
      </c>
      <c r="C281" s="28">
        <v>221.301675714244</v>
      </c>
      <c r="D281" s="30">
        <v>73.123809882100005</v>
      </c>
      <c r="F281" s="33">
        <f t="shared" si="8"/>
        <v>118.43620739027901</v>
      </c>
      <c r="G281" s="33">
        <f t="shared" si="9"/>
        <v>148.17786583214399</v>
      </c>
      <c r="H281" s="31">
        <v>97</v>
      </c>
      <c r="I281"/>
      <c r="J281"/>
    </row>
    <row r="282" spans="1:10" x14ac:dyDescent="0.25">
      <c r="A282" s="29">
        <v>44110</v>
      </c>
      <c r="B282" s="28">
        <v>191.03394204919499</v>
      </c>
      <c r="C282" s="28">
        <v>221.20540186036601</v>
      </c>
      <c r="D282" s="30">
        <v>73.123809882100005</v>
      </c>
      <c r="F282" s="33">
        <f t="shared" si="8"/>
        <v>117.91013216709499</v>
      </c>
      <c r="G282" s="33">
        <f t="shared" si="9"/>
        <v>148.081591978266</v>
      </c>
      <c r="H282" s="31">
        <v>97</v>
      </c>
      <c r="I282"/>
      <c r="J282"/>
    </row>
    <row r="283" spans="1:10" x14ac:dyDescent="0.25">
      <c r="A283" s="29">
        <v>44111</v>
      </c>
      <c r="B283" s="28">
        <v>191.379384035751</v>
      </c>
      <c r="C283" s="28">
        <v>221.09760092667699</v>
      </c>
      <c r="D283" s="30">
        <v>73.123809882100005</v>
      </c>
      <c r="F283" s="33">
        <f t="shared" si="8"/>
        <v>118.255574153651</v>
      </c>
      <c r="G283" s="33">
        <f t="shared" si="9"/>
        <v>147.97379104457698</v>
      </c>
      <c r="H283" s="31">
        <v>97</v>
      </c>
      <c r="I283"/>
      <c r="J283"/>
    </row>
    <row r="284" spans="1:10" x14ac:dyDescent="0.25">
      <c r="A284" s="29">
        <v>44112</v>
      </c>
      <c r="B284" s="28">
        <v>191.61174863929901</v>
      </c>
      <c r="C284" s="28">
        <v>221.24853180635199</v>
      </c>
      <c r="D284" s="30">
        <v>73.123809882100005</v>
      </c>
      <c r="F284" s="33">
        <f t="shared" si="8"/>
        <v>118.487938757199</v>
      </c>
      <c r="G284" s="33">
        <f t="shared" si="9"/>
        <v>148.12472192425199</v>
      </c>
      <c r="H284" s="31">
        <v>97</v>
      </c>
      <c r="I284"/>
      <c r="J284"/>
    </row>
    <row r="285" spans="1:10" x14ac:dyDescent="0.25">
      <c r="A285" s="29">
        <v>44113</v>
      </c>
      <c r="B285" s="28">
        <v>191.34357275826099</v>
      </c>
      <c r="C285" s="28">
        <v>221.60568909171701</v>
      </c>
      <c r="D285" s="30">
        <v>73.123809882100005</v>
      </c>
      <c r="F285" s="33">
        <f t="shared" si="8"/>
        <v>118.21976287616098</v>
      </c>
      <c r="G285" s="33">
        <f t="shared" si="9"/>
        <v>148.48187920961701</v>
      </c>
      <c r="H285" s="31">
        <v>97</v>
      </c>
      <c r="I285"/>
      <c r="J285"/>
    </row>
    <row r="286" spans="1:10" x14ac:dyDescent="0.25">
      <c r="A286" s="29">
        <v>44114</v>
      </c>
      <c r="B286" s="28">
        <v>191.817611497087</v>
      </c>
      <c r="C286" s="28">
        <v>221.64599996003099</v>
      </c>
      <c r="D286" s="30">
        <v>73.123809882100005</v>
      </c>
      <c r="F286" s="33">
        <f t="shared" si="8"/>
        <v>118.693801614987</v>
      </c>
      <c r="G286" s="33">
        <f t="shared" si="9"/>
        <v>148.52219007793099</v>
      </c>
      <c r="H286" s="31">
        <v>97</v>
      </c>
      <c r="I286"/>
      <c r="J286"/>
    </row>
    <row r="287" spans="1:10" x14ac:dyDescent="0.25">
      <c r="A287" s="29">
        <v>44115</v>
      </c>
      <c r="B287" s="28">
        <v>193.09556899906801</v>
      </c>
      <c r="C287" s="28">
        <v>221.08655789075399</v>
      </c>
      <c r="D287" s="30">
        <v>73.123809882100005</v>
      </c>
      <c r="F287" s="33">
        <f t="shared" si="8"/>
        <v>119.971759116968</v>
      </c>
      <c r="G287" s="33">
        <f t="shared" si="9"/>
        <v>147.96274800865399</v>
      </c>
      <c r="H287" s="31">
        <v>97</v>
      </c>
      <c r="I287"/>
      <c r="J287"/>
    </row>
    <row r="288" spans="1:10" x14ac:dyDescent="0.25">
      <c r="A288" s="29">
        <v>44116</v>
      </c>
      <c r="B288" s="28">
        <v>192.929372353866</v>
      </c>
      <c r="C288" s="28">
        <v>221.425751819688</v>
      </c>
      <c r="D288" s="30">
        <v>73.123809882100005</v>
      </c>
      <c r="F288" s="33">
        <f t="shared" si="8"/>
        <v>119.805562471766</v>
      </c>
      <c r="G288" s="33">
        <f t="shared" si="9"/>
        <v>148.301941937588</v>
      </c>
      <c r="H288" s="31">
        <v>97</v>
      </c>
      <c r="I288"/>
      <c r="J288"/>
    </row>
    <row r="289" spans="1:10" x14ac:dyDescent="0.25">
      <c r="A289" s="29">
        <v>44117</v>
      </c>
      <c r="B289" s="28">
        <v>192.711265741863</v>
      </c>
      <c r="C289" s="28">
        <v>221.338910356204</v>
      </c>
      <c r="D289" s="30">
        <v>73.123809882100005</v>
      </c>
      <c r="F289" s="33">
        <f t="shared" si="8"/>
        <v>119.587455859763</v>
      </c>
      <c r="G289" s="33">
        <f t="shared" si="9"/>
        <v>148.21510047410399</v>
      </c>
      <c r="H289" s="31">
        <v>97</v>
      </c>
      <c r="I289"/>
      <c r="J289"/>
    </row>
    <row r="290" spans="1:10" x14ac:dyDescent="0.25">
      <c r="A290" s="29">
        <v>44118</v>
      </c>
      <c r="B290" s="28">
        <v>192.12128914417801</v>
      </c>
      <c r="C290" s="28">
        <v>221.39033340644599</v>
      </c>
      <c r="D290" s="30">
        <v>73.123809882100005</v>
      </c>
      <c r="F290" s="33">
        <f t="shared" si="8"/>
        <v>118.997479262078</v>
      </c>
      <c r="G290" s="33">
        <f t="shared" si="9"/>
        <v>148.26652352434598</v>
      </c>
      <c r="H290" s="31">
        <v>97</v>
      </c>
      <c r="I290"/>
      <c r="J290"/>
    </row>
    <row r="291" spans="1:10" x14ac:dyDescent="0.25">
      <c r="A291" s="29">
        <v>44119</v>
      </c>
      <c r="B291" s="28">
        <v>192.07434712546001</v>
      </c>
      <c r="C291" s="28">
        <v>221.75822079847401</v>
      </c>
      <c r="D291" s="30">
        <v>73.123809882100005</v>
      </c>
      <c r="F291" s="33">
        <f t="shared" si="8"/>
        <v>118.95053724336</v>
      </c>
      <c r="G291" s="33">
        <f t="shared" si="9"/>
        <v>148.63441091637401</v>
      </c>
      <c r="H291" s="31">
        <v>97</v>
      </c>
      <c r="I291"/>
      <c r="J291"/>
    </row>
    <row r="292" spans="1:10" x14ac:dyDescent="0.25">
      <c r="A292" s="29">
        <v>44120</v>
      </c>
      <c r="B292" s="28">
        <v>192.046131759172</v>
      </c>
      <c r="C292" s="28">
        <v>221.70728583566401</v>
      </c>
      <c r="D292" s="30">
        <v>73.123809882100005</v>
      </c>
      <c r="F292" s="33">
        <f t="shared" ref="F292:F355" si="10">+B292-D292</f>
        <v>118.92232187707199</v>
      </c>
      <c r="G292" s="33">
        <f t="shared" ref="G292:G355" si="11">+C292-D292</f>
        <v>148.583475953564</v>
      </c>
      <c r="H292" s="31">
        <v>97</v>
      </c>
      <c r="I292"/>
      <c r="J292"/>
    </row>
    <row r="293" spans="1:10" x14ac:dyDescent="0.25">
      <c r="A293" s="29">
        <v>44121</v>
      </c>
      <c r="B293" s="28">
        <v>192.46358716374701</v>
      </c>
      <c r="C293" s="28">
        <v>221.403144982199</v>
      </c>
      <c r="D293" s="30">
        <v>73.123809882100005</v>
      </c>
      <c r="F293" s="33">
        <f t="shared" si="10"/>
        <v>119.339777281647</v>
      </c>
      <c r="G293" s="33">
        <f t="shared" si="11"/>
        <v>148.27933510009899</v>
      </c>
      <c r="H293" s="31">
        <v>97</v>
      </c>
      <c r="I293"/>
      <c r="J293"/>
    </row>
    <row r="294" spans="1:10" x14ac:dyDescent="0.25">
      <c r="A294" s="29">
        <v>44122</v>
      </c>
      <c r="B294" s="28">
        <v>193.64665418484199</v>
      </c>
      <c r="C294" s="28">
        <v>221.33215341453101</v>
      </c>
      <c r="D294" s="30">
        <v>73.123809882100005</v>
      </c>
      <c r="F294" s="33">
        <f t="shared" si="10"/>
        <v>120.52284430274199</v>
      </c>
      <c r="G294" s="33">
        <f t="shared" si="11"/>
        <v>148.208343532431</v>
      </c>
      <c r="H294" s="31">
        <v>97</v>
      </c>
      <c r="I294"/>
      <c r="J294"/>
    </row>
    <row r="295" spans="1:10" x14ac:dyDescent="0.25">
      <c r="A295" s="29">
        <v>44123</v>
      </c>
      <c r="B295" s="28">
        <v>192.553145719356</v>
      </c>
      <c r="C295" s="28">
        <v>221.19566694211699</v>
      </c>
      <c r="D295" s="30">
        <v>73.123809882100005</v>
      </c>
      <c r="F295" s="33">
        <f t="shared" si="10"/>
        <v>119.42933583725599</v>
      </c>
      <c r="G295" s="33">
        <f t="shared" si="11"/>
        <v>148.07185706001698</v>
      </c>
      <c r="H295" s="31">
        <v>97</v>
      </c>
      <c r="I295"/>
      <c r="J295"/>
    </row>
    <row r="296" spans="1:10" x14ac:dyDescent="0.25">
      <c r="A296" s="29">
        <v>44124</v>
      </c>
      <c r="B296" s="28">
        <v>192.50478723023701</v>
      </c>
      <c r="C296" s="28">
        <v>221.43532841634101</v>
      </c>
      <c r="D296" s="30">
        <v>73.123809882100005</v>
      </c>
      <c r="F296" s="33">
        <f t="shared" si="10"/>
        <v>119.38097734813701</v>
      </c>
      <c r="G296" s="33">
        <f t="shared" si="11"/>
        <v>148.311518534241</v>
      </c>
      <c r="H296" s="31">
        <v>97</v>
      </c>
      <c r="I296"/>
      <c r="J296"/>
    </row>
    <row r="297" spans="1:10" x14ac:dyDescent="0.25">
      <c r="A297" s="29">
        <v>44125</v>
      </c>
      <c r="B297" s="28">
        <v>193.15282661520899</v>
      </c>
      <c r="C297" s="28">
        <v>221.63318826904199</v>
      </c>
      <c r="D297" s="30">
        <v>73.123809882100005</v>
      </c>
      <c r="F297" s="33">
        <f t="shared" si="10"/>
        <v>120.02901673310899</v>
      </c>
      <c r="G297" s="33">
        <f t="shared" si="11"/>
        <v>148.50937838694199</v>
      </c>
      <c r="H297" s="31">
        <v>97</v>
      </c>
      <c r="I297"/>
      <c r="J297"/>
    </row>
    <row r="298" spans="1:10" x14ac:dyDescent="0.25">
      <c r="A298" s="29">
        <v>44126</v>
      </c>
      <c r="B298" s="28">
        <v>193.642516285216</v>
      </c>
      <c r="C298" s="28">
        <v>222.25373752577499</v>
      </c>
      <c r="D298" s="30">
        <v>73.123809882100005</v>
      </c>
      <c r="F298" s="33">
        <f t="shared" si="10"/>
        <v>120.518706403116</v>
      </c>
      <c r="G298" s="33">
        <f t="shared" si="11"/>
        <v>149.12992764367499</v>
      </c>
      <c r="H298" s="31">
        <v>97</v>
      </c>
      <c r="I298"/>
      <c r="J298"/>
    </row>
    <row r="299" spans="1:10" x14ac:dyDescent="0.25">
      <c r="A299" s="29">
        <v>44127</v>
      </c>
      <c r="B299" s="28">
        <v>193.82485963437799</v>
      </c>
      <c r="C299" s="28">
        <v>222.14060282993199</v>
      </c>
      <c r="D299" s="30">
        <v>73.123809882100005</v>
      </c>
      <c r="F299" s="33">
        <f t="shared" si="10"/>
        <v>120.70104975227798</v>
      </c>
      <c r="G299" s="33">
        <f t="shared" si="11"/>
        <v>149.01679294783199</v>
      </c>
      <c r="H299" s="31">
        <v>97</v>
      </c>
      <c r="I299"/>
      <c r="J299"/>
    </row>
    <row r="300" spans="1:10" x14ac:dyDescent="0.25">
      <c r="A300" s="29">
        <v>44128</v>
      </c>
      <c r="B300" s="28">
        <v>193.55833071246099</v>
      </c>
      <c r="C300" s="28">
        <v>221.899944050117</v>
      </c>
      <c r="D300" s="30">
        <v>73.123809882100005</v>
      </c>
      <c r="F300" s="33">
        <f t="shared" si="10"/>
        <v>120.43452083036098</v>
      </c>
      <c r="G300" s="33">
        <f t="shared" si="11"/>
        <v>148.77613416801699</v>
      </c>
      <c r="H300" s="31">
        <v>97</v>
      </c>
      <c r="I300"/>
      <c r="J300"/>
    </row>
    <row r="301" spans="1:10" x14ac:dyDescent="0.25">
      <c r="A301" s="29">
        <v>44129</v>
      </c>
      <c r="B301" s="28">
        <v>193.429603178436</v>
      </c>
      <c r="C301" s="28">
        <v>221.432930559168</v>
      </c>
      <c r="D301" s="30">
        <v>73.123809882100005</v>
      </c>
      <c r="F301" s="33">
        <f t="shared" si="10"/>
        <v>120.30579329633599</v>
      </c>
      <c r="G301" s="33">
        <f t="shared" si="11"/>
        <v>148.30912067706799</v>
      </c>
      <c r="H301" s="31">
        <v>97</v>
      </c>
      <c r="I301"/>
      <c r="J301"/>
    </row>
    <row r="302" spans="1:10" x14ac:dyDescent="0.25">
      <c r="A302" s="29">
        <v>44130</v>
      </c>
      <c r="B302" s="28">
        <v>193.22557649239599</v>
      </c>
      <c r="C302" s="28">
        <v>221.74519467900799</v>
      </c>
      <c r="D302" s="30">
        <v>73.123809882100005</v>
      </c>
      <c r="F302" s="33">
        <f t="shared" si="10"/>
        <v>120.10176661029598</v>
      </c>
      <c r="G302" s="33">
        <f t="shared" si="11"/>
        <v>148.62138479690799</v>
      </c>
      <c r="H302" s="31">
        <v>97</v>
      </c>
      <c r="I302"/>
      <c r="J302"/>
    </row>
    <row r="303" spans="1:10" x14ac:dyDescent="0.25">
      <c r="A303" s="29">
        <v>44131</v>
      </c>
      <c r="B303" s="28">
        <v>193.16412453356</v>
      </c>
      <c r="C303" s="28">
        <v>221.91945023235101</v>
      </c>
      <c r="D303" s="30">
        <v>73.123809882100005</v>
      </c>
      <c r="F303" s="33">
        <f t="shared" si="10"/>
        <v>120.04031465145999</v>
      </c>
      <c r="G303" s="33">
        <f t="shared" si="11"/>
        <v>148.79564035025101</v>
      </c>
      <c r="H303" s="31">
        <v>97</v>
      </c>
      <c r="I303"/>
      <c r="J303"/>
    </row>
    <row r="304" spans="1:10" x14ac:dyDescent="0.25">
      <c r="A304" s="29">
        <v>44132</v>
      </c>
      <c r="B304" s="28">
        <v>192.76101606644499</v>
      </c>
      <c r="C304" s="28">
        <v>221.99030387059301</v>
      </c>
      <c r="D304" s="30">
        <v>73.123809882100005</v>
      </c>
      <c r="F304" s="33">
        <f t="shared" si="10"/>
        <v>119.63720618434499</v>
      </c>
      <c r="G304" s="33">
        <f t="shared" si="11"/>
        <v>148.866493988493</v>
      </c>
      <c r="H304" s="31">
        <v>97</v>
      </c>
      <c r="I304"/>
      <c r="J304"/>
    </row>
    <row r="305" spans="1:10" x14ac:dyDescent="0.25">
      <c r="A305" s="29">
        <v>44133</v>
      </c>
      <c r="B305" s="28">
        <v>192.10614539169501</v>
      </c>
      <c r="C305" s="28">
        <v>221.53334723421099</v>
      </c>
      <c r="D305" s="30">
        <v>73.123809882100005</v>
      </c>
      <c r="F305" s="33">
        <f t="shared" si="10"/>
        <v>118.982335509595</v>
      </c>
      <c r="G305" s="33">
        <f t="shared" si="11"/>
        <v>148.40953735211099</v>
      </c>
      <c r="H305" s="31">
        <v>97</v>
      </c>
      <c r="I305"/>
      <c r="J305"/>
    </row>
    <row r="306" spans="1:10" x14ac:dyDescent="0.25">
      <c r="A306" s="29">
        <v>44134</v>
      </c>
      <c r="B306" s="28">
        <v>191.87214846359501</v>
      </c>
      <c r="C306" s="28">
        <v>221.50709913164999</v>
      </c>
      <c r="D306" s="30">
        <v>73.123809882100005</v>
      </c>
      <c r="F306" s="33">
        <f t="shared" si="10"/>
        <v>118.74833858149501</v>
      </c>
      <c r="G306" s="33">
        <f t="shared" si="11"/>
        <v>148.38328924954999</v>
      </c>
      <c r="H306" s="31">
        <v>97</v>
      </c>
      <c r="I306"/>
      <c r="J306"/>
    </row>
    <row r="307" spans="1:10" x14ac:dyDescent="0.25">
      <c r="A307" s="29">
        <v>44135</v>
      </c>
      <c r="B307" s="28">
        <v>191.91161352853399</v>
      </c>
      <c r="C307" s="28">
        <v>221.47282697812901</v>
      </c>
      <c r="D307" s="30">
        <v>73.123809882100005</v>
      </c>
      <c r="F307" s="33">
        <f t="shared" si="10"/>
        <v>118.78780364643399</v>
      </c>
      <c r="G307" s="33">
        <f t="shared" si="11"/>
        <v>148.349017096029</v>
      </c>
      <c r="H307" s="31">
        <v>97</v>
      </c>
      <c r="I307"/>
      <c r="J307"/>
    </row>
    <row r="308" spans="1:10" x14ac:dyDescent="0.25">
      <c r="A308" s="29">
        <v>44136</v>
      </c>
      <c r="B308" s="28">
        <v>192.367331682242</v>
      </c>
      <c r="C308" s="28">
        <v>221.223451724586</v>
      </c>
      <c r="D308" s="30">
        <v>68.883198976100005</v>
      </c>
      <c r="F308" s="33">
        <f t="shared" si="10"/>
        <v>123.48413270614199</v>
      </c>
      <c r="G308" s="33">
        <f t="shared" si="11"/>
        <v>152.34025274848599</v>
      </c>
      <c r="H308" s="31">
        <v>97</v>
      </c>
      <c r="I308"/>
      <c r="J308"/>
    </row>
    <row r="309" spans="1:10" x14ac:dyDescent="0.25">
      <c r="A309" s="29">
        <v>44137</v>
      </c>
      <c r="B309" s="28">
        <v>192.59769513624701</v>
      </c>
      <c r="C309" s="28">
        <v>221.06189229035499</v>
      </c>
      <c r="D309" s="30">
        <v>68.883198976100005</v>
      </c>
      <c r="F309" s="33">
        <f t="shared" si="10"/>
        <v>123.71449616014701</v>
      </c>
      <c r="G309" s="33">
        <f t="shared" si="11"/>
        <v>152.17869331425499</v>
      </c>
      <c r="H309" s="31">
        <v>97</v>
      </c>
      <c r="I309"/>
      <c r="J309"/>
    </row>
    <row r="310" spans="1:10" x14ac:dyDescent="0.25">
      <c r="A310" s="29">
        <v>44138</v>
      </c>
      <c r="B310" s="28">
        <v>192.32937643192599</v>
      </c>
      <c r="C310" s="28">
        <v>221.39481905629901</v>
      </c>
      <c r="D310" s="30">
        <v>68.883198976100005</v>
      </c>
      <c r="F310" s="33">
        <f t="shared" si="10"/>
        <v>123.44617745582599</v>
      </c>
      <c r="G310" s="33">
        <f t="shared" si="11"/>
        <v>152.51162008019901</v>
      </c>
      <c r="H310" s="31">
        <v>97</v>
      </c>
      <c r="I310"/>
      <c r="J310"/>
    </row>
    <row r="311" spans="1:10" x14ac:dyDescent="0.25">
      <c r="A311" s="29">
        <v>44139</v>
      </c>
      <c r="B311" s="28">
        <v>192.04398130155801</v>
      </c>
      <c r="C311" s="28">
        <v>221.50106361966701</v>
      </c>
      <c r="D311" s="30">
        <v>68.883198976100005</v>
      </c>
      <c r="F311" s="33">
        <f t="shared" si="10"/>
        <v>123.160782325458</v>
      </c>
      <c r="G311" s="33">
        <f t="shared" si="11"/>
        <v>152.617864643567</v>
      </c>
      <c r="H311" s="31">
        <v>97</v>
      </c>
      <c r="I311"/>
      <c r="J311"/>
    </row>
    <row r="312" spans="1:10" x14ac:dyDescent="0.25">
      <c r="A312" s="29">
        <v>44140</v>
      </c>
      <c r="B312" s="28">
        <v>191.724029914309</v>
      </c>
      <c r="C312" s="28">
        <v>221.42031309550501</v>
      </c>
      <c r="D312" s="30">
        <v>68.883198976100005</v>
      </c>
      <c r="F312" s="33">
        <f t="shared" si="10"/>
        <v>122.840830938209</v>
      </c>
      <c r="G312" s="33">
        <f t="shared" si="11"/>
        <v>152.537114119405</v>
      </c>
      <c r="H312" s="31">
        <v>97</v>
      </c>
      <c r="I312"/>
      <c r="J312"/>
    </row>
    <row r="313" spans="1:10" x14ac:dyDescent="0.25">
      <c r="A313" s="29">
        <v>44141</v>
      </c>
      <c r="B313" s="28">
        <v>192.045310697659</v>
      </c>
      <c r="C313" s="28">
        <v>221.62556474394401</v>
      </c>
      <c r="D313" s="30">
        <v>68.883198976100005</v>
      </c>
      <c r="F313" s="33">
        <f t="shared" si="10"/>
        <v>123.162111721559</v>
      </c>
      <c r="G313" s="33">
        <f t="shared" si="11"/>
        <v>152.74236576784401</v>
      </c>
      <c r="H313" s="31">
        <v>97</v>
      </c>
      <c r="I313"/>
      <c r="J313"/>
    </row>
    <row r="314" spans="1:10" x14ac:dyDescent="0.25">
      <c r="A314" s="29">
        <v>44142</v>
      </c>
      <c r="B314" s="28">
        <v>191.62849137414</v>
      </c>
      <c r="C314" s="28">
        <v>221.51309065976599</v>
      </c>
      <c r="D314" s="30">
        <v>68.883198976100005</v>
      </c>
      <c r="F314" s="33">
        <f t="shared" si="10"/>
        <v>122.74529239803999</v>
      </c>
      <c r="G314" s="33">
        <f t="shared" si="11"/>
        <v>152.62989168366599</v>
      </c>
      <c r="H314" s="31">
        <v>97</v>
      </c>
      <c r="I314"/>
      <c r="J314"/>
    </row>
    <row r="315" spans="1:10" x14ac:dyDescent="0.25">
      <c r="A315" s="29">
        <v>44143</v>
      </c>
      <c r="B315" s="28">
        <v>192.542573933238</v>
      </c>
      <c r="C315" s="28">
        <v>221.679390073061</v>
      </c>
      <c r="D315" s="30">
        <v>68.883198976100005</v>
      </c>
      <c r="F315" s="33">
        <f t="shared" si="10"/>
        <v>123.659374957138</v>
      </c>
      <c r="G315" s="33">
        <f t="shared" si="11"/>
        <v>152.796191096961</v>
      </c>
      <c r="H315" s="31">
        <v>97</v>
      </c>
      <c r="I315"/>
      <c r="J315"/>
    </row>
    <row r="316" spans="1:10" x14ac:dyDescent="0.25">
      <c r="A316" s="29">
        <v>44144</v>
      </c>
      <c r="B316" s="28">
        <v>192.23286021675801</v>
      </c>
      <c r="C316" s="28">
        <v>221.46426899466999</v>
      </c>
      <c r="D316" s="30">
        <v>68.883198976100005</v>
      </c>
      <c r="F316" s="33">
        <f t="shared" si="10"/>
        <v>123.34966124065801</v>
      </c>
      <c r="G316" s="33">
        <f t="shared" si="11"/>
        <v>152.58107001856999</v>
      </c>
      <c r="H316" s="31">
        <v>97</v>
      </c>
      <c r="I316"/>
      <c r="J316"/>
    </row>
    <row r="317" spans="1:10" x14ac:dyDescent="0.25">
      <c r="A317" s="29">
        <v>44145</v>
      </c>
      <c r="B317" s="28">
        <v>192.08180436097501</v>
      </c>
      <c r="C317" s="28">
        <v>221.45134287930401</v>
      </c>
      <c r="D317" s="30">
        <v>68.883198976100005</v>
      </c>
      <c r="F317" s="33">
        <f t="shared" si="10"/>
        <v>123.19860538487501</v>
      </c>
      <c r="G317" s="33">
        <f t="shared" si="11"/>
        <v>152.568143903204</v>
      </c>
      <c r="H317" s="31">
        <v>97</v>
      </c>
      <c r="I317"/>
      <c r="J317"/>
    </row>
    <row r="318" spans="1:10" x14ac:dyDescent="0.25">
      <c r="A318" s="29">
        <v>44146</v>
      </c>
      <c r="B318" s="28">
        <v>192.242798831767</v>
      </c>
      <c r="C318" s="28">
        <v>221.64639415250301</v>
      </c>
      <c r="D318" s="30">
        <v>68.883198976100005</v>
      </c>
      <c r="F318" s="33">
        <f t="shared" si="10"/>
        <v>123.359599855667</v>
      </c>
      <c r="G318" s="33">
        <f t="shared" si="11"/>
        <v>152.763195176403</v>
      </c>
      <c r="H318" s="31">
        <v>97</v>
      </c>
      <c r="I318"/>
      <c r="J318"/>
    </row>
    <row r="319" spans="1:10" x14ac:dyDescent="0.25">
      <c r="A319" s="29">
        <v>44147</v>
      </c>
      <c r="B319" s="28">
        <v>191.26796312110099</v>
      </c>
      <c r="C319" s="28">
        <v>221.223035522553</v>
      </c>
      <c r="D319" s="30">
        <v>68.883198976100005</v>
      </c>
      <c r="F319" s="33">
        <f t="shared" si="10"/>
        <v>122.38476414500099</v>
      </c>
      <c r="G319" s="33">
        <f t="shared" si="11"/>
        <v>152.339836546453</v>
      </c>
      <c r="H319" s="31">
        <v>97</v>
      </c>
      <c r="I319"/>
      <c r="J319"/>
    </row>
    <row r="320" spans="1:10" x14ac:dyDescent="0.25">
      <c r="A320" s="29">
        <v>44148</v>
      </c>
      <c r="B320" s="28">
        <v>191.64792768308499</v>
      </c>
      <c r="C320" s="28">
        <v>221.253011632778</v>
      </c>
      <c r="D320" s="30">
        <v>68.883198976100005</v>
      </c>
      <c r="F320" s="33">
        <f t="shared" si="10"/>
        <v>122.76472870698498</v>
      </c>
      <c r="G320" s="33">
        <f t="shared" si="11"/>
        <v>152.36981265667799</v>
      </c>
      <c r="H320" s="31">
        <v>97</v>
      </c>
      <c r="I320"/>
      <c r="J320"/>
    </row>
    <row r="321" spans="1:10" x14ac:dyDescent="0.25">
      <c r="A321" s="29">
        <v>44149</v>
      </c>
      <c r="B321" s="28">
        <v>191.12876702033799</v>
      </c>
      <c r="C321" s="28">
        <v>220.81534657959901</v>
      </c>
      <c r="D321" s="30">
        <v>68.883198976100005</v>
      </c>
      <c r="F321" s="33">
        <f t="shared" si="10"/>
        <v>122.24556804423798</v>
      </c>
      <c r="G321" s="33">
        <f t="shared" si="11"/>
        <v>151.932147603499</v>
      </c>
      <c r="H321" s="31">
        <v>97</v>
      </c>
      <c r="I321"/>
      <c r="J321"/>
    </row>
    <row r="322" spans="1:10" x14ac:dyDescent="0.25">
      <c r="A322" s="29">
        <v>44150</v>
      </c>
      <c r="B322" s="28">
        <v>190.98033414784001</v>
      </c>
      <c r="C322" s="28">
        <v>220.60465746860501</v>
      </c>
      <c r="D322" s="30">
        <v>68.883198976100005</v>
      </c>
      <c r="F322" s="33">
        <f t="shared" si="10"/>
        <v>122.09713517174001</v>
      </c>
      <c r="G322" s="33">
        <f t="shared" si="11"/>
        <v>151.72145849250501</v>
      </c>
      <c r="H322" s="31">
        <v>97</v>
      </c>
      <c r="I322"/>
      <c r="J322"/>
    </row>
    <row r="323" spans="1:10" x14ac:dyDescent="0.25">
      <c r="A323" s="29">
        <v>44151</v>
      </c>
      <c r="B323" s="28">
        <v>190.57109367706701</v>
      </c>
      <c r="C323" s="28">
        <v>220.508528268623</v>
      </c>
      <c r="D323" s="30">
        <v>68.883198976100005</v>
      </c>
      <c r="F323" s="33">
        <f t="shared" si="10"/>
        <v>121.68789470096701</v>
      </c>
      <c r="G323" s="33">
        <f t="shared" si="11"/>
        <v>151.62532929252299</v>
      </c>
      <c r="H323" s="31">
        <v>97</v>
      </c>
      <c r="I323"/>
      <c r="J323"/>
    </row>
    <row r="324" spans="1:10" x14ac:dyDescent="0.25">
      <c r="A324" s="29">
        <v>44152</v>
      </c>
      <c r="B324" s="28">
        <v>190.712606335526</v>
      </c>
      <c r="C324" s="28">
        <v>220.82266445640099</v>
      </c>
      <c r="D324" s="30">
        <v>68.883198976100005</v>
      </c>
      <c r="F324" s="33">
        <f t="shared" si="10"/>
        <v>121.829407359426</v>
      </c>
      <c r="G324" s="33">
        <f t="shared" si="11"/>
        <v>151.93946548030098</v>
      </c>
      <c r="H324" s="31">
        <v>97</v>
      </c>
      <c r="I324"/>
      <c r="J324"/>
    </row>
    <row r="325" spans="1:10" x14ac:dyDescent="0.25">
      <c r="A325" s="29">
        <v>44153</v>
      </c>
      <c r="B325" s="28">
        <v>190.90964362415201</v>
      </c>
      <c r="C325" s="28">
        <v>220.909487598921</v>
      </c>
      <c r="D325" s="30">
        <v>68.883198976100005</v>
      </c>
      <c r="F325" s="33">
        <f t="shared" si="10"/>
        <v>122.02644464805201</v>
      </c>
      <c r="G325" s="33">
        <f t="shared" si="11"/>
        <v>152.026288622821</v>
      </c>
      <c r="H325" s="31">
        <v>97</v>
      </c>
      <c r="I325"/>
      <c r="J325"/>
    </row>
    <row r="326" spans="1:10" x14ac:dyDescent="0.25">
      <c r="A326" s="29">
        <v>44154</v>
      </c>
      <c r="B326" s="28">
        <v>190.68593259944601</v>
      </c>
      <c r="C326" s="28">
        <v>221.04627229477899</v>
      </c>
      <c r="D326" s="30">
        <v>68.883198976100005</v>
      </c>
      <c r="F326" s="33">
        <f t="shared" si="10"/>
        <v>121.802733623346</v>
      </c>
      <c r="G326" s="33">
        <f t="shared" si="11"/>
        <v>152.16307331867898</v>
      </c>
      <c r="H326" s="31">
        <v>97</v>
      </c>
      <c r="I326"/>
      <c r="J326"/>
    </row>
    <row r="327" spans="1:10" x14ac:dyDescent="0.25">
      <c r="A327" s="29">
        <v>44155</v>
      </c>
      <c r="B327" s="28">
        <v>190.56919280148401</v>
      </c>
      <c r="C327" s="28">
        <v>220.892257385118</v>
      </c>
      <c r="D327" s="30">
        <v>68.883198976100005</v>
      </c>
      <c r="F327" s="33">
        <f t="shared" si="10"/>
        <v>121.685993825384</v>
      </c>
      <c r="G327" s="33">
        <f t="shared" si="11"/>
        <v>152.009058409018</v>
      </c>
      <c r="H327" s="31">
        <v>97</v>
      </c>
      <c r="I327"/>
      <c r="J327"/>
    </row>
    <row r="328" spans="1:10" x14ac:dyDescent="0.25">
      <c r="A328" s="29">
        <v>44156</v>
      </c>
      <c r="B328" s="28">
        <v>190.82917275684201</v>
      </c>
      <c r="C328" s="28">
        <v>220.72778871569599</v>
      </c>
      <c r="D328" s="30">
        <v>68.883198976100005</v>
      </c>
      <c r="F328" s="33">
        <f t="shared" si="10"/>
        <v>121.94597378074201</v>
      </c>
      <c r="G328" s="33">
        <f t="shared" si="11"/>
        <v>151.84458973959599</v>
      </c>
      <c r="H328" s="31">
        <v>97</v>
      </c>
      <c r="I328"/>
      <c r="J328"/>
    </row>
    <row r="329" spans="1:10" x14ac:dyDescent="0.25">
      <c r="A329" s="29">
        <v>44157</v>
      </c>
      <c r="B329" s="28">
        <v>191.03327862064</v>
      </c>
      <c r="C329" s="28">
        <v>220.52249221298499</v>
      </c>
      <c r="D329" s="30">
        <v>68.883198976100005</v>
      </c>
      <c r="F329" s="33">
        <f t="shared" si="10"/>
        <v>122.15007964454</v>
      </c>
      <c r="G329" s="33">
        <f t="shared" si="11"/>
        <v>151.63929323688498</v>
      </c>
      <c r="H329" s="31">
        <v>97</v>
      </c>
      <c r="I329"/>
      <c r="J329"/>
    </row>
    <row r="330" spans="1:10" x14ac:dyDescent="0.25">
      <c r="A330" s="29">
        <v>44158</v>
      </c>
      <c r="B330" s="28">
        <v>192.06428853989499</v>
      </c>
      <c r="C330" s="28">
        <v>221.23408780900701</v>
      </c>
      <c r="D330" s="30">
        <v>68.883198976100005</v>
      </c>
      <c r="F330" s="33">
        <f t="shared" si="10"/>
        <v>123.18108956379498</v>
      </c>
      <c r="G330" s="33">
        <f t="shared" si="11"/>
        <v>152.350888832907</v>
      </c>
      <c r="H330" s="31">
        <v>97</v>
      </c>
      <c r="I330"/>
      <c r="J330"/>
    </row>
    <row r="331" spans="1:10" x14ac:dyDescent="0.25">
      <c r="A331" s="29">
        <v>44159</v>
      </c>
      <c r="B331" s="28">
        <v>192.968153453497</v>
      </c>
      <c r="C331" s="28">
        <v>221.56692142010201</v>
      </c>
      <c r="D331" s="30">
        <v>68.883198976100005</v>
      </c>
      <c r="F331" s="33">
        <f t="shared" si="10"/>
        <v>124.08495447739699</v>
      </c>
      <c r="G331" s="33">
        <f t="shared" si="11"/>
        <v>152.683722444002</v>
      </c>
      <c r="H331" s="31">
        <v>97</v>
      </c>
      <c r="I331"/>
      <c r="J331"/>
    </row>
    <row r="332" spans="1:10" x14ac:dyDescent="0.25">
      <c r="A332" s="29">
        <v>44160</v>
      </c>
      <c r="B332" s="28">
        <v>191.51297182586299</v>
      </c>
      <c r="C332" s="28">
        <v>221.20992510944899</v>
      </c>
      <c r="D332" s="30">
        <v>68.883198976100005</v>
      </c>
      <c r="F332" s="33">
        <f t="shared" si="10"/>
        <v>122.62977284976299</v>
      </c>
      <c r="G332" s="33">
        <f t="shared" si="11"/>
        <v>152.32672613334898</v>
      </c>
      <c r="H332" s="31">
        <v>97</v>
      </c>
      <c r="I332"/>
      <c r="J332"/>
    </row>
    <row r="333" spans="1:10" x14ac:dyDescent="0.25">
      <c r="A333" s="29">
        <v>44161</v>
      </c>
      <c r="B333" s="28">
        <v>192.08708077403799</v>
      </c>
      <c r="C333" s="28">
        <v>221.374645735223</v>
      </c>
      <c r="D333" s="30">
        <v>68.883198976100005</v>
      </c>
      <c r="F333" s="33">
        <f t="shared" si="10"/>
        <v>123.20388179793798</v>
      </c>
      <c r="G333" s="33">
        <f t="shared" si="11"/>
        <v>152.49144675912299</v>
      </c>
      <c r="H333" s="31">
        <v>97</v>
      </c>
      <c r="I333"/>
      <c r="J333"/>
    </row>
    <row r="334" spans="1:10" x14ac:dyDescent="0.25">
      <c r="A334" s="29">
        <v>44162</v>
      </c>
      <c r="B334" s="28">
        <v>191.61780990296</v>
      </c>
      <c r="C334" s="28">
        <v>221.095880990956</v>
      </c>
      <c r="D334" s="30">
        <v>68.883198976100005</v>
      </c>
      <c r="F334" s="33">
        <f t="shared" si="10"/>
        <v>122.73461092686</v>
      </c>
      <c r="G334" s="33">
        <f t="shared" si="11"/>
        <v>152.212682014856</v>
      </c>
      <c r="H334" s="31">
        <v>97</v>
      </c>
      <c r="I334"/>
      <c r="J334"/>
    </row>
    <row r="335" spans="1:10" x14ac:dyDescent="0.25">
      <c r="A335" s="29">
        <v>44163</v>
      </c>
      <c r="B335" s="28">
        <v>191.246407856096</v>
      </c>
      <c r="C335" s="28">
        <v>220.83802238863399</v>
      </c>
      <c r="D335" s="30">
        <v>68.883198976100005</v>
      </c>
      <c r="F335" s="33">
        <f t="shared" si="10"/>
        <v>122.36320887999599</v>
      </c>
      <c r="G335" s="33">
        <f t="shared" si="11"/>
        <v>151.95482341253398</v>
      </c>
      <c r="H335" s="31">
        <v>97</v>
      </c>
      <c r="I335"/>
      <c r="J335"/>
    </row>
    <row r="336" spans="1:10" x14ac:dyDescent="0.25">
      <c r="A336" s="29">
        <v>44164</v>
      </c>
      <c r="B336" s="28">
        <v>191.74357688623101</v>
      </c>
      <c r="C336" s="28">
        <v>220.63487845804801</v>
      </c>
      <c r="D336" s="30">
        <v>68.883198976100005</v>
      </c>
      <c r="F336" s="33">
        <f t="shared" si="10"/>
        <v>122.86037791013101</v>
      </c>
      <c r="G336" s="33">
        <f t="shared" si="11"/>
        <v>151.751679481948</v>
      </c>
      <c r="H336" s="31">
        <v>97</v>
      </c>
      <c r="I336"/>
      <c r="J336"/>
    </row>
    <row r="337" spans="1:10" x14ac:dyDescent="0.25">
      <c r="A337" s="29">
        <v>44165</v>
      </c>
      <c r="B337" s="28">
        <v>190.81043102390899</v>
      </c>
      <c r="C337" s="28">
        <v>220.93358158769999</v>
      </c>
      <c r="D337" s="30">
        <v>68.883198976100005</v>
      </c>
      <c r="F337" s="33">
        <f t="shared" si="10"/>
        <v>121.92723204780899</v>
      </c>
      <c r="G337" s="33">
        <f t="shared" si="11"/>
        <v>152.05038261159999</v>
      </c>
      <c r="H337" s="31">
        <v>97</v>
      </c>
      <c r="I337"/>
      <c r="J337"/>
    </row>
    <row r="338" spans="1:10" x14ac:dyDescent="0.25">
      <c r="A338" s="29">
        <v>44166</v>
      </c>
      <c r="B338" s="28">
        <v>190.64162381215999</v>
      </c>
      <c r="C338" s="28">
        <v>220.80127810626999</v>
      </c>
      <c r="D338" s="30">
        <v>63.045237859899999</v>
      </c>
      <c r="F338" s="33">
        <f t="shared" si="10"/>
        <v>127.59638595225999</v>
      </c>
      <c r="G338" s="33">
        <f t="shared" si="11"/>
        <v>157.75604024636999</v>
      </c>
      <c r="H338" s="31">
        <v>97</v>
      </c>
      <c r="I338"/>
      <c r="J338"/>
    </row>
    <row r="339" spans="1:10" x14ac:dyDescent="0.25">
      <c r="A339" s="29">
        <v>44167</v>
      </c>
      <c r="B339" s="28">
        <v>190.38592743100801</v>
      </c>
      <c r="C339" s="28">
        <v>220.723499734119</v>
      </c>
      <c r="D339" s="30">
        <v>63.045237859899999</v>
      </c>
      <c r="F339" s="33">
        <f t="shared" si="10"/>
        <v>127.34068957110802</v>
      </c>
      <c r="G339" s="33">
        <f t="shared" si="11"/>
        <v>157.678261874219</v>
      </c>
      <c r="H339" s="31">
        <v>97</v>
      </c>
      <c r="I339"/>
      <c r="J339"/>
    </row>
    <row r="340" spans="1:10" x14ac:dyDescent="0.25">
      <c r="A340" s="29">
        <v>44168</v>
      </c>
      <c r="B340" s="28">
        <v>190.44782521078301</v>
      </c>
      <c r="C340" s="28">
        <v>220.54037708689299</v>
      </c>
      <c r="D340" s="30">
        <v>63.045237859899999</v>
      </c>
      <c r="F340" s="33">
        <f t="shared" si="10"/>
        <v>127.40258735088301</v>
      </c>
      <c r="G340" s="33">
        <f t="shared" si="11"/>
        <v>157.49513922699299</v>
      </c>
      <c r="H340" s="31">
        <v>97</v>
      </c>
      <c r="I340"/>
      <c r="J340"/>
    </row>
    <row r="341" spans="1:10" x14ac:dyDescent="0.25">
      <c r="A341" s="29">
        <v>44169</v>
      </c>
      <c r="B341" s="28">
        <v>189.98494948887199</v>
      </c>
      <c r="C341" s="28">
        <v>220.56736960053701</v>
      </c>
      <c r="D341" s="30">
        <v>63.045237859899999</v>
      </c>
      <c r="F341" s="33">
        <f t="shared" si="10"/>
        <v>126.93971162897199</v>
      </c>
      <c r="G341" s="33">
        <f t="shared" si="11"/>
        <v>157.52213174063701</v>
      </c>
      <c r="H341" s="31">
        <v>97</v>
      </c>
      <c r="I341"/>
      <c r="J341"/>
    </row>
    <row r="342" spans="1:10" x14ac:dyDescent="0.25">
      <c r="A342" s="29">
        <v>44170</v>
      </c>
      <c r="B342" s="28">
        <v>189.922951322084</v>
      </c>
      <c r="C342" s="28">
        <v>220.643391155079</v>
      </c>
      <c r="D342" s="30">
        <v>63.045237859899999</v>
      </c>
      <c r="F342" s="33">
        <f t="shared" si="10"/>
        <v>126.877713462184</v>
      </c>
      <c r="G342" s="33">
        <f t="shared" si="11"/>
        <v>157.598153295179</v>
      </c>
      <c r="H342" s="31">
        <v>97</v>
      </c>
      <c r="I342"/>
      <c r="J342"/>
    </row>
    <row r="343" spans="1:10" x14ac:dyDescent="0.25">
      <c r="A343" s="29">
        <v>44171</v>
      </c>
      <c r="B343" s="28">
        <v>190.86293351040399</v>
      </c>
      <c r="C343" s="28">
        <v>220.52993258070799</v>
      </c>
      <c r="D343" s="30">
        <v>63.045237859899999</v>
      </c>
      <c r="F343" s="33">
        <f t="shared" si="10"/>
        <v>127.81769565050399</v>
      </c>
      <c r="G343" s="33">
        <f t="shared" si="11"/>
        <v>157.48469472080799</v>
      </c>
      <c r="H343" s="31">
        <v>97</v>
      </c>
      <c r="I343"/>
      <c r="J343"/>
    </row>
    <row r="344" spans="1:10" x14ac:dyDescent="0.25">
      <c r="A344" s="29">
        <v>44172</v>
      </c>
      <c r="B344" s="28">
        <v>191.06888852607599</v>
      </c>
      <c r="C344" s="28">
        <v>220.59201748292</v>
      </c>
      <c r="D344" s="30">
        <v>63.045237859899999</v>
      </c>
      <c r="F344" s="33">
        <f t="shared" si="10"/>
        <v>128.023650666176</v>
      </c>
      <c r="G344" s="33">
        <f t="shared" si="11"/>
        <v>157.54677962302</v>
      </c>
      <c r="H344" s="31">
        <v>97</v>
      </c>
      <c r="I344"/>
      <c r="J344"/>
    </row>
    <row r="345" spans="1:10" x14ac:dyDescent="0.25">
      <c r="A345" s="29">
        <v>44173</v>
      </c>
      <c r="B345" s="28">
        <v>190.89037997774901</v>
      </c>
      <c r="C345" s="28">
        <v>220.59890174332901</v>
      </c>
      <c r="D345" s="30">
        <v>63.045237859899999</v>
      </c>
      <c r="F345" s="33">
        <f t="shared" si="10"/>
        <v>127.84514211784901</v>
      </c>
      <c r="G345" s="33">
        <f t="shared" si="11"/>
        <v>157.55366388342901</v>
      </c>
      <c r="H345" s="31">
        <v>97</v>
      </c>
      <c r="I345"/>
      <c r="J345"/>
    </row>
    <row r="346" spans="1:10" x14ac:dyDescent="0.25">
      <c r="A346" s="29">
        <v>44174</v>
      </c>
      <c r="B346" s="28">
        <v>190.84000179276401</v>
      </c>
      <c r="C346" s="28">
        <v>220.74727005837801</v>
      </c>
      <c r="D346" s="30">
        <v>63.045237859899999</v>
      </c>
      <c r="F346" s="33">
        <f t="shared" si="10"/>
        <v>127.79476393286402</v>
      </c>
      <c r="G346" s="33">
        <f t="shared" si="11"/>
        <v>157.70203219847801</v>
      </c>
      <c r="H346" s="31">
        <v>97</v>
      </c>
      <c r="I346"/>
      <c r="J346"/>
    </row>
    <row r="347" spans="1:10" x14ac:dyDescent="0.25">
      <c r="A347" s="29">
        <v>44175</v>
      </c>
      <c r="B347" s="28">
        <v>190.498212730208</v>
      </c>
      <c r="C347" s="28">
        <v>220.860759880465</v>
      </c>
      <c r="D347" s="30">
        <v>63.045237859899999</v>
      </c>
      <c r="F347" s="33">
        <f t="shared" si="10"/>
        <v>127.452974870308</v>
      </c>
      <c r="G347" s="33">
        <f t="shared" si="11"/>
        <v>157.815522020565</v>
      </c>
      <c r="H347" s="31">
        <v>97</v>
      </c>
      <c r="I347"/>
      <c r="J347"/>
    </row>
    <row r="348" spans="1:10" x14ac:dyDescent="0.25">
      <c r="A348" s="29">
        <v>44176</v>
      </c>
      <c r="B348" s="28">
        <v>190.83927505263699</v>
      </c>
      <c r="C348" s="28">
        <v>220.91940201671599</v>
      </c>
      <c r="D348" s="30">
        <v>63.045237859899999</v>
      </c>
      <c r="F348" s="33">
        <f t="shared" si="10"/>
        <v>127.79403719273699</v>
      </c>
      <c r="G348" s="33">
        <f t="shared" si="11"/>
        <v>157.87416415681599</v>
      </c>
      <c r="H348" s="31">
        <v>97</v>
      </c>
      <c r="I348"/>
      <c r="J348"/>
    </row>
    <row r="349" spans="1:10" x14ac:dyDescent="0.25">
      <c r="A349" s="29">
        <v>44177</v>
      </c>
      <c r="B349" s="28">
        <v>191.229667081792</v>
      </c>
      <c r="C349" s="28">
        <v>220.760403332241</v>
      </c>
      <c r="D349" s="30">
        <v>63.045237859899999</v>
      </c>
      <c r="F349" s="33">
        <f t="shared" si="10"/>
        <v>128.184429221892</v>
      </c>
      <c r="G349" s="33">
        <f t="shared" si="11"/>
        <v>157.715165472341</v>
      </c>
      <c r="H349" s="31">
        <v>97</v>
      </c>
      <c r="I349"/>
      <c r="J349"/>
    </row>
    <row r="350" spans="1:10" x14ac:dyDescent="0.25">
      <c r="A350" s="29">
        <v>44178</v>
      </c>
      <c r="B350" s="28">
        <v>192.05771745039701</v>
      </c>
      <c r="C350" s="28">
        <v>221.32008843221601</v>
      </c>
      <c r="D350" s="30">
        <v>63.045237859899999</v>
      </c>
      <c r="F350" s="33">
        <f t="shared" si="10"/>
        <v>129.01247959049701</v>
      </c>
      <c r="G350" s="33">
        <f t="shared" si="11"/>
        <v>158.27485057231601</v>
      </c>
      <c r="H350" s="31">
        <v>97</v>
      </c>
      <c r="I350"/>
      <c r="J350"/>
    </row>
    <row r="351" spans="1:10" x14ac:dyDescent="0.25">
      <c r="A351" s="29">
        <v>44179</v>
      </c>
      <c r="B351" s="28">
        <v>191.78072270006399</v>
      </c>
      <c r="C351" s="28">
        <v>221.063827452949</v>
      </c>
      <c r="D351" s="30">
        <v>63.045237859899999</v>
      </c>
      <c r="F351" s="33">
        <f t="shared" si="10"/>
        <v>128.73548484016399</v>
      </c>
      <c r="G351" s="33">
        <f t="shared" si="11"/>
        <v>158.018589593049</v>
      </c>
      <c r="H351" s="31">
        <v>97</v>
      </c>
      <c r="I351"/>
      <c r="J351"/>
    </row>
    <row r="352" spans="1:10" x14ac:dyDescent="0.25">
      <c r="A352" s="29">
        <v>44180</v>
      </c>
      <c r="B352" s="28">
        <v>191.98132462837501</v>
      </c>
      <c r="C352" s="28">
        <v>221.12675084532901</v>
      </c>
      <c r="D352" s="30">
        <v>63.045237859899999</v>
      </c>
      <c r="F352" s="33">
        <f t="shared" si="10"/>
        <v>128.93608676847501</v>
      </c>
      <c r="G352" s="33">
        <f t="shared" si="11"/>
        <v>158.08151298542901</v>
      </c>
      <c r="H352" s="31">
        <v>97</v>
      </c>
      <c r="I352"/>
      <c r="J352"/>
    </row>
    <row r="353" spans="1:10" x14ac:dyDescent="0.25">
      <c r="A353" s="29">
        <v>44181</v>
      </c>
      <c r="B353" s="28">
        <v>191.91564958668999</v>
      </c>
      <c r="C353" s="28">
        <v>221.24784309687399</v>
      </c>
      <c r="D353" s="30">
        <v>63.045237859899999</v>
      </c>
      <c r="F353" s="33">
        <f t="shared" si="10"/>
        <v>128.87041172679</v>
      </c>
      <c r="G353" s="33">
        <f t="shared" si="11"/>
        <v>158.20260523697399</v>
      </c>
      <c r="H353" s="31">
        <v>97</v>
      </c>
      <c r="I353"/>
      <c r="J353"/>
    </row>
    <row r="354" spans="1:10" x14ac:dyDescent="0.25">
      <c r="A354" s="29">
        <v>44182</v>
      </c>
      <c r="B354" s="28">
        <v>192.07693240812301</v>
      </c>
      <c r="C354" s="28">
        <v>221.18997051855101</v>
      </c>
      <c r="D354" s="30">
        <v>63.045237859899999</v>
      </c>
      <c r="F354" s="33">
        <f t="shared" si="10"/>
        <v>129.03169454822302</v>
      </c>
      <c r="G354" s="33">
        <f t="shared" si="11"/>
        <v>158.14473265865101</v>
      </c>
      <c r="H354" s="31">
        <v>97</v>
      </c>
      <c r="I354"/>
      <c r="J354"/>
    </row>
    <row r="355" spans="1:10" x14ac:dyDescent="0.25">
      <c r="A355" s="29">
        <v>44183</v>
      </c>
      <c r="B355" s="28">
        <v>192.385201325217</v>
      </c>
      <c r="C355" s="28">
        <v>221.24091109560999</v>
      </c>
      <c r="D355" s="30">
        <v>63.045237859899999</v>
      </c>
      <c r="F355" s="33">
        <f t="shared" si="10"/>
        <v>129.339963465317</v>
      </c>
      <c r="G355" s="33">
        <f t="shared" si="11"/>
        <v>158.19567323570999</v>
      </c>
      <c r="H355" s="31">
        <v>97</v>
      </c>
      <c r="I355"/>
      <c r="J355"/>
    </row>
    <row r="356" spans="1:10" x14ac:dyDescent="0.25">
      <c r="A356" s="29">
        <v>44184</v>
      </c>
      <c r="B356" s="28">
        <v>192.29996908029199</v>
      </c>
      <c r="C356" s="28">
        <v>221.37481672250601</v>
      </c>
      <c r="D356" s="30">
        <v>63.045237859899999</v>
      </c>
      <c r="F356" s="33">
        <f t="shared" ref="F356:F419" si="12">+B356-D356</f>
        <v>129.25473122039199</v>
      </c>
      <c r="G356" s="33">
        <f t="shared" ref="G356:G419" si="13">+C356-D356</f>
        <v>158.32957886260601</v>
      </c>
      <c r="H356" s="31">
        <v>97</v>
      </c>
      <c r="I356"/>
      <c r="J356"/>
    </row>
    <row r="357" spans="1:10" x14ac:dyDescent="0.25">
      <c r="A357" s="29">
        <v>44185</v>
      </c>
      <c r="B357" s="28">
        <v>192.903333868342</v>
      </c>
      <c r="C357" s="28">
        <v>221.35831027370699</v>
      </c>
      <c r="D357" s="30">
        <v>63.045237859899999</v>
      </c>
      <c r="F357" s="33">
        <f t="shared" si="12"/>
        <v>129.858096008442</v>
      </c>
      <c r="G357" s="33">
        <f t="shared" si="13"/>
        <v>158.31307241380699</v>
      </c>
      <c r="H357" s="31">
        <v>97</v>
      </c>
      <c r="I357"/>
      <c r="J357"/>
    </row>
    <row r="358" spans="1:10" x14ac:dyDescent="0.25">
      <c r="A358" s="29">
        <v>44186</v>
      </c>
      <c r="B358" s="28">
        <v>192.70132728842799</v>
      </c>
      <c r="C358" s="28">
        <v>221.46278930810001</v>
      </c>
      <c r="D358" s="30">
        <v>63.045237859899999</v>
      </c>
      <c r="F358" s="33">
        <f t="shared" si="12"/>
        <v>129.65608942852799</v>
      </c>
      <c r="G358" s="33">
        <f t="shared" si="13"/>
        <v>158.41755144820002</v>
      </c>
      <c r="H358" s="31">
        <v>97</v>
      </c>
      <c r="I358"/>
      <c r="J358"/>
    </row>
    <row r="359" spans="1:10" x14ac:dyDescent="0.25">
      <c r="A359" s="29">
        <v>44187</v>
      </c>
      <c r="B359" s="28">
        <v>192.261379080289</v>
      </c>
      <c r="C359" s="28">
        <v>221.59709550262599</v>
      </c>
      <c r="D359" s="30">
        <v>63.045237859899999</v>
      </c>
      <c r="F359" s="33">
        <f t="shared" si="12"/>
        <v>129.21614122038901</v>
      </c>
      <c r="G359" s="33">
        <f t="shared" si="13"/>
        <v>158.55185764272599</v>
      </c>
      <c r="H359" s="31">
        <v>97</v>
      </c>
      <c r="I359"/>
      <c r="J359"/>
    </row>
    <row r="360" spans="1:10" x14ac:dyDescent="0.25">
      <c r="A360" s="29">
        <v>44188</v>
      </c>
      <c r="B360" s="28">
        <v>192.47187477580599</v>
      </c>
      <c r="C360" s="28">
        <v>221.60336398927001</v>
      </c>
      <c r="D360" s="30">
        <v>63.045237859899999</v>
      </c>
      <c r="F360" s="33">
        <f t="shared" si="12"/>
        <v>129.42663691590599</v>
      </c>
      <c r="G360" s="33">
        <f t="shared" si="13"/>
        <v>158.55812612937001</v>
      </c>
      <c r="H360" s="31">
        <v>97</v>
      </c>
      <c r="I360"/>
      <c r="J360"/>
    </row>
    <row r="361" spans="1:10" x14ac:dyDescent="0.25">
      <c r="A361" s="29">
        <v>44189</v>
      </c>
      <c r="B361" s="28">
        <v>194.34102782208501</v>
      </c>
      <c r="C361" s="28">
        <v>221.42602094735099</v>
      </c>
      <c r="D361" s="30">
        <v>63.045237859899999</v>
      </c>
      <c r="F361" s="33">
        <f t="shared" si="12"/>
        <v>131.29578996218501</v>
      </c>
      <c r="G361" s="33">
        <f t="shared" si="13"/>
        <v>158.38078308745099</v>
      </c>
      <c r="H361" s="31">
        <v>97</v>
      </c>
      <c r="I361"/>
      <c r="J361"/>
    </row>
    <row r="362" spans="1:10" x14ac:dyDescent="0.25">
      <c r="A362" s="29">
        <v>44190</v>
      </c>
      <c r="B362" s="28">
        <v>195.288831885056</v>
      </c>
      <c r="C362" s="28">
        <v>221.43155805060499</v>
      </c>
      <c r="D362" s="30">
        <v>63.045237859899999</v>
      </c>
      <c r="F362" s="33">
        <f t="shared" si="12"/>
        <v>132.243594025156</v>
      </c>
      <c r="G362" s="33">
        <f t="shared" si="13"/>
        <v>158.38632019070499</v>
      </c>
      <c r="H362" s="31">
        <v>97</v>
      </c>
      <c r="I362"/>
      <c r="J362"/>
    </row>
    <row r="363" spans="1:10" x14ac:dyDescent="0.25">
      <c r="A363" s="29">
        <v>44191</v>
      </c>
      <c r="B363" s="28">
        <v>193.31583626187199</v>
      </c>
      <c r="C363" s="28">
        <v>221.066330101831</v>
      </c>
      <c r="D363" s="30">
        <v>63.045237859899999</v>
      </c>
      <c r="F363" s="33">
        <f t="shared" si="12"/>
        <v>130.27059840197199</v>
      </c>
      <c r="G363" s="33">
        <f t="shared" si="13"/>
        <v>158.021092241931</v>
      </c>
      <c r="H363" s="31">
        <v>97</v>
      </c>
      <c r="I363"/>
      <c r="J363"/>
    </row>
    <row r="364" spans="1:10" x14ac:dyDescent="0.25">
      <c r="A364" s="29">
        <v>44192</v>
      </c>
      <c r="B364" s="28">
        <v>192.32489738796701</v>
      </c>
      <c r="C364" s="28">
        <v>220.70699334879501</v>
      </c>
      <c r="D364" s="30">
        <v>63.045237859899999</v>
      </c>
      <c r="F364" s="33">
        <f t="shared" si="12"/>
        <v>129.27965952806701</v>
      </c>
      <c r="G364" s="33">
        <f t="shared" si="13"/>
        <v>157.66175548889501</v>
      </c>
      <c r="H364" s="31">
        <v>97</v>
      </c>
      <c r="I364"/>
      <c r="J364"/>
    </row>
    <row r="365" spans="1:10" x14ac:dyDescent="0.25">
      <c r="A365" s="29">
        <v>44193</v>
      </c>
      <c r="B365" s="28">
        <v>192.67606677084001</v>
      </c>
      <c r="C365" s="28">
        <v>221.40077776295399</v>
      </c>
      <c r="D365" s="30">
        <v>63.045237859899999</v>
      </c>
      <c r="F365" s="33">
        <f t="shared" si="12"/>
        <v>129.63082891094001</v>
      </c>
      <c r="G365" s="33">
        <f t="shared" si="13"/>
        <v>158.35553990305399</v>
      </c>
      <c r="H365" s="31">
        <v>97</v>
      </c>
      <c r="I365"/>
      <c r="J365"/>
    </row>
    <row r="366" spans="1:10" x14ac:dyDescent="0.25">
      <c r="A366" s="29">
        <v>44194</v>
      </c>
      <c r="B366" s="28">
        <v>192.576822200653</v>
      </c>
      <c r="C366" s="28">
        <v>221.040190790883</v>
      </c>
      <c r="D366" s="30">
        <v>63.045237859899999</v>
      </c>
      <c r="F366" s="33">
        <f t="shared" si="12"/>
        <v>129.531584340753</v>
      </c>
      <c r="G366" s="33">
        <f t="shared" si="13"/>
        <v>157.994952930983</v>
      </c>
      <c r="H366" s="31">
        <v>97</v>
      </c>
      <c r="I366"/>
      <c r="J366"/>
    </row>
    <row r="367" spans="1:10" x14ac:dyDescent="0.25">
      <c r="A367" s="29">
        <v>44195</v>
      </c>
      <c r="B367" s="28">
        <v>192.720939222178</v>
      </c>
      <c r="C367" s="28">
        <v>221.04869463371099</v>
      </c>
      <c r="D367" s="30">
        <v>63.045237859899999</v>
      </c>
      <c r="F367" s="33">
        <f t="shared" si="12"/>
        <v>129.67570136227801</v>
      </c>
      <c r="G367" s="33">
        <f t="shared" si="13"/>
        <v>158.003456773811</v>
      </c>
      <c r="H367" s="31">
        <v>97</v>
      </c>
      <c r="I367"/>
      <c r="J367"/>
    </row>
    <row r="368" spans="1:10" x14ac:dyDescent="0.25">
      <c r="A368" s="29">
        <v>44196</v>
      </c>
      <c r="B368" s="28">
        <v>193.57492514178301</v>
      </c>
      <c r="C368" s="28">
        <v>220.76455981238499</v>
      </c>
      <c r="D368" s="30">
        <v>63.045237859899999</v>
      </c>
      <c r="F368" s="33">
        <f t="shared" si="12"/>
        <v>130.52968728188301</v>
      </c>
      <c r="G368" s="33">
        <f t="shared" si="13"/>
        <v>157.71932195248499</v>
      </c>
      <c r="H368" s="31">
        <v>97</v>
      </c>
      <c r="I368"/>
      <c r="J368"/>
    </row>
    <row r="369" spans="1:10" x14ac:dyDescent="0.25">
      <c r="A369" s="29">
        <v>44197</v>
      </c>
      <c r="B369" s="28">
        <v>199.16320598535401</v>
      </c>
      <c r="C369" s="28">
        <v>228.617709422649</v>
      </c>
      <c r="D369" s="30">
        <v>68.118227210200004</v>
      </c>
      <c r="F369" s="33">
        <f t="shared" si="12"/>
        <v>131.04497877515399</v>
      </c>
      <c r="G369" s="33">
        <f t="shared" si="13"/>
        <v>160.49948221244898</v>
      </c>
      <c r="H369" s="31">
        <v>99</v>
      </c>
      <c r="I369"/>
      <c r="J369"/>
    </row>
    <row r="370" spans="1:10" x14ac:dyDescent="0.25">
      <c r="A370" s="29">
        <v>44198</v>
      </c>
      <c r="B370" s="28">
        <v>197.12560845743101</v>
      </c>
      <c r="C370" s="28">
        <v>228.97489308294499</v>
      </c>
      <c r="D370" s="30">
        <v>68.118227210200004</v>
      </c>
      <c r="F370" s="33">
        <f t="shared" si="12"/>
        <v>129.00738124723102</v>
      </c>
      <c r="G370" s="33">
        <f t="shared" si="13"/>
        <v>160.856665872745</v>
      </c>
      <c r="H370" s="31">
        <v>99</v>
      </c>
      <c r="I370"/>
      <c r="J370"/>
    </row>
    <row r="371" spans="1:10" x14ac:dyDescent="0.25">
      <c r="A371" s="29">
        <v>44199</v>
      </c>
      <c r="B371" s="28">
        <v>196.63385973485799</v>
      </c>
      <c r="C371" s="28">
        <v>228.61128596374201</v>
      </c>
      <c r="D371" s="30">
        <v>68.118227210200004</v>
      </c>
      <c r="F371" s="33">
        <f t="shared" si="12"/>
        <v>128.51563252465797</v>
      </c>
      <c r="G371" s="33">
        <f t="shared" si="13"/>
        <v>160.49305875354202</v>
      </c>
      <c r="H371" s="31">
        <v>99</v>
      </c>
      <c r="I371"/>
      <c r="J371"/>
    </row>
    <row r="372" spans="1:10" x14ac:dyDescent="0.25">
      <c r="A372" s="29">
        <v>44200</v>
      </c>
      <c r="B372" s="28">
        <v>195.83624471308099</v>
      </c>
      <c r="C372" s="28">
        <v>229.19051212969501</v>
      </c>
      <c r="D372" s="30">
        <v>68.118227210200004</v>
      </c>
      <c r="F372" s="33">
        <f t="shared" si="12"/>
        <v>127.71801750288098</v>
      </c>
      <c r="G372" s="33">
        <f t="shared" si="13"/>
        <v>161.07228491949502</v>
      </c>
      <c r="H372" s="31">
        <v>99</v>
      </c>
      <c r="I372"/>
      <c r="J372"/>
    </row>
    <row r="373" spans="1:10" x14ac:dyDescent="0.25">
      <c r="A373" s="29">
        <v>44201</v>
      </c>
      <c r="B373" s="28">
        <v>196.08166288086099</v>
      </c>
      <c r="C373" s="28">
        <v>229.048795072366</v>
      </c>
      <c r="D373" s="30">
        <v>68.118227210200004</v>
      </c>
      <c r="F373" s="33">
        <f t="shared" si="12"/>
        <v>127.96343567066099</v>
      </c>
      <c r="G373" s="33">
        <f t="shared" si="13"/>
        <v>160.93056786216601</v>
      </c>
      <c r="H373" s="31">
        <v>99</v>
      </c>
      <c r="I373"/>
      <c r="J373"/>
    </row>
    <row r="374" spans="1:10" x14ac:dyDescent="0.25">
      <c r="A374" s="29">
        <v>44202</v>
      </c>
      <c r="B374" s="28">
        <v>196.32097179053901</v>
      </c>
      <c r="C374" s="28">
        <v>229.28000768040499</v>
      </c>
      <c r="D374" s="30">
        <v>68.118227210200004</v>
      </c>
      <c r="F374" s="33">
        <f t="shared" si="12"/>
        <v>128.20274458033902</v>
      </c>
      <c r="G374" s="33">
        <f t="shared" si="13"/>
        <v>161.16178047020497</v>
      </c>
      <c r="H374" s="31">
        <v>99</v>
      </c>
      <c r="I374"/>
      <c r="J374"/>
    </row>
    <row r="375" spans="1:10" x14ac:dyDescent="0.25">
      <c r="A375" s="29">
        <v>44203</v>
      </c>
      <c r="B375" s="28">
        <v>195.879672735436</v>
      </c>
      <c r="C375" s="28">
        <v>229.25470899155101</v>
      </c>
      <c r="D375" s="30">
        <v>68.118227210200004</v>
      </c>
      <c r="F375" s="33">
        <f t="shared" si="12"/>
        <v>127.761445525236</v>
      </c>
      <c r="G375" s="33">
        <f t="shared" si="13"/>
        <v>161.13648178135099</v>
      </c>
      <c r="H375" s="31">
        <v>99</v>
      </c>
      <c r="I375"/>
      <c r="J375"/>
    </row>
    <row r="376" spans="1:10" x14ac:dyDescent="0.25">
      <c r="A376" s="29">
        <v>44204</v>
      </c>
      <c r="B376" s="28">
        <v>195.99687526789199</v>
      </c>
      <c r="C376" s="28">
        <v>229.02201301375001</v>
      </c>
      <c r="D376" s="30">
        <v>68.118227210200004</v>
      </c>
      <c r="F376" s="33">
        <f t="shared" si="12"/>
        <v>127.87864805769199</v>
      </c>
      <c r="G376" s="33">
        <f t="shared" si="13"/>
        <v>160.90378580355002</v>
      </c>
      <c r="H376" s="31">
        <v>99</v>
      </c>
      <c r="I376"/>
      <c r="J376"/>
    </row>
    <row r="377" spans="1:10" x14ac:dyDescent="0.25">
      <c r="A377" s="29">
        <v>44205</v>
      </c>
      <c r="B377" s="28">
        <v>195.477097817208</v>
      </c>
      <c r="C377" s="28">
        <v>228.913916758819</v>
      </c>
      <c r="D377" s="30">
        <v>68.118227210200004</v>
      </c>
      <c r="F377" s="33">
        <f t="shared" si="12"/>
        <v>127.358870607008</v>
      </c>
      <c r="G377" s="33">
        <f t="shared" si="13"/>
        <v>160.79568954861901</v>
      </c>
      <c r="H377" s="31">
        <v>99</v>
      </c>
      <c r="I377"/>
      <c r="J377"/>
    </row>
    <row r="378" spans="1:10" x14ac:dyDescent="0.25">
      <c r="A378" s="29">
        <v>44206</v>
      </c>
      <c r="B378" s="28">
        <v>196.42231273782201</v>
      </c>
      <c r="C378" s="28">
        <v>228.667688655657</v>
      </c>
      <c r="D378" s="30">
        <v>68.118227210200004</v>
      </c>
      <c r="F378" s="33">
        <f t="shared" si="12"/>
        <v>128.30408552762202</v>
      </c>
      <c r="G378" s="33">
        <f t="shared" si="13"/>
        <v>160.54946144545698</v>
      </c>
      <c r="H378" s="31">
        <v>99</v>
      </c>
      <c r="I378"/>
      <c r="J378"/>
    </row>
    <row r="379" spans="1:10" x14ac:dyDescent="0.25">
      <c r="A379" s="29">
        <v>44207</v>
      </c>
      <c r="B379" s="28">
        <v>196.01000610014</v>
      </c>
      <c r="C379" s="28">
        <v>228.628956739812</v>
      </c>
      <c r="D379" s="30">
        <v>68.118227210200004</v>
      </c>
      <c r="F379" s="33">
        <f t="shared" si="12"/>
        <v>127.89177888994</v>
      </c>
      <c r="G379" s="33">
        <f t="shared" si="13"/>
        <v>160.51072952961198</v>
      </c>
      <c r="H379" s="31">
        <v>99</v>
      </c>
      <c r="I379"/>
      <c r="J379"/>
    </row>
    <row r="380" spans="1:10" x14ac:dyDescent="0.25">
      <c r="A380" s="29">
        <v>44208</v>
      </c>
      <c r="B380" s="28">
        <v>194.53115623489799</v>
      </c>
      <c r="C380" s="28">
        <v>229.05521269130901</v>
      </c>
      <c r="D380" s="30">
        <v>68.118227210200004</v>
      </c>
      <c r="F380" s="33">
        <f t="shared" si="12"/>
        <v>126.41292902469799</v>
      </c>
      <c r="G380" s="33">
        <f t="shared" si="13"/>
        <v>160.93698548110899</v>
      </c>
      <c r="H380" s="31">
        <v>99</v>
      </c>
      <c r="I380"/>
      <c r="J380"/>
    </row>
    <row r="381" spans="1:10" x14ac:dyDescent="0.25">
      <c r="A381" s="29">
        <v>44209</v>
      </c>
      <c r="B381" s="28">
        <v>194.283904551771</v>
      </c>
      <c r="C381" s="28">
        <v>229.301637500379</v>
      </c>
      <c r="D381" s="30">
        <v>68.118227210200004</v>
      </c>
      <c r="F381" s="33">
        <f t="shared" si="12"/>
        <v>126.165677341571</v>
      </c>
      <c r="G381" s="33">
        <f t="shared" si="13"/>
        <v>161.18341029017898</v>
      </c>
      <c r="H381" s="31">
        <v>99</v>
      </c>
      <c r="I381"/>
      <c r="J381"/>
    </row>
    <row r="382" spans="1:10" x14ac:dyDescent="0.25">
      <c r="A382" s="29">
        <v>44210</v>
      </c>
      <c r="B382" s="28">
        <v>194.42119962008999</v>
      </c>
      <c r="C382" s="28">
        <v>229.30159326231399</v>
      </c>
      <c r="D382" s="30">
        <v>68.118227210200004</v>
      </c>
      <c r="F382" s="33">
        <f t="shared" si="12"/>
        <v>126.30297240988999</v>
      </c>
      <c r="G382" s="33">
        <f t="shared" si="13"/>
        <v>161.18336605211397</v>
      </c>
      <c r="H382" s="31">
        <v>99</v>
      </c>
      <c r="I382"/>
      <c r="J382"/>
    </row>
    <row r="383" spans="1:10" x14ac:dyDescent="0.25">
      <c r="A383" s="29">
        <v>44211</v>
      </c>
      <c r="B383" s="28">
        <v>194.793646201717</v>
      </c>
      <c r="C383" s="28">
        <v>229.593534631669</v>
      </c>
      <c r="D383" s="30">
        <v>68.118227210200004</v>
      </c>
      <c r="F383" s="33">
        <f t="shared" si="12"/>
        <v>126.67541899151699</v>
      </c>
      <c r="G383" s="33">
        <f t="shared" si="13"/>
        <v>161.47530742146898</v>
      </c>
      <c r="H383" s="31">
        <v>99</v>
      </c>
      <c r="I383"/>
      <c r="J383"/>
    </row>
    <row r="384" spans="1:10" x14ac:dyDescent="0.25">
      <c r="A384" s="29">
        <v>44212</v>
      </c>
      <c r="B384" s="28">
        <v>194.898463478503</v>
      </c>
      <c r="C384" s="28">
        <v>229.28713208027099</v>
      </c>
      <c r="D384" s="30">
        <v>68.118227210200004</v>
      </c>
      <c r="F384" s="33">
        <f t="shared" si="12"/>
        <v>126.780236268303</v>
      </c>
      <c r="G384" s="33">
        <f t="shared" si="13"/>
        <v>161.168904870071</v>
      </c>
      <c r="H384" s="31">
        <v>99</v>
      </c>
      <c r="I384"/>
      <c r="J384"/>
    </row>
    <row r="385" spans="1:10" x14ac:dyDescent="0.25">
      <c r="A385" s="29">
        <v>44213</v>
      </c>
      <c r="B385" s="28">
        <v>196.44879460638899</v>
      </c>
      <c r="C385" s="28">
        <v>229.00146492307701</v>
      </c>
      <c r="D385" s="30">
        <v>68.118227210200004</v>
      </c>
      <c r="F385" s="33">
        <f t="shared" si="12"/>
        <v>128.330567396189</v>
      </c>
      <c r="G385" s="33">
        <f t="shared" si="13"/>
        <v>160.88323771287702</v>
      </c>
      <c r="H385" s="31">
        <v>99</v>
      </c>
      <c r="I385"/>
      <c r="J385"/>
    </row>
    <row r="386" spans="1:10" x14ac:dyDescent="0.25">
      <c r="A386" s="29">
        <v>44214</v>
      </c>
      <c r="B386" s="28">
        <v>195.71201169179301</v>
      </c>
      <c r="C386" s="28">
        <v>229.46283506188601</v>
      </c>
      <c r="D386" s="30">
        <v>68.118227210200004</v>
      </c>
      <c r="F386" s="33">
        <f t="shared" si="12"/>
        <v>127.593784481593</v>
      </c>
      <c r="G386" s="33">
        <f t="shared" si="13"/>
        <v>161.34460785168602</v>
      </c>
      <c r="H386" s="31">
        <v>99</v>
      </c>
      <c r="I386"/>
      <c r="J386"/>
    </row>
    <row r="387" spans="1:10" x14ac:dyDescent="0.25">
      <c r="A387" s="29">
        <v>44215</v>
      </c>
      <c r="B387" s="28">
        <v>195.855684049904</v>
      </c>
      <c r="C387" s="28">
        <v>229.44215542668201</v>
      </c>
      <c r="D387" s="30">
        <v>68.118227210200004</v>
      </c>
      <c r="F387" s="33">
        <f t="shared" si="12"/>
        <v>127.737456839704</v>
      </c>
      <c r="G387" s="33">
        <f t="shared" si="13"/>
        <v>161.32392821648199</v>
      </c>
      <c r="H387" s="31">
        <v>99</v>
      </c>
      <c r="I387"/>
      <c r="J387"/>
    </row>
    <row r="388" spans="1:10" x14ac:dyDescent="0.25">
      <c r="A388" s="29">
        <v>44216</v>
      </c>
      <c r="B388" s="28">
        <v>196.39813576673001</v>
      </c>
      <c r="C388" s="28">
        <v>229.78344794970801</v>
      </c>
      <c r="D388" s="30">
        <v>68.118227210200004</v>
      </c>
      <c r="F388" s="33">
        <f t="shared" si="12"/>
        <v>128.27990855653002</v>
      </c>
      <c r="G388" s="33">
        <f t="shared" si="13"/>
        <v>161.66522073950802</v>
      </c>
      <c r="H388" s="31">
        <v>99</v>
      </c>
      <c r="I388"/>
      <c r="J388"/>
    </row>
    <row r="389" spans="1:10" x14ac:dyDescent="0.25">
      <c r="A389" s="29">
        <v>44217</v>
      </c>
      <c r="B389" s="28">
        <v>196.5929088972</v>
      </c>
      <c r="C389" s="28">
        <v>229.53157507473799</v>
      </c>
      <c r="D389" s="30">
        <v>68.118227210200004</v>
      </c>
      <c r="F389" s="33">
        <f t="shared" si="12"/>
        <v>128.47468168699999</v>
      </c>
      <c r="G389" s="33">
        <f t="shared" si="13"/>
        <v>161.41334786453797</v>
      </c>
      <c r="H389" s="31">
        <v>99</v>
      </c>
      <c r="I389"/>
      <c r="J389"/>
    </row>
    <row r="390" spans="1:10" x14ac:dyDescent="0.25">
      <c r="A390" s="29">
        <v>44218</v>
      </c>
      <c r="B390" s="28">
        <v>196.896701170385</v>
      </c>
      <c r="C390" s="28">
        <v>229.74029563549101</v>
      </c>
      <c r="D390" s="30">
        <v>68.118227210200004</v>
      </c>
      <c r="F390" s="33">
        <f t="shared" si="12"/>
        <v>128.77847396018501</v>
      </c>
      <c r="G390" s="33">
        <f t="shared" si="13"/>
        <v>161.62206842529099</v>
      </c>
      <c r="H390" s="31">
        <v>99</v>
      </c>
      <c r="I390"/>
      <c r="J390"/>
    </row>
    <row r="391" spans="1:10" x14ac:dyDescent="0.25">
      <c r="A391" s="29">
        <v>44219</v>
      </c>
      <c r="B391" s="28">
        <v>197.88523415898899</v>
      </c>
      <c r="C391" s="28">
        <v>229.44204018981401</v>
      </c>
      <c r="D391" s="30">
        <v>68.118227210200004</v>
      </c>
      <c r="F391" s="33">
        <f t="shared" si="12"/>
        <v>129.767006948789</v>
      </c>
      <c r="G391" s="33">
        <f t="shared" si="13"/>
        <v>161.32381297961399</v>
      </c>
      <c r="H391" s="31">
        <v>99</v>
      </c>
      <c r="I391"/>
      <c r="J391"/>
    </row>
    <row r="392" spans="1:10" x14ac:dyDescent="0.25">
      <c r="A392" s="29">
        <v>44220</v>
      </c>
      <c r="B392" s="28">
        <v>198.57991102417</v>
      </c>
      <c r="C392" s="28">
        <v>229.47709288142701</v>
      </c>
      <c r="D392" s="30">
        <v>68.118227210200004</v>
      </c>
      <c r="F392" s="33">
        <f t="shared" si="12"/>
        <v>130.46168381397001</v>
      </c>
      <c r="G392" s="33">
        <f t="shared" si="13"/>
        <v>161.35886567122702</v>
      </c>
      <c r="H392" s="31">
        <v>99</v>
      </c>
      <c r="I392"/>
      <c r="J392"/>
    </row>
    <row r="393" spans="1:10" x14ac:dyDescent="0.25">
      <c r="A393" s="29">
        <v>44221</v>
      </c>
      <c r="B393" s="28">
        <v>198.596404726109</v>
      </c>
      <c r="C393" s="28">
        <v>229.77421939959299</v>
      </c>
      <c r="D393" s="30">
        <v>68.118227210200004</v>
      </c>
      <c r="F393" s="33">
        <f t="shared" si="12"/>
        <v>130.47817751590901</v>
      </c>
      <c r="G393" s="33">
        <f t="shared" si="13"/>
        <v>161.65599218939298</v>
      </c>
      <c r="H393" s="31">
        <v>99</v>
      </c>
      <c r="I393"/>
      <c r="J393"/>
    </row>
    <row r="394" spans="1:10" x14ac:dyDescent="0.25">
      <c r="A394" s="29">
        <v>44222</v>
      </c>
      <c r="B394" s="28">
        <v>198.23828916047901</v>
      </c>
      <c r="C394" s="28">
        <v>230.06304082461301</v>
      </c>
      <c r="D394" s="30">
        <v>68.118227210200004</v>
      </c>
      <c r="F394" s="33">
        <f t="shared" si="12"/>
        <v>130.12006195027902</v>
      </c>
      <c r="G394" s="33">
        <f t="shared" si="13"/>
        <v>161.94481361441302</v>
      </c>
      <c r="H394" s="31">
        <v>99</v>
      </c>
      <c r="I394"/>
      <c r="J394"/>
    </row>
    <row r="395" spans="1:10" x14ac:dyDescent="0.25">
      <c r="A395" s="29">
        <v>44223</v>
      </c>
      <c r="B395" s="28">
        <v>197.91484888408701</v>
      </c>
      <c r="C395" s="28">
        <v>230.011765118862</v>
      </c>
      <c r="D395" s="30">
        <v>68.118227210200004</v>
      </c>
      <c r="F395" s="33">
        <f t="shared" si="12"/>
        <v>129.79662167388699</v>
      </c>
      <c r="G395" s="33">
        <f t="shared" si="13"/>
        <v>161.89353790866198</v>
      </c>
      <c r="H395" s="31">
        <v>99</v>
      </c>
      <c r="I395"/>
      <c r="J395"/>
    </row>
    <row r="396" spans="1:10" x14ac:dyDescent="0.25">
      <c r="A396" s="29">
        <v>44224</v>
      </c>
      <c r="B396" s="28">
        <v>197.97820815340501</v>
      </c>
      <c r="C396" s="28">
        <v>229.94355625167501</v>
      </c>
      <c r="D396" s="30">
        <v>68.118227210200004</v>
      </c>
      <c r="F396" s="33">
        <f t="shared" si="12"/>
        <v>129.85998094320502</v>
      </c>
      <c r="G396" s="33">
        <f t="shared" si="13"/>
        <v>161.82532904147502</v>
      </c>
      <c r="H396" s="31">
        <v>99</v>
      </c>
      <c r="I396"/>
      <c r="J396"/>
    </row>
    <row r="397" spans="1:10" x14ac:dyDescent="0.25">
      <c r="A397" s="29">
        <v>44225</v>
      </c>
      <c r="B397" s="28">
        <v>197.604671644852</v>
      </c>
      <c r="C397" s="28">
        <v>229.72739074720499</v>
      </c>
      <c r="D397" s="30">
        <v>68.118227210200004</v>
      </c>
      <c r="F397" s="33">
        <f t="shared" si="12"/>
        <v>129.48644443465201</v>
      </c>
      <c r="G397" s="33">
        <f t="shared" si="13"/>
        <v>161.60916353700497</v>
      </c>
      <c r="H397" s="31">
        <v>99</v>
      </c>
      <c r="I397"/>
      <c r="J397"/>
    </row>
    <row r="398" spans="1:10" x14ac:dyDescent="0.25">
      <c r="A398" s="29">
        <v>44226</v>
      </c>
      <c r="B398" s="28">
        <v>197.81081793213599</v>
      </c>
      <c r="C398" s="28">
        <v>229.68985157226999</v>
      </c>
      <c r="D398" s="30">
        <v>68.118227210200004</v>
      </c>
      <c r="F398" s="33">
        <f t="shared" si="12"/>
        <v>129.69259072193597</v>
      </c>
      <c r="G398" s="33">
        <f t="shared" si="13"/>
        <v>161.57162436207</v>
      </c>
      <c r="H398" s="31">
        <v>99</v>
      </c>
      <c r="I398"/>
      <c r="J398"/>
    </row>
    <row r="399" spans="1:10" x14ac:dyDescent="0.25">
      <c r="A399" s="29">
        <v>44227</v>
      </c>
      <c r="B399" s="28">
        <v>199.02583474316299</v>
      </c>
      <c r="C399" s="28">
        <v>229.46826036424</v>
      </c>
      <c r="D399" s="30">
        <v>68.118227210200004</v>
      </c>
      <c r="F399" s="33">
        <f t="shared" si="12"/>
        <v>130.90760753296297</v>
      </c>
      <c r="G399" s="33">
        <f t="shared" si="13"/>
        <v>161.35003315403998</v>
      </c>
      <c r="H399" s="31">
        <v>99</v>
      </c>
      <c r="I399"/>
      <c r="J399"/>
    </row>
    <row r="400" spans="1:10" x14ac:dyDescent="0.25">
      <c r="A400" s="29">
        <v>44228</v>
      </c>
      <c r="B400" s="28">
        <v>202.217786562214</v>
      </c>
      <c r="C400" s="28">
        <v>234.07760441966099</v>
      </c>
      <c r="D400" s="30">
        <v>71.255642114300002</v>
      </c>
      <c r="F400" s="33">
        <f t="shared" si="12"/>
        <v>130.962144447914</v>
      </c>
      <c r="G400" s="33">
        <f t="shared" si="13"/>
        <v>162.82196230536098</v>
      </c>
      <c r="H400" s="31">
        <v>100</v>
      </c>
      <c r="I400"/>
      <c r="J400"/>
    </row>
    <row r="401" spans="1:10" x14ac:dyDescent="0.25">
      <c r="A401" s="29">
        <v>44229</v>
      </c>
      <c r="B401" s="28">
        <v>203.200769530825</v>
      </c>
      <c r="C401" s="28">
        <v>234.290556706183</v>
      </c>
      <c r="D401" s="30">
        <v>71.255642114300002</v>
      </c>
      <c r="F401" s="33">
        <f t="shared" si="12"/>
        <v>131.945127416525</v>
      </c>
      <c r="G401" s="33">
        <f t="shared" si="13"/>
        <v>163.03491459188299</v>
      </c>
      <c r="H401" s="31">
        <v>100</v>
      </c>
      <c r="I401"/>
      <c r="J401"/>
    </row>
    <row r="402" spans="1:10" x14ac:dyDescent="0.25">
      <c r="A402" s="29">
        <v>44230</v>
      </c>
      <c r="B402" s="28">
        <v>203.183669443935</v>
      </c>
      <c r="C402" s="28">
        <v>234.27408702883599</v>
      </c>
      <c r="D402" s="30">
        <v>71.255642114300002</v>
      </c>
      <c r="F402" s="33">
        <f t="shared" si="12"/>
        <v>131.928027329635</v>
      </c>
      <c r="G402" s="33">
        <f t="shared" si="13"/>
        <v>163.01844491453599</v>
      </c>
      <c r="H402" s="31">
        <v>100</v>
      </c>
      <c r="I402"/>
      <c r="J402"/>
    </row>
    <row r="403" spans="1:10" x14ac:dyDescent="0.25">
      <c r="A403" s="29">
        <v>44231</v>
      </c>
      <c r="B403" s="28">
        <v>202.34993938251</v>
      </c>
      <c r="C403" s="28">
        <v>234.27202161911001</v>
      </c>
      <c r="D403" s="30">
        <v>71.255642114300002</v>
      </c>
      <c r="F403" s="33">
        <f t="shared" si="12"/>
        <v>131.09429726821</v>
      </c>
      <c r="G403" s="33">
        <f t="shared" si="13"/>
        <v>163.01637950481</v>
      </c>
      <c r="H403" s="31">
        <v>100</v>
      </c>
      <c r="I403"/>
      <c r="J403"/>
    </row>
    <row r="404" spans="1:10" x14ac:dyDescent="0.25">
      <c r="A404" s="29">
        <v>44232</v>
      </c>
      <c r="B404" s="28">
        <v>202.19048163361501</v>
      </c>
      <c r="C404" s="28">
        <v>234.04825720011701</v>
      </c>
      <c r="D404" s="30">
        <v>71.255642114300002</v>
      </c>
      <c r="F404" s="33">
        <f t="shared" si="12"/>
        <v>130.93483951931501</v>
      </c>
      <c r="G404" s="33">
        <f t="shared" si="13"/>
        <v>162.792615085817</v>
      </c>
      <c r="H404" s="31">
        <v>100</v>
      </c>
      <c r="I404"/>
      <c r="J404"/>
    </row>
    <row r="405" spans="1:10" x14ac:dyDescent="0.25">
      <c r="A405" s="29">
        <v>44233</v>
      </c>
      <c r="B405" s="28">
        <v>202.66883229432801</v>
      </c>
      <c r="C405" s="28">
        <v>233.88333863566899</v>
      </c>
      <c r="D405" s="30">
        <v>71.255642114300002</v>
      </c>
      <c r="F405" s="33">
        <f t="shared" si="12"/>
        <v>131.41319018002801</v>
      </c>
      <c r="G405" s="33">
        <f t="shared" si="13"/>
        <v>162.62769652136899</v>
      </c>
      <c r="H405" s="31">
        <v>100</v>
      </c>
      <c r="I405"/>
      <c r="J405"/>
    </row>
    <row r="406" spans="1:10" x14ac:dyDescent="0.25">
      <c r="A406" s="29">
        <v>44234</v>
      </c>
      <c r="B406" s="28">
        <v>204.02628260259101</v>
      </c>
      <c r="C406" s="28">
        <v>233.50950718548501</v>
      </c>
      <c r="D406" s="30">
        <v>71.255642114300002</v>
      </c>
      <c r="F406" s="33">
        <f t="shared" si="12"/>
        <v>132.77064048829101</v>
      </c>
      <c r="G406" s="33">
        <f t="shared" si="13"/>
        <v>162.253865071185</v>
      </c>
      <c r="H406" s="31">
        <v>100</v>
      </c>
      <c r="I406"/>
      <c r="J406"/>
    </row>
    <row r="407" spans="1:10" x14ac:dyDescent="0.25">
      <c r="A407" s="29">
        <v>44235</v>
      </c>
      <c r="B407" s="28">
        <v>203.20743859723399</v>
      </c>
      <c r="C407" s="28">
        <v>234.00060678163101</v>
      </c>
      <c r="D407" s="30">
        <v>71.255642114300002</v>
      </c>
      <c r="F407" s="33">
        <f t="shared" si="12"/>
        <v>131.95179648293399</v>
      </c>
      <c r="G407" s="33">
        <f t="shared" si="13"/>
        <v>162.744964667331</v>
      </c>
      <c r="H407" s="31">
        <v>100</v>
      </c>
      <c r="I407"/>
      <c r="J407"/>
    </row>
    <row r="408" spans="1:10" x14ac:dyDescent="0.25">
      <c r="A408" s="29">
        <v>44236</v>
      </c>
      <c r="B408" s="28">
        <v>203.70609920761601</v>
      </c>
      <c r="C408" s="28">
        <v>234.15385772855899</v>
      </c>
      <c r="D408" s="30">
        <v>71.255642114300002</v>
      </c>
      <c r="F408" s="33">
        <f t="shared" si="12"/>
        <v>132.450457093316</v>
      </c>
      <c r="G408" s="33">
        <f t="shared" si="13"/>
        <v>162.89821561425899</v>
      </c>
      <c r="H408" s="31">
        <v>100</v>
      </c>
      <c r="I408"/>
      <c r="J408"/>
    </row>
    <row r="409" spans="1:10" x14ac:dyDescent="0.25">
      <c r="A409" s="29">
        <v>44237</v>
      </c>
      <c r="B409" s="28">
        <v>204.10494597222501</v>
      </c>
      <c r="C409" s="28">
        <v>234.193409679692</v>
      </c>
      <c r="D409" s="30">
        <v>71.255642114300002</v>
      </c>
      <c r="F409" s="33">
        <f t="shared" si="12"/>
        <v>132.84930385792501</v>
      </c>
      <c r="G409" s="33">
        <f t="shared" si="13"/>
        <v>162.93776756539199</v>
      </c>
      <c r="H409" s="31">
        <v>100</v>
      </c>
      <c r="I409"/>
      <c r="J409"/>
    </row>
    <row r="410" spans="1:10" x14ac:dyDescent="0.25">
      <c r="A410" s="29">
        <v>44238</v>
      </c>
      <c r="B410" s="28">
        <v>203.87257597749601</v>
      </c>
      <c r="C410" s="28">
        <v>234.14970726764599</v>
      </c>
      <c r="D410" s="30">
        <v>71.255642114300002</v>
      </c>
      <c r="F410" s="33">
        <f t="shared" si="12"/>
        <v>132.61693386319601</v>
      </c>
      <c r="G410" s="33">
        <f t="shared" si="13"/>
        <v>162.89406515334599</v>
      </c>
      <c r="H410" s="31">
        <v>100</v>
      </c>
      <c r="I410"/>
      <c r="J410"/>
    </row>
    <row r="411" spans="1:10" x14ac:dyDescent="0.25">
      <c r="A411" s="29">
        <v>44239</v>
      </c>
      <c r="B411" s="28">
        <v>203.858303453074</v>
      </c>
      <c r="C411" s="28">
        <v>234.240295462229</v>
      </c>
      <c r="D411" s="30">
        <v>71.255642114300002</v>
      </c>
      <c r="F411" s="33">
        <f t="shared" si="12"/>
        <v>132.602661338774</v>
      </c>
      <c r="G411" s="33">
        <f t="shared" si="13"/>
        <v>162.984653347929</v>
      </c>
      <c r="H411" s="31">
        <v>100</v>
      </c>
      <c r="I411"/>
      <c r="J411"/>
    </row>
    <row r="412" spans="1:10" x14ac:dyDescent="0.25">
      <c r="A412" s="29">
        <v>44240</v>
      </c>
      <c r="B412" s="28">
        <v>203.565150007851</v>
      </c>
      <c r="C412" s="28">
        <v>234.18913019209199</v>
      </c>
      <c r="D412" s="30">
        <v>71.255642114300002</v>
      </c>
      <c r="F412" s="33">
        <f t="shared" si="12"/>
        <v>132.309507893551</v>
      </c>
      <c r="G412" s="33">
        <f t="shared" si="13"/>
        <v>162.93348807779199</v>
      </c>
      <c r="H412" s="31">
        <v>100</v>
      </c>
      <c r="I412"/>
      <c r="J412"/>
    </row>
    <row r="413" spans="1:10" x14ac:dyDescent="0.25">
      <c r="A413" s="29">
        <v>44241</v>
      </c>
      <c r="B413" s="28">
        <v>204.02495444650501</v>
      </c>
      <c r="C413" s="28">
        <v>233.47525508528099</v>
      </c>
      <c r="D413" s="30">
        <v>71.255642114300002</v>
      </c>
      <c r="F413" s="33">
        <f t="shared" si="12"/>
        <v>132.769312332205</v>
      </c>
      <c r="G413" s="33">
        <f t="shared" si="13"/>
        <v>162.21961297098099</v>
      </c>
      <c r="H413" s="31">
        <v>100</v>
      </c>
      <c r="I413"/>
      <c r="J413"/>
    </row>
    <row r="414" spans="1:10" x14ac:dyDescent="0.25">
      <c r="A414" s="29">
        <v>44242</v>
      </c>
      <c r="B414" s="28">
        <v>203.719974210244</v>
      </c>
      <c r="C414" s="28">
        <v>234.058378795621</v>
      </c>
      <c r="D414" s="30">
        <v>71.255642114300002</v>
      </c>
      <c r="F414" s="33">
        <f t="shared" si="12"/>
        <v>132.464332095944</v>
      </c>
      <c r="G414" s="33">
        <f t="shared" si="13"/>
        <v>162.80273668132099</v>
      </c>
      <c r="H414" s="31">
        <v>100</v>
      </c>
      <c r="I414"/>
      <c r="J414"/>
    </row>
    <row r="415" spans="1:10" x14ac:dyDescent="0.25">
      <c r="A415" s="29">
        <v>44243</v>
      </c>
      <c r="B415" s="28">
        <v>203.61999203535299</v>
      </c>
      <c r="C415" s="28">
        <v>234.22026327718399</v>
      </c>
      <c r="D415" s="30">
        <v>71.255642114300002</v>
      </c>
      <c r="F415" s="33">
        <f t="shared" si="12"/>
        <v>132.36434992105299</v>
      </c>
      <c r="G415" s="33">
        <f t="shared" si="13"/>
        <v>162.96462116288399</v>
      </c>
      <c r="H415" s="31">
        <v>100</v>
      </c>
      <c r="I415"/>
      <c r="J415"/>
    </row>
    <row r="416" spans="1:10" x14ac:dyDescent="0.25">
      <c r="A416" s="29">
        <v>44244</v>
      </c>
      <c r="B416" s="28">
        <v>204.176436488105</v>
      </c>
      <c r="C416" s="28">
        <v>234.33875139877</v>
      </c>
      <c r="D416" s="30">
        <v>71.255642114300002</v>
      </c>
      <c r="F416" s="33">
        <f t="shared" si="12"/>
        <v>132.92079437380499</v>
      </c>
      <c r="G416" s="33">
        <f t="shared" si="13"/>
        <v>163.08310928447</v>
      </c>
      <c r="H416" s="31">
        <v>100</v>
      </c>
      <c r="I416"/>
      <c r="J416"/>
    </row>
    <row r="417" spans="1:10" x14ac:dyDescent="0.25">
      <c r="A417" s="29">
        <v>44245</v>
      </c>
      <c r="B417" s="28">
        <v>203.017724053151</v>
      </c>
      <c r="C417" s="28">
        <v>234.061992630296</v>
      </c>
      <c r="D417" s="30">
        <v>71.255642114300002</v>
      </c>
      <c r="F417" s="33">
        <f t="shared" si="12"/>
        <v>131.762081938851</v>
      </c>
      <c r="G417" s="33">
        <f t="shared" si="13"/>
        <v>162.806350515996</v>
      </c>
      <c r="H417" s="31">
        <v>100</v>
      </c>
      <c r="I417"/>
      <c r="J417"/>
    </row>
    <row r="418" spans="1:10" x14ac:dyDescent="0.25">
      <c r="A418" s="29">
        <v>44246</v>
      </c>
      <c r="B418" s="28">
        <v>202.91965085432599</v>
      </c>
      <c r="C418" s="28">
        <v>234.00908780402099</v>
      </c>
      <c r="D418" s="30">
        <v>71.255642114300002</v>
      </c>
      <c r="F418" s="33">
        <f t="shared" si="12"/>
        <v>131.66400874002599</v>
      </c>
      <c r="G418" s="33">
        <f t="shared" si="13"/>
        <v>162.75344568972099</v>
      </c>
      <c r="H418" s="31">
        <v>100</v>
      </c>
      <c r="I418"/>
      <c r="J418"/>
    </row>
    <row r="419" spans="1:10" x14ac:dyDescent="0.25">
      <c r="A419" s="29">
        <v>44247</v>
      </c>
      <c r="B419" s="28">
        <v>203.147189623119</v>
      </c>
      <c r="C419" s="28">
        <v>234.01811260298101</v>
      </c>
      <c r="D419" s="30">
        <v>71.255642114300002</v>
      </c>
      <c r="F419" s="33">
        <f t="shared" si="12"/>
        <v>131.891547508819</v>
      </c>
      <c r="G419" s="33">
        <f t="shared" si="13"/>
        <v>162.762470488681</v>
      </c>
      <c r="H419" s="31">
        <v>100</v>
      </c>
      <c r="I419"/>
      <c r="J419"/>
    </row>
    <row r="420" spans="1:10" x14ac:dyDescent="0.25">
      <c r="A420" s="29">
        <v>44248</v>
      </c>
      <c r="B420" s="28">
        <v>203.97509887824401</v>
      </c>
      <c r="C420" s="28">
        <v>233.62227675285899</v>
      </c>
      <c r="D420" s="30">
        <v>71.255642114300002</v>
      </c>
      <c r="F420" s="33">
        <f t="shared" ref="F420:F483" si="14">+B420-D420</f>
        <v>132.71945676394401</v>
      </c>
      <c r="G420" s="33">
        <f t="shared" ref="G420:G483" si="15">+C420-D420</f>
        <v>162.36663463855899</v>
      </c>
      <c r="H420" s="31">
        <v>100</v>
      </c>
      <c r="I420"/>
      <c r="J420"/>
    </row>
    <row r="421" spans="1:10" x14ac:dyDescent="0.25">
      <c r="A421" s="29">
        <v>44249</v>
      </c>
      <c r="B421" s="28">
        <v>203.347145197966</v>
      </c>
      <c r="C421" s="28">
        <v>234.05870233493999</v>
      </c>
      <c r="D421" s="30">
        <v>71.255642114300002</v>
      </c>
      <c r="F421" s="33">
        <f t="shared" si="14"/>
        <v>132.091503083666</v>
      </c>
      <c r="G421" s="33">
        <f t="shared" si="15"/>
        <v>162.80306022063999</v>
      </c>
      <c r="H421" s="31">
        <v>100</v>
      </c>
      <c r="I421"/>
      <c r="J421"/>
    </row>
    <row r="422" spans="1:10" x14ac:dyDescent="0.25">
      <c r="A422" s="29">
        <v>44250</v>
      </c>
      <c r="B422" s="28">
        <v>202.634422295831</v>
      </c>
      <c r="C422" s="28">
        <v>234.16511065334501</v>
      </c>
      <c r="D422" s="30">
        <v>71.255642114300002</v>
      </c>
      <c r="F422" s="33">
        <f t="shared" si="14"/>
        <v>131.378780181531</v>
      </c>
      <c r="G422" s="33">
        <f t="shared" si="15"/>
        <v>162.90946853904501</v>
      </c>
      <c r="H422" s="31">
        <v>100</v>
      </c>
      <c r="I422"/>
      <c r="J422"/>
    </row>
    <row r="423" spans="1:10" x14ac:dyDescent="0.25">
      <c r="A423" s="29">
        <v>44251</v>
      </c>
      <c r="B423" s="28">
        <v>202.02652687222201</v>
      </c>
      <c r="C423" s="28">
        <v>233.94412037064899</v>
      </c>
      <c r="D423" s="30">
        <v>71.255642114300002</v>
      </c>
      <c r="F423" s="33">
        <f t="shared" si="14"/>
        <v>130.770884757922</v>
      </c>
      <c r="G423" s="33">
        <f t="shared" si="15"/>
        <v>162.68847825634899</v>
      </c>
      <c r="H423" s="31">
        <v>100</v>
      </c>
      <c r="I423"/>
      <c r="J423"/>
    </row>
    <row r="424" spans="1:10" x14ac:dyDescent="0.25">
      <c r="A424" s="29">
        <v>44252</v>
      </c>
      <c r="B424" s="28">
        <v>202.17105457571699</v>
      </c>
      <c r="C424" s="28">
        <v>233.803565886586</v>
      </c>
      <c r="D424" s="30">
        <v>71.255642114300002</v>
      </c>
      <c r="F424" s="33">
        <f t="shared" si="14"/>
        <v>130.91541246141699</v>
      </c>
      <c r="G424" s="33">
        <f t="shared" si="15"/>
        <v>162.547923772286</v>
      </c>
      <c r="H424" s="31">
        <v>100</v>
      </c>
      <c r="I424"/>
      <c r="J424"/>
    </row>
    <row r="425" spans="1:10" x14ac:dyDescent="0.25">
      <c r="A425" s="29">
        <v>44253</v>
      </c>
      <c r="B425" s="28">
        <v>203.37924524613501</v>
      </c>
      <c r="C425" s="28">
        <v>234.082354271431</v>
      </c>
      <c r="D425" s="30">
        <v>71.255642114300002</v>
      </c>
      <c r="F425" s="33">
        <f t="shared" si="14"/>
        <v>132.12360313183501</v>
      </c>
      <c r="G425" s="33">
        <f t="shared" si="15"/>
        <v>162.826712157131</v>
      </c>
      <c r="H425" s="31">
        <v>100</v>
      </c>
      <c r="I425"/>
      <c r="J425"/>
    </row>
    <row r="426" spans="1:10" x14ac:dyDescent="0.25">
      <c r="A426" s="29">
        <v>44254</v>
      </c>
      <c r="B426" s="28">
        <v>202.66906144248301</v>
      </c>
      <c r="C426" s="28">
        <v>233.55724584870001</v>
      </c>
      <c r="D426" s="30">
        <v>71.255642114300002</v>
      </c>
      <c r="F426" s="33">
        <f t="shared" si="14"/>
        <v>131.41341932818301</v>
      </c>
      <c r="G426" s="33">
        <f t="shared" si="15"/>
        <v>162.3016037344</v>
      </c>
      <c r="H426" s="31">
        <v>100</v>
      </c>
      <c r="I426"/>
      <c r="J426"/>
    </row>
    <row r="427" spans="1:10" x14ac:dyDescent="0.25">
      <c r="A427" s="29">
        <v>44255</v>
      </c>
      <c r="B427" s="28">
        <v>203.06255897768901</v>
      </c>
      <c r="C427" s="28">
        <v>233.30113777501401</v>
      </c>
      <c r="D427" s="30">
        <v>71.255642114300002</v>
      </c>
      <c r="F427" s="33">
        <f t="shared" si="14"/>
        <v>131.80691686338901</v>
      </c>
      <c r="G427" s="33">
        <f t="shared" si="15"/>
        <v>162.04549566071401</v>
      </c>
      <c r="H427" s="31">
        <v>100</v>
      </c>
      <c r="I427"/>
      <c r="J427"/>
    </row>
    <row r="428" spans="1:10" x14ac:dyDescent="0.25">
      <c r="A428" s="29">
        <v>44256</v>
      </c>
      <c r="B428" s="28">
        <v>204.72823528517</v>
      </c>
      <c r="C428" s="28">
        <v>237.81820777741501</v>
      </c>
      <c r="D428" s="30">
        <v>72.822261715600007</v>
      </c>
      <c r="F428" s="33">
        <f t="shared" si="14"/>
        <v>131.90597356956999</v>
      </c>
      <c r="G428" s="33">
        <f t="shared" si="15"/>
        <v>164.995946061815</v>
      </c>
      <c r="H428" s="31">
        <v>102</v>
      </c>
      <c r="I428"/>
      <c r="J428"/>
    </row>
    <row r="429" spans="1:10" x14ac:dyDescent="0.25">
      <c r="A429" s="29">
        <v>44257</v>
      </c>
      <c r="B429" s="28">
        <v>204.27955945317299</v>
      </c>
      <c r="C429" s="28">
        <v>238.077604737396</v>
      </c>
      <c r="D429" s="30">
        <v>72.822261715600007</v>
      </c>
      <c r="F429" s="33">
        <f t="shared" si="14"/>
        <v>131.45729773757299</v>
      </c>
      <c r="G429" s="33">
        <f t="shared" si="15"/>
        <v>165.25534302179599</v>
      </c>
      <c r="H429" s="31">
        <v>102</v>
      </c>
      <c r="I429"/>
      <c r="J429"/>
    </row>
    <row r="430" spans="1:10" x14ac:dyDescent="0.25">
      <c r="A430" s="29">
        <v>44258</v>
      </c>
      <c r="B430" s="28">
        <v>203.88439318701401</v>
      </c>
      <c r="C430" s="28">
        <v>237.845835310166</v>
      </c>
      <c r="D430" s="30">
        <v>72.822261715600007</v>
      </c>
      <c r="F430" s="33">
        <f t="shared" si="14"/>
        <v>131.06213147141401</v>
      </c>
      <c r="G430" s="33">
        <f t="shared" si="15"/>
        <v>165.02357359456599</v>
      </c>
      <c r="H430" s="31">
        <v>102</v>
      </c>
      <c r="I430"/>
      <c r="J430"/>
    </row>
    <row r="431" spans="1:10" x14ac:dyDescent="0.25">
      <c r="A431" s="29">
        <v>44259</v>
      </c>
      <c r="B431" s="28">
        <v>204.437905908538</v>
      </c>
      <c r="C431" s="28">
        <v>237.854431023236</v>
      </c>
      <c r="D431" s="30">
        <v>72.822261715600007</v>
      </c>
      <c r="F431" s="33">
        <f t="shared" si="14"/>
        <v>131.61564419293799</v>
      </c>
      <c r="G431" s="33">
        <f t="shared" si="15"/>
        <v>165.032169307636</v>
      </c>
      <c r="H431" s="31">
        <v>102</v>
      </c>
      <c r="I431"/>
      <c r="J431"/>
    </row>
    <row r="432" spans="1:10" x14ac:dyDescent="0.25">
      <c r="A432" s="29">
        <v>44260</v>
      </c>
      <c r="B432" s="28">
        <v>204.86076362116</v>
      </c>
      <c r="C432" s="28">
        <v>237.962747534887</v>
      </c>
      <c r="D432" s="30">
        <v>72.822261715600007</v>
      </c>
      <c r="F432" s="33">
        <f t="shared" si="14"/>
        <v>132.03850190556</v>
      </c>
      <c r="G432" s="33">
        <f t="shared" si="15"/>
        <v>165.14048581928699</v>
      </c>
      <c r="H432" s="31">
        <v>102</v>
      </c>
      <c r="I432"/>
      <c r="J432"/>
    </row>
    <row r="433" spans="1:10" x14ac:dyDescent="0.25">
      <c r="A433" s="29">
        <v>44261</v>
      </c>
      <c r="B433" s="28">
        <v>204.954038348501</v>
      </c>
      <c r="C433" s="28">
        <v>237.54063996420899</v>
      </c>
      <c r="D433" s="30">
        <v>72.822261715600007</v>
      </c>
      <c r="F433" s="33">
        <f t="shared" si="14"/>
        <v>132.13177663290099</v>
      </c>
      <c r="G433" s="33">
        <f t="shared" si="15"/>
        <v>164.71837824860899</v>
      </c>
      <c r="H433" s="31">
        <v>102</v>
      </c>
      <c r="I433"/>
      <c r="J433"/>
    </row>
    <row r="434" spans="1:10" x14ac:dyDescent="0.25">
      <c r="A434" s="29">
        <v>44262</v>
      </c>
      <c r="B434" s="28">
        <v>205.882433348326</v>
      </c>
      <c r="C434" s="28">
        <v>237.01505404788401</v>
      </c>
      <c r="D434" s="30">
        <v>72.822261715600007</v>
      </c>
      <c r="F434" s="33">
        <f t="shared" si="14"/>
        <v>133.060171632726</v>
      </c>
      <c r="G434" s="33">
        <f t="shared" si="15"/>
        <v>164.192792332284</v>
      </c>
      <c r="H434" s="31">
        <v>102</v>
      </c>
      <c r="I434"/>
      <c r="J434"/>
    </row>
    <row r="435" spans="1:10" x14ac:dyDescent="0.25">
      <c r="A435" s="29">
        <v>44263</v>
      </c>
      <c r="B435" s="28">
        <v>205.18889712065999</v>
      </c>
      <c r="C435" s="28">
        <v>237.62302053272401</v>
      </c>
      <c r="D435" s="30">
        <v>72.822261715600007</v>
      </c>
      <c r="F435" s="33">
        <f t="shared" si="14"/>
        <v>132.36663540505998</v>
      </c>
      <c r="G435" s="33">
        <f t="shared" si="15"/>
        <v>164.80075881712401</v>
      </c>
      <c r="H435" s="31">
        <v>102</v>
      </c>
      <c r="I435"/>
      <c r="J435"/>
    </row>
    <row r="436" spans="1:10" x14ac:dyDescent="0.25">
      <c r="A436" s="29">
        <v>44264</v>
      </c>
      <c r="B436" s="28">
        <v>204.57639889568199</v>
      </c>
      <c r="C436" s="28">
        <v>237.572205776846</v>
      </c>
      <c r="D436" s="30">
        <v>72.822261715600007</v>
      </c>
      <c r="F436" s="33">
        <f t="shared" si="14"/>
        <v>131.75413718008198</v>
      </c>
      <c r="G436" s="33">
        <f t="shared" si="15"/>
        <v>164.749944061246</v>
      </c>
      <c r="H436" s="31">
        <v>102</v>
      </c>
      <c r="I436"/>
      <c r="J436"/>
    </row>
    <row r="437" spans="1:10" x14ac:dyDescent="0.25">
      <c r="A437" s="29">
        <v>44265</v>
      </c>
      <c r="B437" s="28">
        <v>204.69294074404201</v>
      </c>
      <c r="C437" s="28">
        <v>237.672947076621</v>
      </c>
      <c r="D437" s="30">
        <v>72.822261715600007</v>
      </c>
      <c r="F437" s="33">
        <f t="shared" si="14"/>
        <v>131.870679028442</v>
      </c>
      <c r="G437" s="33">
        <f t="shared" si="15"/>
        <v>164.85068536102099</v>
      </c>
      <c r="H437" s="31">
        <v>102</v>
      </c>
      <c r="I437"/>
      <c r="J437"/>
    </row>
    <row r="438" spans="1:10" x14ac:dyDescent="0.25">
      <c r="A438" s="29">
        <v>44266</v>
      </c>
      <c r="B438" s="28">
        <v>204.48369742894801</v>
      </c>
      <c r="C438" s="28">
        <v>237.436518219714</v>
      </c>
      <c r="D438" s="30">
        <v>72.822261715600007</v>
      </c>
      <c r="F438" s="33">
        <f t="shared" si="14"/>
        <v>131.661435713348</v>
      </c>
      <c r="G438" s="33">
        <f t="shared" si="15"/>
        <v>164.614256504114</v>
      </c>
      <c r="H438" s="31">
        <v>102</v>
      </c>
      <c r="I438"/>
      <c r="J438"/>
    </row>
    <row r="439" spans="1:10" x14ac:dyDescent="0.25">
      <c r="A439" s="29">
        <v>44267</v>
      </c>
      <c r="B439" s="28">
        <v>204.40354324321299</v>
      </c>
      <c r="C439" s="28">
        <v>237.47044720548101</v>
      </c>
      <c r="D439" s="30">
        <v>72.822261715600007</v>
      </c>
      <c r="F439" s="33">
        <f t="shared" si="14"/>
        <v>131.58128152761299</v>
      </c>
      <c r="G439" s="33">
        <f t="shared" si="15"/>
        <v>164.648185489881</v>
      </c>
      <c r="H439" s="31">
        <v>102</v>
      </c>
      <c r="I439"/>
      <c r="J439"/>
    </row>
    <row r="440" spans="1:10" x14ac:dyDescent="0.25">
      <c r="A440" s="29">
        <v>44268</v>
      </c>
      <c r="B440" s="28">
        <v>204.70987919791699</v>
      </c>
      <c r="C440" s="28">
        <v>237.361859864915</v>
      </c>
      <c r="D440" s="30">
        <v>72.822261715600007</v>
      </c>
      <c r="F440" s="33">
        <f t="shared" si="14"/>
        <v>131.88761748231698</v>
      </c>
      <c r="G440" s="33">
        <f t="shared" si="15"/>
        <v>164.539598149315</v>
      </c>
      <c r="H440" s="31">
        <v>102</v>
      </c>
      <c r="I440"/>
      <c r="J440"/>
    </row>
    <row r="441" spans="1:10" x14ac:dyDescent="0.25">
      <c r="A441" s="29">
        <v>44269</v>
      </c>
      <c r="B441" s="28">
        <v>205.82710362686501</v>
      </c>
      <c r="C441" s="28">
        <v>236.89345121791899</v>
      </c>
      <c r="D441" s="30">
        <v>72.822261715600007</v>
      </c>
      <c r="F441" s="33">
        <f t="shared" si="14"/>
        <v>133.004841911265</v>
      </c>
      <c r="G441" s="33">
        <f t="shared" si="15"/>
        <v>164.07118950231899</v>
      </c>
      <c r="H441" s="31">
        <v>102</v>
      </c>
      <c r="I441"/>
      <c r="J441"/>
    </row>
    <row r="442" spans="1:10" x14ac:dyDescent="0.25">
      <c r="A442" s="29">
        <v>44270</v>
      </c>
      <c r="B442" s="28">
        <v>205.148673872014</v>
      </c>
      <c r="C442" s="28">
        <v>237.46784375677899</v>
      </c>
      <c r="D442" s="30">
        <v>72.822261715600007</v>
      </c>
      <c r="F442" s="33">
        <f t="shared" si="14"/>
        <v>132.32641215641399</v>
      </c>
      <c r="G442" s="33">
        <f t="shared" si="15"/>
        <v>164.64558204117898</v>
      </c>
      <c r="H442" s="31">
        <v>102</v>
      </c>
      <c r="I442"/>
      <c r="J442"/>
    </row>
    <row r="443" spans="1:10" x14ac:dyDescent="0.25">
      <c r="A443" s="29">
        <v>44271</v>
      </c>
      <c r="B443" s="28">
        <v>204.862601120265</v>
      </c>
      <c r="C443" s="28">
        <v>237.429619145944</v>
      </c>
      <c r="D443" s="30">
        <v>72.822261715600007</v>
      </c>
      <c r="F443" s="33">
        <f t="shared" si="14"/>
        <v>132.04033940466499</v>
      </c>
      <c r="G443" s="33">
        <f t="shared" si="15"/>
        <v>164.607357430344</v>
      </c>
      <c r="H443" s="31">
        <v>102</v>
      </c>
      <c r="I443"/>
      <c r="J443"/>
    </row>
    <row r="444" spans="1:10" x14ac:dyDescent="0.25">
      <c r="A444" s="29">
        <v>44272</v>
      </c>
      <c r="B444" s="28">
        <v>204.783652029986</v>
      </c>
      <c r="C444" s="28">
        <v>237.432956820648</v>
      </c>
      <c r="D444" s="30">
        <v>72.822261715600007</v>
      </c>
      <c r="F444" s="33">
        <f t="shared" si="14"/>
        <v>131.96139031438599</v>
      </c>
      <c r="G444" s="33">
        <f t="shared" si="15"/>
        <v>164.61069510504799</v>
      </c>
      <c r="H444" s="31">
        <v>102</v>
      </c>
      <c r="I444"/>
      <c r="J444"/>
    </row>
    <row r="445" spans="1:10" x14ac:dyDescent="0.25">
      <c r="A445" s="29">
        <v>44273</v>
      </c>
      <c r="B445" s="28">
        <v>204.686280288219</v>
      </c>
      <c r="C445" s="28">
        <v>237.32488074477899</v>
      </c>
      <c r="D445" s="30">
        <v>72.822261715600007</v>
      </c>
      <c r="F445" s="33">
        <f t="shared" si="14"/>
        <v>131.86401857261899</v>
      </c>
      <c r="G445" s="33">
        <f t="shared" si="15"/>
        <v>164.50261902917899</v>
      </c>
      <c r="H445" s="31">
        <v>102</v>
      </c>
      <c r="I445"/>
      <c r="J445"/>
    </row>
    <row r="446" spans="1:10" x14ac:dyDescent="0.25">
      <c r="A446" s="29">
        <v>44274</v>
      </c>
      <c r="B446" s="28">
        <v>204.042818533413</v>
      </c>
      <c r="C446" s="28">
        <v>237.225965906786</v>
      </c>
      <c r="D446" s="30">
        <v>72.822261715600007</v>
      </c>
      <c r="F446" s="33">
        <f t="shared" si="14"/>
        <v>131.22055681781299</v>
      </c>
      <c r="G446" s="33">
        <f t="shared" si="15"/>
        <v>164.40370419118599</v>
      </c>
      <c r="H446" s="31">
        <v>102</v>
      </c>
      <c r="I446"/>
      <c r="J446"/>
    </row>
    <row r="447" spans="1:10" x14ac:dyDescent="0.25">
      <c r="A447" s="29">
        <v>44275</v>
      </c>
      <c r="B447" s="28">
        <v>204.1711111839</v>
      </c>
      <c r="C447" s="28">
        <v>236.94136527743001</v>
      </c>
      <c r="D447" s="30">
        <v>72.822261715600007</v>
      </c>
      <c r="F447" s="33">
        <f t="shared" si="14"/>
        <v>131.34884946829999</v>
      </c>
      <c r="G447" s="33">
        <f t="shared" si="15"/>
        <v>164.11910356183</v>
      </c>
      <c r="H447" s="31">
        <v>102</v>
      </c>
      <c r="I447"/>
      <c r="J447"/>
    </row>
    <row r="448" spans="1:10" x14ac:dyDescent="0.25">
      <c r="A448" s="29">
        <v>44276</v>
      </c>
      <c r="B448" s="28">
        <v>204.68925205726501</v>
      </c>
      <c r="C448" s="28">
        <v>236.87692533758499</v>
      </c>
      <c r="D448" s="30">
        <v>72.822261715600007</v>
      </c>
      <c r="F448" s="33">
        <f t="shared" si="14"/>
        <v>131.866990341665</v>
      </c>
      <c r="G448" s="33">
        <f t="shared" si="15"/>
        <v>164.05466362198499</v>
      </c>
      <c r="H448" s="31">
        <v>102</v>
      </c>
      <c r="I448"/>
      <c r="J448"/>
    </row>
    <row r="449" spans="1:10" x14ac:dyDescent="0.25">
      <c r="A449" s="29">
        <v>44277</v>
      </c>
      <c r="B449" s="28">
        <v>204.48056071246</v>
      </c>
      <c r="C449" s="28">
        <v>236.73343343330399</v>
      </c>
      <c r="D449" s="30">
        <v>72.822261715600007</v>
      </c>
      <c r="F449" s="33">
        <f t="shared" si="14"/>
        <v>131.65829899686</v>
      </c>
      <c r="G449" s="33">
        <f t="shared" si="15"/>
        <v>163.91117171770398</v>
      </c>
      <c r="H449" s="31">
        <v>102</v>
      </c>
      <c r="I449"/>
      <c r="J449"/>
    </row>
    <row r="450" spans="1:10" x14ac:dyDescent="0.25">
      <c r="A450" s="29">
        <v>44278</v>
      </c>
      <c r="B450" s="28">
        <v>204.145903546656</v>
      </c>
      <c r="C450" s="28">
        <v>237.41327568100201</v>
      </c>
      <c r="D450" s="30">
        <v>72.822261715600007</v>
      </c>
      <c r="F450" s="33">
        <f t="shared" si="14"/>
        <v>131.32364183105599</v>
      </c>
      <c r="G450" s="33">
        <f t="shared" si="15"/>
        <v>164.591013965402</v>
      </c>
      <c r="H450" s="31">
        <v>102</v>
      </c>
      <c r="I450"/>
      <c r="J450"/>
    </row>
    <row r="451" spans="1:10" x14ac:dyDescent="0.25">
      <c r="A451" s="29">
        <v>44279</v>
      </c>
      <c r="B451" s="28">
        <v>204.23384398110301</v>
      </c>
      <c r="C451" s="28">
        <v>237.49089631426401</v>
      </c>
      <c r="D451" s="30">
        <v>72.822261715600007</v>
      </c>
      <c r="F451" s="33">
        <f t="shared" si="14"/>
        <v>131.411582265503</v>
      </c>
      <c r="G451" s="33">
        <f t="shared" si="15"/>
        <v>164.668634598664</v>
      </c>
      <c r="H451" s="31">
        <v>102</v>
      </c>
      <c r="I451"/>
      <c r="J451"/>
    </row>
    <row r="452" spans="1:10" x14ac:dyDescent="0.25">
      <c r="A452" s="29">
        <v>44280</v>
      </c>
      <c r="B452" s="28">
        <v>204.40000435111901</v>
      </c>
      <c r="C452" s="28">
        <v>237.35137920093999</v>
      </c>
      <c r="D452" s="30">
        <v>72.822261715600007</v>
      </c>
      <c r="F452" s="33">
        <f t="shared" si="14"/>
        <v>131.577742635519</v>
      </c>
      <c r="G452" s="33">
        <f t="shared" si="15"/>
        <v>164.52911748533998</v>
      </c>
      <c r="H452" s="31">
        <v>102</v>
      </c>
      <c r="I452"/>
      <c r="J452"/>
    </row>
    <row r="453" spans="1:10" x14ac:dyDescent="0.25">
      <c r="A453" s="29">
        <v>44281</v>
      </c>
      <c r="B453" s="28">
        <v>204.12258598626801</v>
      </c>
      <c r="C453" s="28">
        <v>237.34031190397701</v>
      </c>
      <c r="D453" s="30">
        <v>72.822261715600007</v>
      </c>
      <c r="F453" s="33">
        <f t="shared" si="14"/>
        <v>131.300324270668</v>
      </c>
      <c r="G453" s="33">
        <f t="shared" si="15"/>
        <v>164.518050188377</v>
      </c>
      <c r="H453" s="31">
        <v>102</v>
      </c>
      <c r="I453"/>
      <c r="J453"/>
    </row>
    <row r="454" spans="1:10" x14ac:dyDescent="0.25">
      <c r="A454" s="29">
        <v>44282</v>
      </c>
      <c r="B454" s="28">
        <v>204.31758266576301</v>
      </c>
      <c r="C454" s="28">
        <v>237.19516220247201</v>
      </c>
      <c r="D454" s="30">
        <v>72.822261715600007</v>
      </c>
      <c r="F454" s="33">
        <f t="shared" si="14"/>
        <v>131.49532095016301</v>
      </c>
      <c r="G454" s="33">
        <f t="shared" si="15"/>
        <v>164.372900486872</v>
      </c>
      <c r="H454" s="31">
        <v>102</v>
      </c>
      <c r="I454"/>
      <c r="J454"/>
    </row>
    <row r="455" spans="1:10" x14ac:dyDescent="0.25">
      <c r="A455" s="29">
        <v>44283</v>
      </c>
      <c r="B455" s="28">
        <v>205.512142433402</v>
      </c>
      <c r="C455" s="28">
        <v>236.87204460164801</v>
      </c>
      <c r="D455" s="30">
        <v>72.822261715600007</v>
      </c>
      <c r="F455" s="33">
        <f t="shared" si="14"/>
        <v>132.689880717802</v>
      </c>
      <c r="G455" s="33">
        <f t="shared" si="15"/>
        <v>164.04978288604801</v>
      </c>
      <c r="H455" s="31">
        <v>102</v>
      </c>
      <c r="I455"/>
      <c r="J455"/>
    </row>
    <row r="456" spans="1:10" x14ac:dyDescent="0.25">
      <c r="A456" s="29">
        <v>44284</v>
      </c>
      <c r="B456" s="28">
        <v>204.31754498011199</v>
      </c>
      <c r="C456" s="28">
        <v>237.33803927398699</v>
      </c>
      <c r="D456" s="30">
        <v>72.822261715600007</v>
      </c>
      <c r="F456" s="33">
        <f t="shared" si="14"/>
        <v>131.49528326451198</v>
      </c>
      <c r="G456" s="33">
        <f t="shared" si="15"/>
        <v>164.51577755838699</v>
      </c>
      <c r="H456" s="31">
        <v>102</v>
      </c>
      <c r="I456"/>
      <c r="J456"/>
    </row>
    <row r="457" spans="1:10" x14ac:dyDescent="0.25">
      <c r="A457" s="29">
        <v>44285</v>
      </c>
      <c r="B457" s="28">
        <v>204.37531605536</v>
      </c>
      <c r="C457" s="28">
        <v>237.25213612744301</v>
      </c>
      <c r="D457" s="30">
        <v>72.822261715600007</v>
      </c>
      <c r="F457" s="33">
        <f t="shared" si="14"/>
        <v>131.55305433976</v>
      </c>
      <c r="G457" s="33">
        <f t="shared" si="15"/>
        <v>164.429874411843</v>
      </c>
      <c r="H457" s="31">
        <v>102</v>
      </c>
      <c r="I457"/>
      <c r="J457"/>
    </row>
    <row r="458" spans="1:10" x14ac:dyDescent="0.25">
      <c r="A458" s="29">
        <v>44286</v>
      </c>
      <c r="B458" s="28">
        <v>204.69756871156</v>
      </c>
      <c r="C458" s="28">
        <v>237.33847097449001</v>
      </c>
      <c r="D458" s="30">
        <v>72.822261715600007</v>
      </c>
      <c r="F458" s="33">
        <f t="shared" si="14"/>
        <v>131.87530699595999</v>
      </c>
      <c r="G458" s="33">
        <f t="shared" si="15"/>
        <v>164.51620925889</v>
      </c>
      <c r="H458" s="31">
        <v>102</v>
      </c>
      <c r="I458"/>
      <c r="J458"/>
    </row>
    <row r="459" spans="1:10" x14ac:dyDescent="0.25">
      <c r="A459" s="29">
        <v>44287</v>
      </c>
      <c r="B459" s="28">
        <v>208.66867015761599</v>
      </c>
      <c r="C459" s="28">
        <v>240.22907202332999</v>
      </c>
      <c r="D459" s="30">
        <v>73.127343640399999</v>
      </c>
      <c r="F459" s="33">
        <f t="shared" si="14"/>
        <v>135.54132651721599</v>
      </c>
      <c r="G459" s="33">
        <f t="shared" si="15"/>
        <v>167.10172838292999</v>
      </c>
      <c r="H459" s="31">
        <v>104</v>
      </c>
      <c r="I459"/>
      <c r="J459"/>
    </row>
    <row r="460" spans="1:10" x14ac:dyDescent="0.25">
      <c r="A460" s="29">
        <v>44288</v>
      </c>
      <c r="B460" s="28">
        <v>209.69007308164001</v>
      </c>
      <c r="C460" s="28">
        <v>240.523132605857</v>
      </c>
      <c r="D460" s="30">
        <v>73.127343640399999</v>
      </c>
      <c r="F460" s="33">
        <f t="shared" si="14"/>
        <v>136.56272944124001</v>
      </c>
      <c r="G460" s="33">
        <f t="shared" si="15"/>
        <v>167.395788965457</v>
      </c>
      <c r="H460" s="31">
        <v>104</v>
      </c>
      <c r="I460"/>
      <c r="J460"/>
    </row>
    <row r="461" spans="1:10" x14ac:dyDescent="0.25">
      <c r="A461" s="29">
        <v>44289</v>
      </c>
      <c r="B461" s="28">
        <v>208.856397040942</v>
      </c>
      <c r="C461" s="28">
        <v>240.44889230615601</v>
      </c>
      <c r="D461" s="30">
        <v>73.127343640399999</v>
      </c>
      <c r="F461" s="33">
        <f t="shared" si="14"/>
        <v>135.729053400542</v>
      </c>
      <c r="G461" s="33">
        <f t="shared" si="15"/>
        <v>167.32154866575601</v>
      </c>
      <c r="H461" s="31">
        <v>104</v>
      </c>
      <c r="I461"/>
      <c r="J461"/>
    </row>
    <row r="462" spans="1:10" x14ac:dyDescent="0.25">
      <c r="A462" s="29">
        <v>44290</v>
      </c>
      <c r="B462" s="28">
        <v>208.84665629786099</v>
      </c>
      <c r="C462" s="28">
        <v>240.244297193172</v>
      </c>
      <c r="D462" s="30">
        <v>73.127343640399999</v>
      </c>
      <c r="F462" s="33">
        <f t="shared" si="14"/>
        <v>135.71931265746099</v>
      </c>
      <c r="G462" s="33">
        <f t="shared" si="15"/>
        <v>167.116953552772</v>
      </c>
      <c r="H462" s="31">
        <v>104</v>
      </c>
      <c r="I462"/>
      <c r="J462"/>
    </row>
    <row r="463" spans="1:10" x14ac:dyDescent="0.25">
      <c r="A463" s="29">
        <v>44291</v>
      </c>
      <c r="B463" s="28">
        <v>207.79838034127701</v>
      </c>
      <c r="C463" s="28">
        <v>241.026558631542</v>
      </c>
      <c r="D463" s="30">
        <v>73.127343640399999</v>
      </c>
      <c r="F463" s="33">
        <f t="shared" si="14"/>
        <v>134.67103670087701</v>
      </c>
      <c r="G463" s="33">
        <f t="shared" si="15"/>
        <v>167.899214991142</v>
      </c>
      <c r="H463" s="31">
        <v>104</v>
      </c>
      <c r="I463"/>
      <c r="J463"/>
    </row>
    <row r="464" spans="1:10" x14ac:dyDescent="0.25">
      <c r="A464" s="29">
        <v>44292</v>
      </c>
      <c r="B464" s="28">
        <v>207.457346158131</v>
      </c>
      <c r="C464" s="28">
        <v>240.804486487361</v>
      </c>
      <c r="D464" s="30">
        <v>73.127343640399999</v>
      </c>
      <c r="F464" s="33">
        <f t="shared" si="14"/>
        <v>134.330002517731</v>
      </c>
      <c r="G464" s="33">
        <f t="shared" si="15"/>
        <v>167.677142846961</v>
      </c>
      <c r="H464" s="31">
        <v>104</v>
      </c>
      <c r="I464"/>
      <c r="J464"/>
    </row>
    <row r="465" spans="1:10" x14ac:dyDescent="0.25">
      <c r="A465" s="29">
        <v>44293</v>
      </c>
      <c r="B465" s="28">
        <v>207.44651518922799</v>
      </c>
      <c r="C465" s="28">
        <v>240.92754289667801</v>
      </c>
      <c r="D465" s="30">
        <v>73.127343640399999</v>
      </c>
      <c r="F465" s="33">
        <f t="shared" si="14"/>
        <v>134.319171548828</v>
      </c>
      <c r="G465" s="33">
        <f t="shared" si="15"/>
        <v>167.80019925627801</v>
      </c>
      <c r="H465" s="31">
        <v>104</v>
      </c>
      <c r="I465"/>
      <c r="J465"/>
    </row>
    <row r="466" spans="1:10" x14ac:dyDescent="0.25">
      <c r="A466" s="29">
        <v>44294</v>
      </c>
      <c r="B466" s="28">
        <v>207.264320624427</v>
      </c>
      <c r="C466" s="28">
        <v>240.91403518188301</v>
      </c>
      <c r="D466" s="30">
        <v>73.127343640399999</v>
      </c>
      <c r="F466" s="33">
        <f t="shared" si="14"/>
        <v>134.136976984027</v>
      </c>
      <c r="G466" s="33">
        <f t="shared" si="15"/>
        <v>167.78669154148301</v>
      </c>
      <c r="H466" s="31">
        <v>104</v>
      </c>
      <c r="I466"/>
      <c r="J466"/>
    </row>
    <row r="467" spans="1:10" x14ac:dyDescent="0.25">
      <c r="A467" s="29">
        <v>44295</v>
      </c>
      <c r="B467" s="28">
        <v>207.273932974996</v>
      </c>
      <c r="C467" s="28">
        <v>240.81490528964699</v>
      </c>
      <c r="D467" s="30">
        <v>73.127343640399999</v>
      </c>
      <c r="F467" s="33">
        <f t="shared" si="14"/>
        <v>134.146589334596</v>
      </c>
      <c r="G467" s="33">
        <f t="shared" si="15"/>
        <v>167.68756164924699</v>
      </c>
      <c r="H467" s="31">
        <v>104</v>
      </c>
      <c r="I467"/>
      <c r="J467"/>
    </row>
    <row r="468" spans="1:10" x14ac:dyDescent="0.25">
      <c r="A468" s="29">
        <v>44296</v>
      </c>
      <c r="B468" s="28">
        <v>207.28681905101499</v>
      </c>
      <c r="C468" s="28">
        <v>240.409058702274</v>
      </c>
      <c r="D468" s="30">
        <v>73.127343640399999</v>
      </c>
      <c r="F468" s="33">
        <f t="shared" si="14"/>
        <v>134.15947541061499</v>
      </c>
      <c r="G468" s="33">
        <f t="shared" si="15"/>
        <v>167.281715061874</v>
      </c>
      <c r="H468" s="31">
        <v>104</v>
      </c>
      <c r="I468"/>
      <c r="J468"/>
    </row>
    <row r="469" spans="1:10" x14ac:dyDescent="0.25">
      <c r="A469" s="29">
        <v>44297</v>
      </c>
      <c r="B469" s="28">
        <v>208.107946383464</v>
      </c>
      <c r="C469" s="28">
        <v>240.06676765640299</v>
      </c>
      <c r="D469" s="30">
        <v>73.127343640399999</v>
      </c>
      <c r="F469" s="33">
        <f t="shared" si="14"/>
        <v>134.980602743064</v>
      </c>
      <c r="G469" s="33">
        <f t="shared" si="15"/>
        <v>166.93942401600299</v>
      </c>
      <c r="H469" s="31">
        <v>104</v>
      </c>
      <c r="I469"/>
      <c r="J469"/>
    </row>
    <row r="470" spans="1:10" x14ac:dyDescent="0.25">
      <c r="A470" s="29">
        <v>44298</v>
      </c>
      <c r="B470" s="28">
        <v>207.291844635432</v>
      </c>
      <c r="C470" s="28">
        <v>240.65662084573199</v>
      </c>
      <c r="D470" s="30">
        <v>73.127343640399999</v>
      </c>
      <c r="F470" s="33">
        <f t="shared" si="14"/>
        <v>134.164500995032</v>
      </c>
      <c r="G470" s="33">
        <f t="shared" si="15"/>
        <v>167.52927720533199</v>
      </c>
      <c r="H470" s="31">
        <v>104</v>
      </c>
      <c r="I470"/>
      <c r="J470"/>
    </row>
    <row r="471" spans="1:10" x14ac:dyDescent="0.25">
      <c r="A471" s="29">
        <v>44299</v>
      </c>
      <c r="B471" s="28">
        <v>207.18063473232201</v>
      </c>
      <c r="C471" s="28">
        <v>240.95070470459399</v>
      </c>
      <c r="D471" s="30">
        <v>73.127343640399999</v>
      </c>
      <c r="F471" s="33">
        <f t="shared" si="14"/>
        <v>134.05329109192201</v>
      </c>
      <c r="G471" s="33">
        <f t="shared" si="15"/>
        <v>167.82336106419399</v>
      </c>
      <c r="H471" s="31">
        <v>104</v>
      </c>
      <c r="I471"/>
      <c r="J471"/>
    </row>
    <row r="472" spans="1:10" x14ac:dyDescent="0.25">
      <c r="A472" s="29">
        <v>44300</v>
      </c>
      <c r="B472" s="28">
        <v>207.17329322257001</v>
      </c>
      <c r="C472" s="28">
        <v>241.03660051122799</v>
      </c>
      <c r="D472" s="30">
        <v>73.127343640399999</v>
      </c>
      <c r="F472" s="33">
        <f t="shared" si="14"/>
        <v>134.04594958217001</v>
      </c>
      <c r="G472" s="33">
        <f t="shared" si="15"/>
        <v>167.90925687082799</v>
      </c>
      <c r="H472" s="31">
        <v>104</v>
      </c>
      <c r="I472"/>
      <c r="J472"/>
    </row>
    <row r="473" spans="1:10" x14ac:dyDescent="0.25">
      <c r="A473" s="29">
        <v>44301</v>
      </c>
      <c r="B473" s="28">
        <v>206.987275825354</v>
      </c>
      <c r="C473" s="28">
        <v>240.87953293486399</v>
      </c>
      <c r="D473" s="30">
        <v>73.127343640399999</v>
      </c>
      <c r="F473" s="33">
        <f t="shared" si="14"/>
        <v>133.859932184954</v>
      </c>
      <c r="G473" s="33">
        <f t="shared" si="15"/>
        <v>167.75218929446399</v>
      </c>
      <c r="H473" s="31">
        <v>104</v>
      </c>
      <c r="I473"/>
      <c r="J473"/>
    </row>
    <row r="474" spans="1:10" x14ac:dyDescent="0.25">
      <c r="A474" s="29">
        <v>44302</v>
      </c>
      <c r="B474" s="28">
        <v>207.27481325617001</v>
      </c>
      <c r="C474" s="28">
        <v>240.82091377020399</v>
      </c>
      <c r="D474" s="30">
        <v>73.127343640399999</v>
      </c>
      <c r="F474" s="33">
        <f t="shared" si="14"/>
        <v>134.14746961577001</v>
      </c>
      <c r="G474" s="33">
        <f t="shared" si="15"/>
        <v>167.69357012980399</v>
      </c>
      <c r="H474" s="31">
        <v>104</v>
      </c>
      <c r="I474"/>
      <c r="J474"/>
    </row>
    <row r="475" spans="1:10" x14ac:dyDescent="0.25">
      <c r="A475" s="29">
        <v>44303</v>
      </c>
      <c r="B475" s="28">
        <v>207.47083033918801</v>
      </c>
      <c r="C475" s="28">
        <v>240.364902617258</v>
      </c>
      <c r="D475" s="30">
        <v>73.127343640399999</v>
      </c>
      <c r="F475" s="33">
        <f t="shared" si="14"/>
        <v>134.34348669878801</v>
      </c>
      <c r="G475" s="33">
        <f t="shared" si="15"/>
        <v>167.237558976858</v>
      </c>
      <c r="H475" s="31">
        <v>104</v>
      </c>
      <c r="I475"/>
      <c r="J475"/>
    </row>
    <row r="476" spans="1:10" x14ac:dyDescent="0.25">
      <c r="A476" s="29">
        <v>44304</v>
      </c>
      <c r="B476" s="28">
        <v>208.44390637723799</v>
      </c>
      <c r="C476" s="28">
        <v>240.20658921305201</v>
      </c>
      <c r="D476" s="30">
        <v>73.127343640399999</v>
      </c>
      <c r="F476" s="33">
        <f t="shared" si="14"/>
        <v>135.31656273683799</v>
      </c>
      <c r="G476" s="33">
        <f t="shared" si="15"/>
        <v>167.07924557265201</v>
      </c>
      <c r="H476" s="31">
        <v>104</v>
      </c>
      <c r="I476"/>
      <c r="J476"/>
    </row>
    <row r="477" spans="1:10" x14ac:dyDescent="0.25">
      <c r="A477" s="29">
        <v>44305</v>
      </c>
      <c r="B477" s="28">
        <v>207.23506812551699</v>
      </c>
      <c r="C477" s="28">
        <v>240.85414672202</v>
      </c>
      <c r="D477" s="30">
        <v>73.127343640399999</v>
      </c>
      <c r="F477" s="33">
        <f t="shared" si="14"/>
        <v>134.10772448511699</v>
      </c>
      <c r="G477" s="33">
        <f t="shared" si="15"/>
        <v>167.72680308162001</v>
      </c>
      <c r="H477" s="31">
        <v>104</v>
      </c>
      <c r="I477"/>
      <c r="J477"/>
    </row>
    <row r="478" spans="1:10" x14ac:dyDescent="0.25">
      <c r="A478" s="29">
        <v>44306</v>
      </c>
      <c r="B478" s="28">
        <v>207.04467387601699</v>
      </c>
      <c r="C478" s="28">
        <v>240.99965929221801</v>
      </c>
      <c r="D478" s="30">
        <v>73.127343640399999</v>
      </c>
      <c r="F478" s="33">
        <f t="shared" si="14"/>
        <v>133.91733023561699</v>
      </c>
      <c r="G478" s="33">
        <f t="shared" si="15"/>
        <v>167.87231565181801</v>
      </c>
      <c r="H478" s="31">
        <v>104</v>
      </c>
      <c r="I478"/>
      <c r="J478"/>
    </row>
    <row r="479" spans="1:10" x14ac:dyDescent="0.25">
      <c r="A479" s="29">
        <v>44307</v>
      </c>
      <c r="B479" s="28">
        <v>207.48571387744701</v>
      </c>
      <c r="C479" s="28">
        <v>241.28557748353799</v>
      </c>
      <c r="D479" s="30">
        <v>73.127343640399999</v>
      </c>
      <c r="F479" s="33">
        <f t="shared" si="14"/>
        <v>134.35837023704701</v>
      </c>
      <c r="G479" s="33">
        <f t="shared" si="15"/>
        <v>168.15823384313799</v>
      </c>
      <c r="H479" s="31">
        <v>104</v>
      </c>
      <c r="I479"/>
      <c r="J479"/>
    </row>
    <row r="480" spans="1:10" x14ac:dyDescent="0.25">
      <c r="A480" s="29">
        <v>44308</v>
      </c>
      <c r="B480" s="28">
        <v>207.47451490950201</v>
      </c>
      <c r="C480" s="28">
        <v>241.10152595962001</v>
      </c>
      <c r="D480" s="30">
        <v>73.127343640399999</v>
      </c>
      <c r="F480" s="33">
        <f t="shared" si="14"/>
        <v>134.34717126910201</v>
      </c>
      <c r="G480" s="33">
        <f t="shared" si="15"/>
        <v>167.97418231922001</v>
      </c>
      <c r="H480" s="31">
        <v>104</v>
      </c>
      <c r="I480"/>
      <c r="J480"/>
    </row>
    <row r="481" spans="1:10" x14ac:dyDescent="0.25">
      <c r="A481" s="29">
        <v>44309</v>
      </c>
      <c r="B481" s="28">
        <v>207.39247911792401</v>
      </c>
      <c r="C481" s="28">
        <v>240.805202964085</v>
      </c>
      <c r="D481" s="30">
        <v>73.127343640399999</v>
      </c>
      <c r="F481" s="33">
        <f t="shared" si="14"/>
        <v>134.26513547752401</v>
      </c>
      <c r="G481" s="33">
        <f t="shared" si="15"/>
        <v>167.677859323685</v>
      </c>
      <c r="H481" s="31">
        <v>104</v>
      </c>
      <c r="I481"/>
      <c r="J481"/>
    </row>
    <row r="482" spans="1:10" x14ac:dyDescent="0.25">
      <c r="A482" s="29">
        <v>44310</v>
      </c>
      <c r="B482" s="28">
        <v>207.649681718523</v>
      </c>
      <c r="C482" s="28">
        <v>240.40873864024701</v>
      </c>
      <c r="D482" s="30">
        <v>73.127343640399999</v>
      </c>
      <c r="F482" s="33">
        <f t="shared" si="14"/>
        <v>134.522338078123</v>
      </c>
      <c r="G482" s="33">
        <f t="shared" si="15"/>
        <v>167.28139499984701</v>
      </c>
      <c r="H482" s="31">
        <v>104</v>
      </c>
      <c r="I482"/>
      <c r="J482"/>
    </row>
    <row r="483" spans="1:10" x14ac:dyDescent="0.25">
      <c r="A483" s="29">
        <v>44311</v>
      </c>
      <c r="B483" s="28">
        <v>208.67619614464701</v>
      </c>
      <c r="C483" s="28">
        <v>240.24697164234499</v>
      </c>
      <c r="D483" s="30">
        <v>73.127343640399999</v>
      </c>
      <c r="F483" s="33">
        <f t="shared" si="14"/>
        <v>135.54885250424701</v>
      </c>
      <c r="G483" s="33">
        <f t="shared" si="15"/>
        <v>167.11962800194499</v>
      </c>
      <c r="H483" s="31">
        <v>104</v>
      </c>
      <c r="I483"/>
      <c r="J483"/>
    </row>
    <row r="484" spans="1:10" x14ac:dyDescent="0.25">
      <c r="A484" s="29">
        <v>44312</v>
      </c>
      <c r="B484" s="28">
        <v>207.496006679148</v>
      </c>
      <c r="C484" s="28">
        <v>240.954156763322</v>
      </c>
      <c r="D484" s="30">
        <v>73.127343640399999</v>
      </c>
      <c r="F484" s="33">
        <f t="shared" ref="F484:F547" si="16">+B484-D484</f>
        <v>134.368663038748</v>
      </c>
      <c r="G484" s="33">
        <f t="shared" ref="G484:G547" si="17">+C484-D484</f>
        <v>167.826813122922</v>
      </c>
      <c r="H484" s="31">
        <v>104</v>
      </c>
      <c r="I484"/>
      <c r="J484"/>
    </row>
    <row r="485" spans="1:10" x14ac:dyDescent="0.25">
      <c r="A485" s="29">
        <v>44313</v>
      </c>
      <c r="B485" s="28">
        <v>207.12080694831999</v>
      </c>
      <c r="C485" s="28">
        <v>240.746090322659</v>
      </c>
      <c r="D485" s="30">
        <v>73.127343640399999</v>
      </c>
      <c r="F485" s="33">
        <f t="shared" si="16"/>
        <v>133.99346330792</v>
      </c>
      <c r="G485" s="33">
        <f t="shared" si="17"/>
        <v>167.618746682259</v>
      </c>
      <c r="H485" s="31">
        <v>104</v>
      </c>
      <c r="I485"/>
      <c r="J485"/>
    </row>
    <row r="486" spans="1:10" x14ac:dyDescent="0.25">
      <c r="A486" s="29">
        <v>44314</v>
      </c>
      <c r="B486" s="28">
        <v>207.56382469254299</v>
      </c>
      <c r="C486" s="28">
        <v>240.68103152068301</v>
      </c>
      <c r="D486" s="30">
        <v>73.127343640399999</v>
      </c>
      <c r="F486" s="33">
        <f t="shared" si="16"/>
        <v>134.43648105214299</v>
      </c>
      <c r="G486" s="33">
        <f t="shared" si="17"/>
        <v>167.55368788028301</v>
      </c>
      <c r="H486" s="31">
        <v>104</v>
      </c>
      <c r="I486"/>
      <c r="J486"/>
    </row>
    <row r="487" spans="1:10" x14ac:dyDescent="0.25">
      <c r="A487" s="29">
        <v>44315</v>
      </c>
      <c r="B487" s="28">
        <v>207.55783990536901</v>
      </c>
      <c r="C487" s="28">
        <v>240.633305074269</v>
      </c>
      <c r="D487" s="30">
        <v>73.127343640399999</v>
      </c>
      <c r="F487" s="33">
        <f t="shared" si="16"/>
        <v>134.43049626496901</v>
      </c>
      <c r="G487" s="33">
        <f t="shared" si="17"/>
        <v>167.505961433869</v>
      </c>
      <c r="H487" s="31">
        <v>104</v>
      </c>
      <c r="I487"/>
      <c r="J487"/>
    </row>
    <row r="488" spans="1:10" x14ac:dyDescent="0.25">
      <c r="A488" s="29">
        <v>44316</v>
      </c>
      <c r="B488" s="28">
        <v>207.34840563242199</v>
      </c>
      <c r="C488" s="28">
        <v>240.584672025635</v>
      </c>
      <c r="D488" s="30">
        <v>73.127343640399999</v>
      </c>
      <c r="F488" s="33">
        <f t="shared" si="16"/>
        <v>134.22106199202199</v>
      </c>
      <c r="G488" s="33">
        <f t="shared" si="17"/>
        <v>167.457328385235</v>
      </c>
      <c r="H488" s="31">
        <v>104</v>
      </c>
      <c r="I488"/>
      <c r="J488"/>
    </row>
    <row r="489" spans="1:10" x14ac:dyDescent="0.25">
      <c r="A489" s="29">
        <v>44317</v>
      </c>
      <c r="B489" s="28">
        <v>212.46953717643601</v>
      </c>
      <c r="C489" s="28">
        <v>245.837210520973</v>
      </c>
      <c r="D489" s="30">
        <v>75.700567070999995</v>
      </c>
      <c r="F489" s="33">
        <f t="shared" si="16"/>
        <v>136.76897010543601</v>
      </c>
      <c r="G489" s="33">
        <f t="shared" si="17"/>
        <v>170.13664344997301</v>
      </c>
      <c r="H489" s="31">
        <v>106</v>
      </c>
      <c r="I489"/>
      <c r="J489"/>
    </row>
    <row r="490" spans="1:10" x14ac:dyDescent="0.25">
      <c r="A490" s="29">
        <v>44318</v>
      </c>
      <c r="B490" s="28">
        <v>212.573201396625</v>
      </c>
      <c r="C490" s="28">
        <v>245.68363416772499</v>
      </c>
      <c r="D490" s="30">
        <v>75.700567070999995</v>
      </c>
      <c r="F490" s="33">
        <f t="shared" si="16"/>
        <v>136.872634325625</v>
      </c>
      <c r="G490" s="33">
        <f t="shared" si="17"/>
        <v>169.98306709672499</v>
      </c>
      <c r="H490" s="31">
        <v>106</v>
      </c>
      <c r="I490"/>
      <c r="J490"/>
    </row>
    <row r="491" spans="1:10" x14ac:dyDescent="0.25">
      <c r="A491" s="29">
        <v>44319</v>
      </c>
      <c r="B491" s="28">
        <v>211.928633585569</v>
      </c>
      <c r="C491" s="28">
        <v>246.389423210806</v>
      </c>
      <c r="D491" s="30">
        <v>75.700567070999995</v>
      </c>
      <c r="F491" s="33">
        <f t="shared" si="16"/>
        <v>136.22806651456901</v>
      </c>
      <c r="G491" s="33">
        <f t="shared" si="17"/>
        <v>170.68885613980601</v>
      </c>
      <c r="H491" s="31">
        <v>106</v>
      </c>
      <c r="I491"/>
      <c r="J491"/>
    </row>
    <row r="492" spans="1:10" x14ac:dyDescent="0.25">
      <c r="A492" s="29">
        <v>44320</v>
      </c>
      <c r="B492" s="28">
        <v>211.59255458568799</v>
      </c>
      <c r="C492" s="28">
        <v>246.16353719511901</v>
      </c>
      <c r="D492" s="30">
        <v>75.700567070999995</v>
      </c>
      <c r="F492" s="33">
        <f t="shared" si="16"/>
        <v>135.891987514688</v>
      </c>
      <c r="G492" s="33">
        <f t="shared" si="17"/>
        <v>170.46297012411901</v>
      </c>
      <c r="H492" s="31">
        <v>106</v>
      </c>
      <c r="I492"/>
      <c r="J492"/>
    </row>
    <row r="493" spans="1:10" x14ac:dyDescent="0.25">
      <c r="A493" s="29">
        <v>44321</v>
      </c>
      <c r="B493" s="28">
        <v>212.551515507125</v>
      </c>
      <c r="C493" s="28">
        <v>246.205173649118</v>
      </c>
      <c r="D493" s="30">
        <v>75.700567070999995</v>
      </c>
      <c r="F493" s="33">
        <f t="shared" si="16"/>
        <v>136.85094843612501</v>
      </c>
      <c r="G493" s="33">
        <f t="shared" si="17"/>
        <v>170.504606578118</v>
      </c>
      <c r="H493" s="31">
        <v>106</v>
      </c>
      <c r="I493"/>
      <c r="J493"/>
    </row>
    <row r="494" spans="1:10" x14ac:dyDescent="0.25">
      <c r="A494" s="29">
        <v>44322</v>
      </c>
      <c r="B494" s="28">
        <v>212.30050866853901</v>
      </c>
      <c r="C494" s="28">
        <v>246.10103727276501</v>
      </c>
      <c r="D494" s="30">
        <v>75.700567070999995</v>
      </c>
      <c r="F494" s="33">
        <f t="shared" si="16"/>
        <v>136.59994159753901</v>
      </c>
      <c r="G494" s="33">
        <f t="shared" si="17"/>
        <v>170.40047020176502</v>
      </c>
      <c r="H494" s="31">
        <v>106</v>
      </c>
      <c r="I494"/>
      <c r="J494"/>
    </row>
    <row r="495" spans="1:10" x14ac:dyDescent="0.25">
      <c r="A495" s="29">
        <v>44323</v>
      </c>
      <c r="B495" s="28">
        <v>211.88201399014201</v>
      </c>
      <c r="C495" s="28">
        <v>246.05537091378901</v>
      </c>
      <c r="D495" s="30">
        <v>75.700567070999995</v>
      </c>
      <c r="F495" s="33">
        <f t="shared" si="16"/>
        <v>136.18144691914202</v>
      </c>
      <c r="G495" s="33">
        <f t="shared" si="17"/>
        <v>170.35480384278901</v>
      </c>
      <c r="H495" s="31">
        <v>106</v>
      </c>
      <c r="I495"/>
      <c r="J495"/>
    </row>
    <row r="496" spans="1:10" x14ac:dyDescent="0.25">
      <c r="A496" s="29">
        <v>44324</v>
      </c>
      <c r="B496" s="28">
        <v>211.82305675961899</v>
      </c>
      <c r="C496" s="28">
        <v>245.82768700877</v>
      </c>
      <c r="D496" s="30">
        <v>75.700567070999995</v>
      </c>
      <c r="F496" s="33">
        <f t="shared" si="16"/>
        <v>136.122489688619</v>
      </c>
      <c r="G496" s="33">
        <f t="shared" si="17"/>
        <v>170.12711993777</v>
      </c>
      <c r="H496" s="31">
        <v>106</v>
      </c>
      <c r="I496"/>
      <c r="J496"/>
    </row>
    <row r="497" spans="1:10" x14ac:dyDescent="0.25">
      <c r="A497" s="29">
        <v>44325</v>
      </c>
      <c r="B497" s="28">
        <v>212.10531852692901</v>
      </c>
      <c r="C497" s="28">
        <v>245.80802336832801</v>
      </c>
      <c r="D497" s="30">
        <v>75.700567070999995</v>
      </c>
      <c r="F497" s="33">
        <f t="shared" si="16"/>
        <v>136.40475145592902</v>
      </c>
      <c r="G497" s="33">
        <f t="shared" si="17"/>
        <v>170.10745629732801</v>
      </c>
      <c r="H497" s="31">
        <v>106</v>
      </c>
      <c r="I497"/>
      <c r="J497"/>
    </row>
    <row r="498" spans="1:10" x14ac:dyDescent="0.25">
      <c r="A498" s="29">
        <v>44326</v>
      </c>
      <c r="B498" s="28">
        <v>211.09697538865899</v>
      </c>
      <c r="C498" s="28">
        <v>246.34965836634899</v>
      </c>
      <c r="D498" s="30">
        <v>75.700567070999995</v>
      </c>
      <c r="F498" s="33">
        <f t="shared" si="16"/>
        <v>135.396408317659</v>
      </c>
      <c r="G498" s="33">
        <f t="shared" si="17"/>
        <v>170.649091295349</v>
      </c>
      <c r="H498" s="31">
        <v>106</v>
      </c>
      <c r="I498"/>
      <c r="J498"/>
    </row>
    <row r="499" spans="1:10" x14ac:dyDescent="0.25">
      <c r="A499" s="29">
        <v>44327</v>
      </c>
      <c r="B499" s="28">
        <v>210.66083591549199</v>
      </c>
      <c r="C499" s="28">
        <v>246.24396370295801</v>
      </c>
      <c r="D499" s="30">
        <v>75.700567070999995</v>
      </c>
      <c r="F499" s="33">
        <f t="shared" si="16"/>
        <v>134.96026884449199</v>
      </c>
      <c r="G499" s="33">
        <f t="shared" si="17"/>
        <v>170.54339663195802</v>
      </c>
      <c r="H499" s="31">
        <v>106</v>
      </c>
      <c r="I499"/>
      <c r="J499"/>
    </row>
    <row r="500" spans="1:10" x14ac:dyDescent="0.25">
      <c r="A500" s="29">
        <v>44328</v>
      </c>
      <c r="B500" s="28">
        <v>210.45823522274699</v>
      </c>
      <c r="C500" s="28">
        <v>246.56860082143299</v>
      </c>
      <c r="D500" s="30">
        <v>75.700567070999995</v>
      </c>
      <c r="F500" s="33">
        <f t="shared" si="16"/>
        <v>134.757668151747</v>
      </c>
      <c r="G500" s="33">
        <f t="shared" si="17"/>
        <v>170.868033750433</v>
      </c>
      <c r="H500" s="31">
        <v>106</v>
      </c>
      <c r="I500"/>
      <c r="J500"/>
    </row>
    <row r="501" spans="1:10" x14ac:dyDescent="0.25">
      <c r="A501" s="29">
        <v>44329</v>
      </c>
      <c r="B501" s="28">
        <v>211.01694211893599</v>
      </c>
      <c r="C501" s="28">
        <v>246.33987440164401</v>
      </c>
      <c r="D501" s="30">
        <v>75.700567070999995</v>
      </c>
      <c r="F501" s="33">
        <f t="shared" si="16"/>
        <v>135.31637504793599</v>
      </c>
      <c r="G501" s="33">
        <f t="shared" si="17"/>
        <v>170.63930733064402</v>
      </c>
      <c r="H501" s="31">
        <v>106</v>
      </c>
      <c r="I501"/>
      <c r="J501"/>
    </row>
    <row r="502" spans="1:10" x14ac:dyDescent="0.25">
      <c r="A502" s="29">
        <v>44330</v>
      </c>
      <c r="B502" s="28">
        <v>210.923687930688</v>
      </c>
      <c r="C502" s="28">
        <v>246.201571904487</v>
      </c>
      <c r="D502" s="30">
        <v>75.700567070999995</v>
      </c>
      <c r="F502" s="33">
        <f t="shared" si="16"/>
        <v>135.22312085968801</v>
      </c>
      <c r="G502" s="33">
        <f t="shared" si="17"/>
        <v>170.501004833487</v>
      </c>
      <c r="H502" s="31">
        <v>106</v>
      </c>
      <c r="I502"/>
      <c r="J502"/>
    </row>
    <row r="503" spans="1:10" x14ac:dyDescent="0.25">
      <c r="A503" s="29">
        <v>44331</v>
      </c>
      <c r="B503" s="28">
        <v>210.99631304476</v>
      </c>
      <c r="C503" s="28">
        <v>245.88933816581601</v>
      </c>
      <c r="D503" s="30">
        <v>75.700567070999995</v>
      </c>
      <c r="F503" s="33">
        <f t="shared" si="16"/>
        <v>135.29574597376001</v>
      </c>
      <c r="G503" s="33">
        <f t="shared" si="17"/>
        <v>170.18877109481602</v>
      </c>
      <c r="H503" s="31">
        <v>106</v>
      </c>
      <c r="I503"/>
      <c r="J503"/>
    </row>
    <row r="504" spans="1:10" x14ac:dyDescent="0.25">
      <c r="A504" s="29">
        <v>44332</v>
      </c>
      <c r="B504" s="28">
        <v>212.13853501627599</v>
      </c>
      <c r="C504" s="28">
        <v>245.60880572289699</v>
      </c>
      <c r="D504" s="30">
        <v>75.700567070999995</v>
      </c>
      <c r="F504" s="33">
        <f t="shared" si="16"/>
        <v>136.437967945276</v>
      </c>
      <c r="G504" s="33">
        <f t="shared" si="17"/>
        <v>169.90823865189699</v>
      </c>
      <c r="H504" s="31">
        <v>106</v>
      </c>
      <c r="I504"/>
      <c r="J504"/>
    </row>
    <row r="505" spans="1:10" x14ac:dyDescent="0.25">
      <c r="A505" s="29">
        <v>44333</v>
      </c>
      <c r="B505" s="28">
        <v>212.06020437092999</v>
      </c>
      <c r="C505" s="28">
        <v>245.97064179285999</v>
      </c>
      <c r="D505" s="30">
        <v>75.700567070999995</v>
      </c>
      <c r="F505" s="33">
        <f t="shared" si="16"/>
        <v>136.35963729993</v>
      </c>
      <c r="G505" s="33">
        <f t="shared" si="17"/>
        <v>170.27007472186</v>
      </c>
      <c r="H505" s="31">
        <v>106</v>
      </c>
      <c r="I505"/>
      <c r="J505"/>
    </row>
    <row r="506" spans="1:10" x14ac:dyDescent="0.25">
      <c r="A506" s="29">
        <v>44334</v>
      </c>
      <c r="B506" s="28">
        <v>211.32270297988401</v>
      </c>
      <c r="C506" s="28">
        <v>246.260873835436</v>
      </c>
      <c r="D506" s="30">
        <v>75.700567070999995</v>
      </c>
      <c r="F506" s="33">
        <f t="shared" si="16"/>
        <v>135.62213590888402</v>
      </c>
      <c r="G506" s="33">
        <f t="shared" si="17"/>
        <v>170.56030676443601</v>
      </c>
      <c r="H506" s="31">
        <v>106</v>
      </c>
      <c r="I506"/>
      <c r="J506"/>
    </row>
    <row r="507" spans="1:10" x14ac:dyDescent="0.25">
      <c r="A507" s="29">
        <v>44335</v>
      </c>
      <c r="B507" s="28">
        <v>211.24753951383499</v>
      </c>
      <c r="C507" s="28">
        <v>246.03739550025401</v>
      </c>
      <c r="D507" s="30">
        <v>75.700567070999995</v>
      </c>
      <c r="F507" s="33">
        <f t="shared" si="16"/>
        <v>135.546972442835</v>
      </c>
      <c r="G507" s="33">
        <f t="shared" si="17"/>
        <v>170.33682842925401</v>
      </c>
      <c r="H507" s="31">
        <v>106</v>
      </c>
      <c r="I507"/>
      <c r="J507"/>
    </row>
    <row r="508" spans="1:10" x14ac:dyDescent="0.25">
      <c r="A508" s="29">
        <v>44336</v>
      </c>
      <c r="B508" s="28">
        <v>211.23937292690701</v>
      </c>
      <c r="C508" s="28">
        <v>246.120811279625</v>
      </c>
      <c r="D508" s="30">
        <v>75.700567070999995</v>
      </c>
      <c r="F508" s="33">
        <f t="shared" si="16"/>
        <v>135.53880585590701</v>
      </c>
      <c r="G508" s="33">
        <f t="shared" si="17"/>
        <v>170.42024420862501</v>
      </c>
      <c r="H508" s="31">
        <v>106</v>
      </c>
      <c r="I508"/>
      <c r="J508"/>
    </row>
    <row r="509" spans="1:10" x14ac:dyDescent="0.25">
      <c r="A509" s="29">
        <v>44337</v>
      </c>
      <c r="B509" s="28">
        <v>211.05623677058099</v>
      </c>
      <c r="C509" s="28">
        <v>246.20236793886801</v>
      </c>
      <c r="D509" s="30">
        <v>75.700567070999995</v>
      </c>
      <c r="F509" s="33">
        <f t="shared" si="16"/>
        <v>135.355669699581</v>
      </c>
      <c r="G509" s="33">
        <f t="shared" si="17"/>
        <v>170.50180086786801</v>
      </c>
      <c r="H509" s="31">
        <v>106</v>
      </c>
      <c r="I509"/>
      <c r="J509"/>
    </row>
    <row r="510" spans="1:10" x14ac:dyDescent="0.25">
      <c r="A510" s="29">
        <v>44338</v>
      </c>
      <c r="B510" s="28">
        <v>211.39062295709999</v>
      </c>
      <c r="C510" s="28">
        <v>245.90865067065701</v>
      </c>
      <c r="D510" s="30">
        <v>75.700567070999995</v>
      </c>
      <c r="F510" s="33">
        <f t="shared" si="16"/>
        <v>135.6900558861</v>
      </c>
      <c r="G510" s="33">
        <f t="shared" si="17"/>
        <v>170.20808359965702</v>
      </c>
      <c r="H510" s="31">
        <v>106</v>
      </c>
      <c r="I510"/>
      <c r="J510"/>
    </row>
    <row r="511" spans="1:10" x14ac:dyDescent="0.25">
      <c r="A511" s="29">
        <v>44339</v>
      </c>
      <c r="B511" s="28">
        <v>211.92992019445299</v>
      </c>
      <c r="C511" s="28">
        <v>245.58600534903101</v>
      </c>
      <c r="D511" s="30">
        <v>75.700567070999995</v>
      </c>
      <c r="F511" s="33">
        <f t="shared" si="16"/>
        <v>136.229353123453</v>
      </c>
      <c r="G511" s="33">
        <f t="shared" si="17"/>
        <v>169.88543827803102</v>
      </c>
      <c r="H511" s="31">
        <v>106</v>
      </c>
      <c r="I511"/>
      <c r="J511"/>
    </row>
    <row r="512" spans="1:10" x14ac:dyDescent="0.25">
      <c r="A512" s="29">
        <v>44340</v>
      </c>
      <c r="B512" s="28">
        <v>211.16130456677601</v>
      </c>
      <c r="C512" s="28">
        <v>246.08946701027301</v>
      </c>
      <c r="D512" s="30">
        <v>75.700567070999995</v>
      </c>
      <c r="F512" s="33">
        <f t="shared" si="16"/>
        <v>135.46073749577602</v>
      </c>
      <c r="G512" s="33">
        <f t="shared" si="17"/>
        <v>170.38889993927302</v>
      </c>
      <c r="H512" s="31">
        <v>106</v>
      </c>
      <c r="I512"/>
      <c r="J512"/>
    </row>
    <row r="513" spans="1:10" x14ac:dyDescent="0.25">
      <c r="A513" s="29">
        <v>44341</v>
      </c>
      <c r="B513" s="28">
        <v>210.704977918699</v>
      </c>
      <c r="C513" s="28">
        <v>246.19032978299799</v>
      </c>
      <c r="D513" s="30">
        <v>75.700567070999995</v>
      </c>
      <c r="F513" s="33">
        <f t="shared" si="16"/>
        <v>135.00441084769901</v>
      </c>
      <c r="G513" s="33">
        <f t="shared" si="17"/>
        <v>170.489762711998</v>
      </c>
      <c r="H513" s="31">
        <v>106</v>
      </c>
      <c r="I513"/>
      <c r="J513"/>
    </row>
    <row r="514" spans="1:10" x14ac:dyDescent="0.25">
      <c r="A514" s="29">
        <v>44342</v>
      </c>
      <c r="B514" s="28">
        <v>210.486793883345</v>
      </c>
      <c r="C514" s="28">
        <v>246.395645450725</v>
      </c>
      <c r="D514" s="30">
        <v>75.700567070999995</v>
      </c>
      <c r="F514" s="33">
        <f t="shared" si="16"/>
        <v>134.78622681234501</v>
      </c>
      <c r="G514" s="33">
        <f t="shared" si="17"/>
        <v>170.695078379725</v>
      </c>
      <c r="H514" s="31">
        <v>106</v>
      </c>
      <c r="I514"/>
      <c r="J514"/>
    </row>
    <row r="515" spans="1:10" x14ac:dyDescent="0.25">
      <c r="A515" s="29">
        <v>44343</v>
      </c>
      <c r="B515" s="28">
        <v>210.653719420203</v>
      </c>
      <c r="C515" s="28">
        <v>246.15325643859401</v>
      </c>
      <c r="D515" s="30">
        <v>75.700567070999995</v>
      </c>
      <c r="F515" s="33">
        <f t="shared" si="16"/>
        <v>134.95315234920301</v>
      </c>
      <c r="G515" s="33">
        <f t="shared" si="17"/>
        <v>170.45268936759402</v>
      </c>
      <c r="H515" s="31">
        <v>106</v>
      </c>
      <c r="I515"/>
      <c r="J515"/>
    </row>
    <row r="516" spans="1:10" x14ac:dyDescent="0.25">
      <c r="A516" s="29">
        <v>44344</v>
      </c>
      <c r="B516" s="28">
        <v>211.009551507949</v>
      </c>
      <c r="C516" s="28">
        <v>246.10151447496801</v>
      </c>
      <c r="D516" s="30">
        <v>75.700567070999995</v>
      </c>
      <c r="F516" s="33">
        <f t="shared" si="16"/>
        <v>135.308984436949</v>
      </c>
      <c r="G516" s="33">
        <f t="shared" si="17"/>
        <v>170.40094740396802</v>
      </c>
      <c r="H516" s="31">
        <v>106</v>
      </c>
      <c r="I516"/>
      <c r="J516"/>
    </row>
    <row r="517" spans="1:10" x14ac:dyDescent="0.25">
      <c r="A517" s="29">
        <v>44345</v>
      </c>
      <c r="B517" s="28">
        <v>211.10926190962601</v>
      </c>
      <c r="C517" s="28">
        <v>245.88201334270499</v>
      </c>
      <c r="D517" s="30">
        <v>75.700567070999995</v>
      </c>
      <c r="F517" s="33">
        <f t="shared" si="16"/>
        <v>135.40869483862602</v>
      </c>
      <c r="G517" s="33">
        <f t="shared" si="17"/>
        <v>170.181446271705</v>
      </c>
      <c r="H517" s="31">
        <v>106</v>
      </c>
      <c r="I517"/>
      <c r="J517"/>
    </row>
    <row r="518" spans="1:10" x14ac:dyDescent="0.25">
      <c r="A518" s="29">
        <v>44346</v>
      </c>
      <c r="B518" s="28">
        <v>211.95382307836701</v>
      </c>
      <c r="C518" s="28">
        <v>245.89008941537199</v>
      </c>
      <c r="D518" s="30">
        <v>75.700567070999995</v>
      </c>
      <c r="F518" s="33">
        <f t="shared" si="16"/>
        <v>136.25325600736701</v>
      </c>
      <c r="G518" s="33">
        <f t="shared" si="17"/>
        <v>170.18952234437199</v>
      </c>
      <c r="H518" s="31">
        <v>106</v>
      </c>
      <c r="I518"/>
      <c r="J518"/>
    </row>
    <row r="519" spans="1:10" x14ac:dyDescent="0.25">
      <c r="A519" s="29">
        <v>44347</v>
      </c>
      <c r="B519" s="28">
        <v>210.790699965405</v>
      </c>
      <c r="C519" s="28">
        <v>246.19425611971801</v>
      </c>
      <c r="D519" s="30">
        <v>75.700567070999995</v>
      </c>
      <c r="F519" s="33">
        <f t="shared" si="16"/>
        <v>135.090132894405</v>
      </c>
      <c r="G519" s="33">
        <f t="shared" si="17"/>
        <v>170.49368904871801</v>
      </c>
      <c r="H519" s="31">
        <v>106</v>
      </c>
      <c r="I519"/>
      <c r="J519"/>
    </row>
    <row r="520" spans="1:10" x14ac:dyDescent="0.25">
      <c r="A520" s="29">
        <v>44348</v>
      </c>
      <c r="B520" s="28">
        <v>212.23025575830999</v>
      </c>
      <c r="C520" s="28">
        <v>247.86213026476599</v>
      </c>
      <c r="D520" s="30">
        <v>74.847473158599996</v>
      </c>
      <c r="F520" s="33">
        <f t="shared" si="16"/>
        <v>137.38278259971</v>
      </c>
      <c r="G520" s="33">
        <f t="shared" si="17"/>
        <v>173.014657106166</v>
      </c>
      <c r="H520" s="31">
        <v>107</v>
      </c>
      <c r="I520"/>
      <c r="J520"/>
    </row>
    <row r="521" spans="1:10" x14ac:dyDescent="0.25">
      <c r="A521" s="29">
        <v>44349</v>
      </c>
      <c r="B521" s="28">
        <v>212.207145139142</v>
      </c>
      <c r="C521" s="28">
        <v>247.772185339613</v>
      </c>
      <c r="D521" s="30">
        <v>74.847473158599996</v>
      </c>
      <c r="F521" s="33">
        <f t="shared" si="16"/>
        <v>137.359671980542</v>
      </c>
      <c r="G521" s="33">
        <f t="shared" si="17"/>
        <v>172.92471218101301</v>
      </c>
      <c r="H521" s="31">
        <v>107</v>
      </c>
      <c r="I521"/>
      <c r="J521"/>
    </row>
    <row r="522" spans="1:10" x14ac:dyDescent="0.25">
      <c r="A522" s="29">
        <v>44350</v>
      </c>
      <c r="B522" s="28">
        <v>212.18203297564801</v>
      </c>
      <c r="C522" s="28">
        <v>248.01176002302199</v>
      </c>
      <c r="D522" s="30">
        <v>74.847473158599996</v>
      </c>
      <c r="F522" s="33">
        <f t="shared" si="16"/>
        <v>137.33455981704802</v>
      </c>
      <c r="G522" s="33">
        <f t="shared" si="17"/>
        <v>173.164286864422</v>
      </c>
      <c r="H522" s="31">
        <v>107</v>
      </c>
      <c r="I522"/>
      <c r="J522"/>
    </row>
    <row r="523" spans="1:10" x14ac:dyDescent="0.25">
      <c r="A523" s="29">
        <v>44351</v>
      </c>
      <c r="B523" s="28">
        <v>212.10216526893001</v>
      </c>
      <c r="C523" s="28">
        <v>248.05065874236001</v>
      </c>
      <c r="D523" s="30">
        <v>74.847473158599996</v>
      </c>
      <c r="F523" s="33">
        <f t="shared" si="16"/>
        <v>137.25469211033001</v>
      </c>
      <c r="G523" s="33">
        <f t="shared" si="17"/>
        <v>173.20318558376002</v>
      </c>
      <c r="H523" s="31">
        <v>107</v>
      </c>
      <c r="I523"/>
      <c r="J523"/>
    </row>
    <row r="524" spans="1:10" x14ac:dyDescent="0.25">
      <c r="A524" s="29">
        <v>44352</v>
      </c>
      <c r="B524" s="28">
        <v>212.55927948543999</v>
      </c>
      <c r="C524" s="28">
        <v>247.29908674969201</v>
      </c>
      <c r="D524" s="30">
        <v>74.847473158599996</v>
      </c>
      <c r="F524" s="33">
        <f t="shared" si="16"/>
        <v>137.71180632683999</v>
      </c>
      <c r="G524" s="33">
        <f t="shared" si="17"/>
        <v>172.45161359109201</v>
      </c>
      <c r="H524" s="31">
        <v>107</v>
      </c>
      <c r="I524"/>
      <c r="J524"/>
    </row>
    <row r="525" spans="1:10" x14ac:dyDescent="0.25">
      <c r="A525" s="29">
        <v>44353</v>
      </c>
      <c r="B525" s="28">
        <v>213.41569345225699</v>
      </c>
      <c r="C525" s="28">
        <v>247.06055359253401</v>
      </c>
      <c r="D525" s="30">
        <v>74.847473158599996</v>
      </c>
      <c r="F525" s="33">
        <f t="shared" si="16"/>
        <v>138.56822029365699</v>
      </c>
      <c r="G525" s="33">
        <f t="shared" si="17"/>
        <v>172.21308043393401</v>
      </c>
      <c r="H525" s="31">
        <v>107</v>
      </c>
      <c r="I525"/>
      <c r="J525"/>
    </row>
    <row r="526" spans="1:10" x14ac:dyDescent="0.25">
      <c r="A526" s="29">
        <v>44354</v>
      </c>
      <c r="B526" s="28">
        <v>213.29820872666099</v>
      </c>
      <c r="C526" s="28">
        <v>247.03737546122201</v>
      </c>
      <c r="D526" s="30">
        <v>74.847473158599996</v>
      </c>
      <c r="F526" s="33">
        <f t="shared" si="16"/>
        <v>138.45073556806099</v>
      </c>
      <c r="G526" s="33">
        <f t="shared" si="17"/>
        <v>172.18990230262202</v>
      </c>
      <c r="H526" s="31">
        <v>107</v>
      </c>
      <c r="I526"/>
      <c r="J526"/>
    </row>
    <row r="527" spans="1:10" x14ac:dyDescent="0.25">
      <c r="A527" s="29">
        <v>44355</v>
      </c>
      <c r="B527" s="28">
        <v>212.71983132459701</v>
      </c>
      <c r="C527" s="28">
        <v>247.70052789159999</v>
      </c>
      <c r="D527" s="30">
        <v>74.847473158599996</v>
      </c>
      <c r="F527" s="33">
        <f t="shared" si="16"/>
        <v>137.87235816599701</v>
      </c>
      <c r="G527" s="33">
        <f t="shared" si="17"/>
        <v>172.85305473299999</v>
      </c>
      <c r="H527" s="31">
        <v>107</v>
      </c>
      <c r="I527"/>
      <c r="J527"/>
    </row>
    <row r="528" spans="1:10" x14ac:dyDescent="0.25">
      <c r="A528" s="29">
        <v>44356</v>
      </c>
      <c r="B528" s="28">
        <v>212.484505288474</v>
      </c>
      <c r="C528" s="28">
        <v>247.71227896219401</v>
      </c>
      <c r="D528" s="30">
        <v>74.847473158599996</v>
      </c>
      <c r="F528" s="33">
        <f t="shared" si="16"/>
        <v>137.637032129874</v>
      </c>
      <c r="G528" s="33">
        <f t="shared" si="17"/>
        <v>172.86480580359401</v>
      </c>
      <c r="H528" s="31">
        <v>107</v>
      </c>
      <c r="I528"/>
      <c r="J528"/>
    </row>
    <row r="529" spans="1:10" x14ac:dyDescent="0.25">
      <c r="A529" s="29">
        <v>44357</v>
      </c>
      <c r="B529" s="28">
        <v>211.976638927528</v>
      </c>
      <c r="C529" s="28">
        <v>247.62263058244201</v>
      </c>
      <c r="D529" s="30">
        <v>74.847473158599996</v>
      </c>
      <c r="F529" s="33">
        <f t="shared" si="16"/>
        <v>137.129165768928</v>
      </c>
      <c r="G529" s="33">
        <f t="shared" si="17"/>
        <v>172.77515742384202</v>
      </c>
      <c r="H529" s="31">
        <v>107</v>
      </c>
      <c r="I529"/>
      <c r="J529"/>
    </row>
    <row r="530" spans="1:10" x14ac:dyDescent="0.25">
      <c r="A530" s="29">
        <v>44358</v>
      </c>
      <c r="B530" s="28">
        <v>211.780983785643</v>
      </c>
      <c r="C530" s="28">
        <v>247.69736787683101</v>
      </c>
      <c r="D530" s="30">
        <v>74.847473158599996</v>
      </c>
      <c r="F530" s="33">
        <f t="shared" si="16"/>
        <v>136.93351062704301</v>
      </c>
      <c r="G530" s="33">
        <f t="shared" si="17"/>
        <v>172.84989471823101</v>
      </c>
      <c r="H530" s="31">
        <v>107</v>
      </c>
      <c r="I530"/>
      <c r="J530"/>
    </row>
    <row r="531" spans="1:10" x14ac:dyDescent="0.25">
      <c r="A531" s="29">
        <v>44359</v>
      </c>
      <c r="B531" s="28">
        <v>212.11325173746999</v>
      </c>
      <c r="C531" s="28">
        <v>247.284155636197</v>
      </c>
      <c r="D531" s="30">
        <v>74.847473158599996</v>
      </c>
      <c r="F531" s="33">
        <f t="shared" si="16"/>
        <v>137.26577857887</v>
      </c>
      <c r="G531" s="33">
        <f t="shared" si="17"/>
        <v>172.436682477597</v>
      </c>
      <c r="H531" s="31">
        <v>107</v>
      </c>
      <c r="I531"/>
      <c r="J531"/>
    </row>
    <row r="532" spans="1:10" x14ac:dyDescent="0.25">
      <c r="A532" s="29">
        <v>44360</v>
      </c>
      <c r="B532" s="28">
        <v>213.02759143735599</v>
      </c>
      <c r="C532" s="28">
        <v>246.890097534863</v>
      </c>
      <c r="D532" s="30">
        <v>74.847473158599996</v>
      </c>
      <c r="F532" s="33">
        <f t="shared" si="16"/>
        <v>138.180118278756</v>
      </c>
      <c r="G532" s="33">
        <f t="shared" si="17"/>
        <v>172.04262437626301</v>
      </c>
      <c r="H532" s="31">
        <v>107</v>
      </c>
      <c r="I532"/>
      <c r="J532"/>
    </row>
    <row r="533" spans="1:10" x14ac:dyDescent="0.25">
      <c r="A533" s="29">
        <v>44361</v>
      </c>
      <c r="B533" s="28">
        <v>212.75698508885301</v>
      </c>
      <c r="C533" s="28">
        <v>247.01044605194599</v>
      </c>
      <c r="D533" s="30">
        <v>74.847473158599996</v>
      </c>
      <c r="F533" s="33">
        <f t="shared" si="16"/>
        <v>137.90951193025302</v>
      </c>
      <c r="G533" s="33">
        <f t="shared" si="17"/>
        <v>172.16297289334599</v>
      </c>
      <c r="H533" s="31">
        <v>107</v>
      </c>
      <c r="I533"/>
      <c r="J533"/>
    </row>
    <row r="534" spans="1:10" x14ac:dyDescent="0.25">
      <c r="A534" s="29">
        <v>44362</v>
      </c>
      <c r="B534" s="28">
        <v>212.14226311123701</v>
      </c>
      <c r="C534" s="28">
        <v>247.62638190095399</v>
      </c>
      <c r="D534" s="30">
        <v>74.847473158599996</v>
      </c>
      <c r="F534" s="33">
        <f t="shared" si="16"/>
        <v>137.29478995263702</v>
      </c>
      <c r="G534" s="33">
        <f t="shared" si="17"/>
        <v>172.77890874235399</v>
      </c>
      <c r="H534" s="31">
        <v>107</v>
      </c>
      <c r="I534"/>
      <c r="J534"/>
    </row>
    <row r="535" spans="1:10" x14ac:dyDescent="0.25">
      <c r="A535" s="29">
        <v>44363</v>
      </c>
      <c r="B535" s="28">
        <v>211.895077459444</v>
      </c>
      <c r="C535" s="28">
        <v>247.718440039949</v>
      </c>
      <c r="D535" s="30">
        <v>74.847473158599996</v>
      </c>
      <c r="F535" s="33">
        <f t="shared" si="16"/>
        <v>137.047604300844</v>
      </c>
      <c r="G535" s="33">
        <f t="shared" si="17"/>
        <v>172.87096688134901</v>
      </c>
      <c r="H535" s="31">
        <v>107</v>
      </c>
      <c r="I535"/>
      <c r="J535"/>
    </row>
    <row r="536" spans="1:10" x14ac:dyDescent="0.25">
      <c r="A536" s="29">
        <v>44364</v>
      </c>
      <c r="B536" s="28">
        <v>211.777623400404</v>
      </c>
      <c r="C536" s="28">
        <v>247.66629444300199</v>
      </c>
      <c r="D536" s="30">
        <v>74.847473158599996</v>
      </c>
      <c r="F536" s="33">
        <f t="shared" si="16"/>
        <v>136.930150241804</v>
      </c>
      <c r="G536" s="33">
        <f t="shared" si="17"/>
        <v>172.81882128440199</v>
      </c>
      <c r="H536" s="31">
        <v>107</v>
      </c>
      <c r="I536"/>
      <c r="J536"/>
    </row>
    <row r="537" spans="1:10" x14ac:dyDescent="0.25">
      <c r="A537" s="29">
        <v>44365</v>
      </c>
      <c r="B537" s="28">
        <v>211.73592917417301</v>
      </c>
      <c r="C537" s="28">
        <v>247.800538176027</v>
      </c>
      <c r="D537" s="30">
        <v>74.847473158599996</v>
      </c>
      <c r="F537" s="33">
        <f t="shared" si="16"/>
        <v>136.88845601557301</v>
      </c>
      <c r="G537" s="33">
        <f t="shared" si="17"/>
        <v>172.95306501742701</v>
      </c>
      <c r="H537" s="31">
        <v>107</v>
      </c>
      <c r="I537"/>
      <c r="J537"/>
    </row>
    <row r="538" spans="1:10" x14ac:dyDescent="0.25">
      <c r="A538" s="29">
        <v>44366</v>
      </c>
      <c r="B538" s="28">
        <v>212.42751058812601</v>
      </c>
      <c r="C538" s="28">
        <v>247.36905046588501</v>
      </c>
      <c r="D538" s="30">
        <v>74.847473158599996</v>
      </c>
      <c r="F538" s="33">
        <f t="shared" si="16"/>
        <v>137.58003742952602</v>
      </c>
      <c r="G538" s="33">
        <f t="shared" si="17"/>
        <v>172.52157730728501</v>
      </c>
      <c r="H538" s="31">
        <v>107</v>
      </c>
      <c r="I538"/>
      <c r="J538"/>
    </row>
    <row r="539" spans="1:10" x14ac:dyDescent="0.25">
      <c r="A539" s="29">
        <v>44367</v>
      </c>
      <c r="B539" s="28">
        <v>213.06077397405599</v>
      </c>
      <c r="C539" s="28">
        <v>247.09517046755099</v>
      </c>
      <c r="D539" s="30">
        <v>74.847473158599996</v>
      </c>
      <c r="F539" s="33">
        <f t="shared" si="16"/>
        <v>138.21330081545599</v>
      </c>
      <c r="G539" s="33">
        <f t="shared" si="17"/>
        <v>172.24769730895099</v>
      </c>
      <c r="H539" s="31">
        <v>107</v>
      </c>
      <c r="I539"/>
      <c r="J539"/>
    </row>
    <row r="540" spans="1:10" x14ac:dyDescent="0.25">
      <c r="A540" s="29">
        <v>44368</v>
      </c>
      <c r="B540" s="28">
        <v>212.54632248654499</v>
      </c>
      <c r="C540" s="28">
        <v>247.766772396617</v>
      </c>
      <c r="D540" s="30">
        <v>74.847473158599996</v>
      </c>
      <c r="F540" s="33">
        <f t="shared" si="16"/>
        <v>137.698849327945</v>
      </c>
      <c r="G540" s="33">
        <f t="shared" si="17"/>
        <v>172.919299238017</v>
      </c>
      <c r="H540" s="31">
        <v>107</v>
      </c>
      <c r="I540"/>
      <c r="J540"/>
    </row>
    <row r="541" spans="1:10" x14ac:dyDescent="0.25">
      <c r="A541" s="29">
        <v>44369</v>
      </c>
      <c r="B541" s="28">
        <v>212.21772663967701</v>
      </c>
      <c r="C541" s="28">
        <v>247.80512491405199</v>
      </c>
      <c r="D541" s="30">
        <v>74.847473158599996</v>
      </c>
      <c r="F541" s="33">
        <f t="shared" si="16"/>
        <v>137.37025348107701</v>
      </c>
      <c r="G541" s="33">
        <f t="shared" si="17"/>
        <v>172.95765175545199</v>
      </c>
      <c r="H541" s="31">
        <v>107</v>
      </c>
      <c r="I541"/>
      <c r="J541"/>
    </row>
    <row r="542" spans="1:10" x14ac:dyDescent="0.25">
      <c r="A542" s="29">
        <v>44370</v>
      </c>
      <c r="B542" s="28">
        <v>212.17734928479101</v>
      </c>
      <c r="C542" s="28">
        <v>247.65528313769801</v>
      </c>
      <c r="D542" s="30">
        <v>74.847473158599996</v>
      </c>
      <c r="F542" s="33">
        <f t="shared" si="16"/>
        <v>137.32987612619101</v>
      </c>
      <c r="G542" s="33">
        <f t="shared" si="17"/>
        <v>172.80780997909801</v>
      </c>
      <c r="H542" s="31">
        <v>107</v>
      </c>
      <c r="I542"/>
      <c r="J542"/>
    </row>
    <row r="543" spans="1:10" x14ac:dyDescent="0.25">
      <c r="A543" s="29">
        <v>44371</v>
      </c>
      <c r="B543" s="28">
        <v>211.98482897906601</v>
      </c>
      <c r="C543" s="28">
        <v>247.68099302876101</v>
      </c>
      <c r="D543" s="30">
        <v>74.847473158599996</v>
      </c>
      <c r="F543" s="33">
        <f t="shared" si="16"/>
        <v>137.13735582046601</v>
      </c>
      <c r="G543" s="33">
        <f t="shared" si="17"/>
        <v>172.83351987016101</v>
      </c>
      <c r="H543" s="31">
        <v>107</v>
      </c>
      <c r="I543"/>
      <c r="J543"/>
    </row>
    <row r="544" spans="1:10" x14ac:dyDescent="0.25">
      <c r="A544" s="29">
        <v>44372</v>
      </c>
      <c r="B544" s="28">
        <v>212.23008604463601</v>
      </c>
      <c r="C544" s="28">
        <v>247.80674010333999</v>
      </c>
      <c r="D544" s="30">
        <v>74.847473158599996</v>
      </c>
      <c r="F544" s="33">
        <f t="shared" si="16"/>
        <v>137.38261288603601</v>
      </c>
      <c r="G544" s="33">
        <f t="shared" si="17"/>
        <v>172.95926694473999</v>
      </c>
      <c r="H544" s="31">
        <v>107</v>
      </c>
      <c r="I544"/>
      <c r="J544"/>
    </row>
    <row r="545" spans="1:10" x14ac:dyDescent="0.25">
      <c r="A545" s="29">
        <v>44373</v>
      </c>
      <c r="B545" s="28">
        <v>212.32558650796699</v>
      </c>
      <c r="C545" s="28">
        <v>247.263513301649</v>
      </c>
      <c r="D545" s="30">
        <v>74.847473158599996</v>
      </c>
      <c r="F545" s="33">
        <f t="shared" si="16"/>
        <v>137.47811334936699</v>
      </c>
      <c r="G545" s="33">
        <f t="shared" si="17"/>
        <v>172.416040143049</v>
      </c>
      <c r="H545" s="31">
        <v>107</v>
      </c>
      <c r="I545"/>
      <c r="J545"/>
    </row>
    <row r="546" spans="1:10" x14ac:dyDescent="0.25">
      <c r="A546" s="29">
        <v>44374</v>
      </c>
      <c r="B546" s="28">
        <v>212.925314987169</v>
      </c>
      <c r="C546" s="28">
        <v>247.053353246081</v>
      </c>
      <c r="D546" s="30">
        <v>74.847473158599996</v>
      </c>
      <c r="F546" s="33">
        <f t="shared" si="16"/>
        <v>138.07784182856901</v>
      </c>
      <c r="G546" s="33">
        <f t="shared" si="17"/>
        <v>172.20588008748101</v>
      </c>
      <c r="H546" s="31">
        <v>107</v>
      </c>
      <c r="I546"/>
      <c r="J546"/>
    </row>
    <row r="547" spans="1:10" x14ac:dyDescent="0.25">
      <c r="A547" s="29">
        <v>44375</v>
      </c>
      <c r="B547" s="28">
        <v>212.294481446356</v>
      </c>
      <c r="C547" s="28">
        <v>247.54038680576801</v>
      </c>
      <c r="D547" s="30">
        <v>74.847473158599996</v>
      </c>
      <c r="F547" s="33">
        <f t="shared" si="16"/>
        <v>137.44700828775601</v>
      </c>
      <c r="G547" s="33">
        <f t="shared" si="17"/>
        <v>172.69291364716801</v>
      </c>
      <c r="H547" s="31">
        <v>107</v>
      </c>
      <c r="I547"/>
      <c r="J547"/>
    </row>
    <row r="548" spans="1:10" x14ac:dyDescent="0.25">
      <c r="A548" s="29">
        <v>44376</v>
      </c>
      <c r="B548" s="28">
        <v>211.98160574744199</v>
      </c>
      <c r="C548" s="28">
        <v>247.74026584786699</v>
      </c>
      <c r="D548" s="30">
        <v>74.847473158599996</v>
      </c>
      <c r="F548" s="33">
        <f t="shared" ref="F548:F611" si="18">+B548-D548</f>
        <v>137.13413258884199</v>
      </c>
      <c r="G548" s="33">
        <f t="shared" ref="G548:G611" si="19">+C548-D548</f>
        <v>172.892792689267</v>
      </c>
      <c r="H548" s="31">
        <v>107</v>
      </c>
      <c r="I548"/>
      <c r="J548"/>
    </row>
    <row r="549" spans="1:10" x14ac:dyDescent="0.25">
      <c r="A549" s="29">
        <v>44377</v>
      </c>
      <c r="B549" s="28">
        <v>212.21099267862601</v>
      </c>
      <c r="C549" s="28">
        <v>247.68596601533801</v>
      </c>
      <c r="D549" s="30">
        <v>74.847473158599996</v>
      </c>
      <c r="F549" s="33">
        <f t="shared" si="18"/>
        <v>137.36351952002602</v>
      </c>
      <c r="G549" s="33">
        <f t="shared" si="19"/>
        <v>172.83849285673801</v>
      </c>
      <c r="H549" s="31">
        <v>107</v>
      </c>
      <c r="I549"/>
      <c r="J549"/>
    </row>
    <row r="550" spans="1:10" x14ac:dyDescent="0.25">
      <c r="A550" s="29">
        <v>44378</v>
      </c>
      <c r="B550" s="28">
        <v>215.17653901409801</v>
      </c>
      <c r="C550" s="28">
        <v>250.63573998230601</v>
      </c>
      <c r="D550" s="30">
        <v>74.385330295200006</v>
      </c>
      <c r="F550" s="33">
        <f t="shared" si="18"/>
        <v>140.79120871889802</v>
      </c>
      <c r="G550" s="33">
        <f t="shared" si="19"/>
        <v>176.25040968710601</v>
      </c>
      <c r="H550" s="31">
        <v>108</v>
      </c>
      <c r="I550"/>
      <c r="J550"/>
    </row>
    <row r="551" spans="1:10" x14ac:dyDescent="0.25">
      <c r="A551" s="29">
        <v>44379</v>
      </c>
      <c r="B551" s="28">
        <v>214.83026029125401</v>
      </c>
      <c r="C551" s="28">
        <v>250.66605519158099</v>
      </c>
      <c r="D551" s="30">
        <v>74.385330295200006</v>
      </c>
      <c r="F551" s="33">
        <f t="shared" si="18"/>
        <v>140.44492999605399</v>
      </c>
      <c r="G551" s="33">
        <f t="shared" si="19"/>
        <v>176.280724896381</v>
      </c>
      <c r="H551" s="31">
        <v>108</v>
      </c>
      <c r="I551"/>
      <c r="J551"/>
    </row>
    <row r="552" spans="1:10" x14ac:dyDescent="0.25">
      <c r="A552" s="29">
        <v>44380</v>
      </c>
      <c r="B552" s="28">
        <v>215.12528733763199</v>
      </c>
      <c r="C552" s="28">
        <v>250.69919628682501</v>
      </c>
      <c r="D552" s="30">
        <v>74.385330295200006</v>
      </c>
      <c r="F552" s="33">
        <f t="shared" si="18"/>
        <v>140.73995704243197</v>
      </c>
      <c r="G552" s="33">
        <f t="shared" si="19"/>
        <v>176.31386599162499</v>
      </c>
      <c r="H552" s="31">
        <v>108</v>
      </c>
      <c r="I552"/>
      <c r="J552"/>
    </row>
    <row r="553" spans="1:10" x14ac:dyDescent="0.25">
      <c r="A553" s="29">
        <v>44381</v>
      </c>
      <c r="B553" s="28">
        <v>216.15391353780399</v>
      </c>
      <c r="C553" s="28">
        <v>250.74765081747699</v>
      </c>
      <c r="D553" s="30">
        <v>74.385330295200006</v>
      </c>
      <c r="F553" s="33">
        <f t="shared" si="18"/>
        <v>141.768583242604</v>
      </c>
      <c r="G553" s="33">
        <f t="shared" si="19"/>
        <v>176.362320522277</v>
      </c>
      <c r="H553" s="31">
        <v>108</v>
      </c>
      <c r="I553"/>
      <c r="J553"/>
    </row>
    <row r="554" spans="1:10" x14ac:dyDescent="0.25">
      <c r="A554" s="29">
        <v>44382</v>
      </c>
      <c r="B554" s="28">
        <v>216.14815763738801</v>
      </c>
      <c r="C554" s="28">
        <v>250.390524165752</v>
      </c>
      <c r="D554" s="30">
        <v>74.385330295200006</v>
      </c>
      <c r="F554" s="33">
        <f t="shared" si="18"/>
        <v>141.76282734218802</v>
      </c>
      <c r="G554" s="33">
        <f t="shared" si="19"/>
        <v>176.00519387055198</v>
      </c>
      <c r="H554" s="31">
        <v>108</v>
      </c>
      <c r="I554"/>
      <c r="J554"/>
    </row>
    <row r="555" spans="1:10" x14ac:dyDescent="0.25">
      <c r="A555" s="29">
        <v>44383</v>
      </c>
      <c r="B555" s="28">
        <v>215.55154519773399</v>
      </c>
      <c r="C555" s="28">
        <v>250.90467730222599</v>
      </c>
      <c r="D555" s="30">
        <v>74.385330295200006</v>
      </c>
      <c r="F555" s="33">
        <f t="shared" si="18"/>
        <v>141.16621490253397</v>
      </c>
      <c r="G555" s="33">
        <f t="shared" si="19"/>
        <v>176.519347007026</v>
      </c>
      <c r="H555" s="31">
        <v>108</v>
      </c>
      <c r="I555"/>
      <c r="J555"/>
    </row>
    <row r="556" spans="1:10" x14ac:dyDescent="0.25">
      <c r="A556" s="29">
        <v>44384</v>
      </c>
      <c r="B556" s="28">
        <v>215.31809555160399</v>
      </c>
      <c r="C556" s="28">
        <v>250.78095374969001</v>
      </c>
      <c r="D556" s="30">
        <v>74.385330295200006</v>
      </c>
      <c r="F556" s="33">
        <f t="shared" si="18"/>
        <v>140.93276525640397</v>
      </c>
      <c r="G556" s="33">
        <f t="shared" si="19"/>
        <v>176.39562345449002</v>
      </c>
      <c r="H556" s="31">
        <v>108</v>
      </c>
      <c r="I556"/>
      <c r="J556"/>
    </row>
    <row r="557" spans="1:10" x14ac:dyDescent="0.25">
      <c r="A557" s="29">
        <v>44385</v>
      </c>
      <c r="B557" s="28">
        <v>215.02653475353</v>
      </c>
      <c r="C557" s="28">
        <v>251.20541911290999</v>
      </c>
      <c r="D557" s="30">
        <v>74.385330295200006</v>
      </c>
      <c r="F557" s="33">
        <f t="shared" si="18"/>
        <v>140.64120445832998</v>
      </c>
      <c r="G557" s="33">
        <f t="shared" si="19"/>
        <v>176.82008881770997</v>
      </c>
      <c r="H557" s="31">
        <v>108</v>
      </c>
      <c r="I557"/>
      <c r="J557"/>
    </row>
    <row r="558" spans="1:10" x14ac:dyDescent="0.25">
      <c r="A558" s="29">
        <v>44386</v>
      </c>
      <c r="B558" s="28">
        <v>215.39917455765601</v>
      </c>
      <c r="C558" s="28">
        <v>250.881091009128</v>
      </c>
      <c r="D558" s="30">
        <v>74.385330295200006</v>
      </c>
      <c r="F558" s="33">
        <f t="shared" si="18"/>
        <v>141.01384426245602</v>
      </c>
      <c r="G558" s="33">
        <f t="shared" si="19"/>
        <v>176.49576071392801</v>
      </c>
      <c r="H558" s="31">
        <v>108</v>
      </c>
      <c r="I558"/>
      <c r="J558"/>
    </row>
    <row r="559" spans="1:10" x14ac:dyDescent="0.25">
      <c r="A559" s="29">
        <v>44387</v>
      </c>
      <c r="B559" s="28">
        <v>215.344507481829</v>
      </c>
      <c r="C559" s="28">
        <v>250.75251180237299</v>
      </c>
      <c r="D559" s="30">
        <v>74.385330295200006</v>
      </c>
      <c r="F559" s="33">
        <f t="shared" si="18"/>
        <v>140.95917718662901</v>
      </c>
      <c r="G559" s="33">
        <f t="shared" si="19"/>
        <v>176.36718150717297</v>
      </c>
      <c r="H559" s="31">
        <v>108</v>
      </c>
      <c r="I559"/>
      <c r="J559"/>
    </row>
    <row r="560" spans="1:10" x14ac:dyDescent="0.25">
      <c r="A560" s="29">
        <v>44388</v>
      </c>
      <c r="B560" s="28">
        <v>215.95610599944101</v>
      </c>
      <c r="C560" s="28">
        <v>250.544780897278</v>
      </c>
      <c r="D560" s="30">
        <v>74.385330295200006</v>
      </c>
      <c r="F560" s="33">
        <f t="shared" si="18"/>
        <v>141.57077570424099</v>
      </c>
      <c r="G560" s="33">
        <f t="shared" si="19"/>
        <v>176.15945060207798</v>
      </c>
      <c r="H560" s="31">
        <v>108</v>
      </c>
      <c r="I560"/>
      <c r="J560"/>
    </row>
    <row r="561" spans="1:10" x14ac:dyDescent="0.25">
      <c r="A561" s="29">
        <v>44389</v>
      </c>
      <c r="B561" s="28">
        <v>215.207625975811</v>
      </c>
      <c r="C561" s="28">
        <v>250.766739581884</v>
      </c>
      <c r="D561" s="30">
        <v>74.385330295200006</v>
      </c>
      <c r="F561" s="33">
        <f t="shared" si="18"/>
        <v>140.82229568061098</v>
      </c>
      <c r="G561" s="33">
        <f t="shared" si="19"/>
        <v>176.381409286684</v>
      </c>
      <c r="H561" s="31">
        <v>108</v>
      </c>
      <c r="I561"/>
      <c r="J561"/>
    </row>
    <row r="562" spans="1:10" x14ac:dyDescent="0.25">
      <c r="A562" s="29">
        <v>44390</v>
      </c>
      <c r="B562" s="28">
        <v>215.24162475921801</v>
      </c>
      <c r="C562" s="28">
        <v>250.876830308439</v>
      </c>
      <c r="D562" s="30">
        <v>74.385330295200006</v>
      </c>
      <c r="F562" s="33">
        <f t="shared" si="18"/>
        <v>140.85629446401799</v>
      </c>
      <c r="G562" s="33">
        <f t="shared" si="19"/>
        <v>176.49150001323898</v>
      </c>
      <c r="H562" s="31">
        <v>108</v>
      </c>
      <c r="I562"/>
      <c r="J562"/>
    </row>
    <row r="563" spans="1:10" x14ac:dyDescent="0.25">
      <c r="A563" s="29">
        <v>44391</v>
      </c>
      <c r="B563" s="28">
        <v>215.203092772009</v>
      </c>
      <c r="C563" s="28">
        <v>250.81169554062399</v>
      </c>
      <c r="D563" s="30">
        <v>74.385330295200006</v>
      </c>
      <c r="F563" s="33">
        <f t="shared" si="18"/>
        <v>140.81776247680898</v>
      </c>
      <c r="G563" s="33">
        <f t="shared" si="19"/>
        <v>176.42636524542399</v>
      </c>
      <c r="H563" s="31">
        <v>108</v>
      </c>
      <c r="I563"/>
      <c r="J563"/>
    </row>
    <row r="564" spans="1:10" x14ac:dyDescent="0.25">
      <c r="A564" s="29">
        <v>44392</v>
      </c>
      <c r="B564" s="28">
        <v>215.07902435394499</v>
      </c>
      <c r="C564" s="28">
        <v>250.838638289469</v>
      </c>
      <c r="D564" s="30">
        <v>74.385330295200006</v>
      </c>
      <c r="F564" s="33">
        <f t="shared" si="18"/>
        <v>140.693694058745</v>
      </c>
      <c r="G564" s="33">
        <f t="shared" si="19"/>
        <v>176.45330799426898</v>
      </c>
      <c r="H564" s="31">
        <v>108</v>
      </c>
      <c r="I564"/>
      <c r="J564"/>
    </row>
    <row r="565" spans="1:10" x14ac:dyDescent="0.25">
      <c r="A565" s="29">
        <v>44393</v>
      </c>
      <c r="B565" s="28">
        <v>215.19833294578001</v>
      </c>
      <c r="C565" s="28">
        <v>250.883201012135</v>
      </c>
      <c r="D565" s="30">
        <v>74.385330295200006</v>
      </c>
      <c r="F565" s="33">
        <f t="shared" si="18"/>
        <v>140.81300265058002</v>
      </c>
      <c r="G565" s="33">
        <f t="shared" si="19"/>
        <v>176.49787071693498</v>
      </c>
      <c r="H565" s="31">
        <v>108</v>
      </c>
      <c r="I565"/>
      <c r="J565"/>
    </row>
    <row r="566" spans="1:10" x14ac:dyDescent="0.25">
      <c r="A566" s="29">
        <v>44394</v>
      </c>
      <c r="B566" s="28">
        <v>215.268512035546</v>
      </c>
      <c r="C566" s="28">
        <v>250.742101925669</v>
      </c>
      <c r="D566" s="30">
        <v>74.385330295200006</v>
      </c>
      <c r="F566" s="33">
        <f t="shared" si="18"/>
        <v>140.883181740346</v>
      </c>
      <c r="G566" s="33">
        <f t="shared" si="19"/>
        <v>176.35677163046898</v>
      </c>
      <c r="H566" s="31">
        <v>108</v>
      </c>
      <c r="I566"/>
      <c r="J566"/>
    </row>
    <row r="567" spans="1:10" x14ac:dyDescent="0.25">
      <c r="A567" s="29">
        <v>44395</v>
      </c>
      <c r="B567" s="28">
        <v>215.95059272299801</v>
      </c>
      <c r="C567" s="28">
        <v>250.58243973938301</v>
      </c>
      <c r="D567" s="30">
        <v>74.385330295200006</v>
      </c>
      <c r="F567" s="33">
        <f t="shared" si="18"/>
        <v>141.56526242779802</v>
      </c>
      <c r="G567" s="33">
        <f t="shared" si="19"/>
        <v>176.19710944418301</v>
      </c>
      <c r="H567" s="31">
        <v>108</v>
      </c>
      <c r="I567"/>
      <c r="J567"/>
    </row>
    <row r="568" spans="1:10" x14ac:dyDescent="0.25">
      <c r="A568" s="29">
        <v>44396</v>
      </c>
      <c r="B568" s="28">
        <v>215.27441548475301</v>
      </c>
      <c r="C568" s="28">
        <v>251.05601289718001</v>
      </c>
      <c r="D568" s="30">
        <v>74.385330295200006</v>
      </c>
      <c r="F568" s="33">
        <f t="shared" si="18"/>
        <v>140.88908518955299</v>
      </c>
      <c r="G568" s="33">
        <f t="shared" si="19"/>
        <v>176.67068260197999</v>
      </c>
      <c r="H568" s="31">
        <v>108</v>
      </c>
      <c r="I568"/>
      <c r="J568"/>
    </row>
    <row r="569" spans="1:10" x14ac:dyDescent="0.25">
      <c r="A569" s="29">
        <v>44397</v>
      </c>
      <c r="B569" s="28">
        <v>215.308409959839</v>
      </c>
      <c r="C569" s="28">
        <v>250.80083199796101</v>
      </c>
      <c r="D569" s="30">
        <v>74.385330295200006</v>
      </c>
      <c r="F569" s="33">
        <f t="shared" si="18"/>
        <v>140.92307966463898</v>
      </c>
      <c r="G569" s="33">
        <f t="shared" si="19"/>
        <v>176.41550170276099</v>
      </c>
      <c r="H569" s="31">
        <v>108</v>
      </c>
      <c r="I569"/>
      <c r="J569"/>
    </row>
    <row r="570" spans="1:10" x14ac:dyDescent="0.25">
      <c r="A570" s="29">
        <v>44398</v>
      </c>
      <c r="B570" s="28">
        <v>214.88000075528001</v>
      </c>
      <c r="C570" s="28">
        <v>250.96246725708801</v>
      </c>
      <c r="D570" s="30">
        <v>74.385330295200006</v>
      </c>
      <c r="F570" s="33">
        <f t="shared" si="18"/>
        <v>140.49467046007999</v>
      </c>
      <c r="G570" s="33">
        <f t="shared" si="19"/>
        <v>176.57713696188802</v>
      </c>
      <c r="H570" s="31">
        <v>108</v>
      </c>
      <c r="I570"/>
      <c r="J570"/>
    </row>
    <row r="571" spans="1:10" x14ac:dyDescent="0.25">
      <c r="A571" s="29">
        <v>44399</v>
      </c>
      <c r="B571" s="28">
        <v>215.026936713091</v>
      </c>
      <c r="C571" s="28">
        <v>251.047185924156</v>
      </c>
      <c r="D571" s="30">
        <v>74.385330295200006</v>
      </c>
      <c r="F571" s="33">
        <f t="shared" si="18"/>
        <v>140.64160641789101</v>
      </c>
      <c r="G571" s="33">
        <f t="shared" si="19"/>
        <v>176.661855628956</v>
      </c>
      <c r="H571" s="31">
        <v>108</v>
      </c>
      <c r="I571"/>
      <c r="J571"/>
    </row>
    <row r="572" spans="1:10" x14ac:dyDescent="0.25">
      <c r="A572" s="29">
        <v>44400</v>
      </c>
      <c r="B572" s="28">
        <v>215.17918936279099</v>
      </c>
      <c r="C572" s="28">
        <v>251.04385043517499</v>
      </c>
      <c r="D572" s="30">
        <v>74.385330295200006</v>
      </c>
      <c r="F572" s="33">
        <f t="shared" si="18"/>
        <v>140.79385906759097</v>
      </c>
      <c r="G572" s="33">
        <f t="shared" si="19"/>
        <v>176.658520139975</v>
      </c>
      <c r="H572" s="31">
        <v>108</v>
      </c>
      <c r="I572"/>
      <c r="J572"/>
    </row>
    <row r="573" spans="1:10" x14ac:dyDescent="0.25">
      <c r="A573" s="29">
        <v>44401</v>
      </c>
      <c r="B573" s="28">
        <v>215.10912723422399</v>
      </c>
      <c r="C573" s="28">
        <v>250.84484650799399</v>
      </c>
      <c r="D573" s="30">
        <v>74.385330295200006</v>
      </c>
      <c r="F573" s="33">
        <f t="shared" si="18"/>
        <v>140.723796939024</v>
      </c>
      <c r="G573" s="33">
        <f t="shared" si="19"/>
        <v>176.45951621279397</v>
      </c>
      <c r="H573" s="31">
        <v>108</v>
      </c>
      <c r="I573"/>
      <c r="J573"/>
    </row>
    <row r="574" spans="1:10" x14ac:dyDescent="0.25">
      <c r="A574" s="29">
        <v>44402</v>
      </c>
      <c r="B574" s="28">
        <v>215.802669110241</v>
      </c>
      <c r="C574" s="28">
        <v>250.61244366094601</v>
      </c>
      <c r="D574" s="30">
        <v>74.385330295200006</v>
      </c>
      <c r="F574" s="33">
        <f t="shared" si="18"/>
        <v>141.41733881504098</v>
      </c>
      <c r="G574" s="33">
        <f t="shared" si="19"/>
        <v>176.22711336574599</v>
      </c>
      <c r="H574" s="31">
        <v>108</v>
      </c>
      <c r="I574"/>
      <c r="J574"/>
    </row>
    <row r="575" spans="1:10" x14ac:dyDescent="0.25">
      <c r="A575" s="29">
        <v>44403</v>
      </c>
      <c r="B575" s="28">
        <v>214.977590205111</v>
      </c>
      <c r="C575" s="28">
        <v>250.84531461914801</v>
      </c>
      <c r="D575" s="30">
        <v>74.385330295200006</v>
      </c>
      <c r="F575" s="33">
        <f t="shared" si="18"/>
        <v>140.59225990991098</v>
      </c>
      <c r="G575" s="33">
        <f t="shared" si="19"/>
        <v>176.45998432394799</v>
      </c>
      <c r="H575" s="31">
        <v>108</v>
      </c>
      <c r="I575"/>
      <c r="J575"/>
    </row>
    <row r="576" spans="1:10" x14ac:dyDescent="0.25">
      <c r="A576" s="29">
        <v>44404</v>
      </c>
      <c r="B576" s="28">
        <v>214.91515664062899</v>
      </c>
      <c r="C576" s="28">
        <v>250.86080540725601</v>
      </c>
      <c r="D576" s="30">
        <v>74.385330295200006</v>
      </c>
      <c r="F576" s="33">
        <f t="shared" si="18"/>
        <v>140.529826345429</v>
      </c>
      <c r="G576" s="33">
        <f t="shared" si="19"/>
        <v>176.47547511205602</v>
      </c>
      <c r="H576" s="31">
        <v>108</v>
      </c>
      <c r="I576"/>
      <c r="J576"/>
    </row>
    <row r="577" spans="1:10" x14ac:dyDescent="0.25">
      <c r="A577" s="29">
        <v>44405</v>
      </c>
      <c r="B577" s="28">
        <v>214.52278932565099</v>
      </c>
      <c r="C577" s="28">
        <v>250.682817395348</v>
      </c>
      <c r="D577" s="30">
        <v>74.385330295200006</v>
      </c>
      <c r="F577" s="33">
        <f t="shared" si="18"/>
        <v>140.137459030451</v>
      </c>
      <c r="G577" s="33">
        <f t="shared" si="19"/>
        <v>176.29748710014798</v>
      </c>
      <c r="H577" s="31">
        <v>108</v>
      </c>
      <c r="I577"/>
      <c r="J577"/>
    </row>
    <row r="578" spans="1:10" x14ac:dyDescent="0.25">
      <c r="A578" s="29">
        <v>44406</v>
      </c>
      <c r="B578" s="28">
        <v>214.841233855116</v>
      </c>
      <c r="C578" s="28">
        <v>250.859682268109</v>
      </c>
      <c r="D578" s="30">
        <v>74.385330295200006</v>
      </c>
      <c r="F578" s="33">
        <f t="shared" si="18"/>
        <v>140.45590355991601</v>
      </c>
      <c r="G578" s="33">
        <f t="shared" si="19"/>
        <v>176.47435197290901</v>
      </c>
      <c r="H578" s="31">
        <v>108</v>
      </c>
      <c r="I578"/>
      <c r="J578"/>
    </row>
    <row r="579" spans="1:10" x14ac:dyDescent="0.25">
      <c r="A579" s="29">
        <v>44407</v>
      </c>
      <c r="B579" s="28">
        <v>215.07672227218001</v>
      </c>
      <c r="C579" s="28">
        <v>250.91938419269999</v>
      </c>
      <c r="D579" s="30">
        <v>74.385330295200006</v>
      </c>
      <c r="F579" s="33">
        <f t="shared" si="18"/>
        <v>140.69139197698001</v>
      </c>
      <c r="G579" s="33">
        <f t="shared" si="19"/>
        <v>176.53405389749997</v>
      </c>
      <c r="H579" s="31">
        <v>108</v>
      </c>
      <c r="I579"/>
      <c r="J579"/>
    </row>
    <row r="580" spans="1:10" x14ac:dyDescent="0.25">
      <c r="A580" s="29">
        <v>44408</v>
      </c>
      <c r="B580" s="28">
        <v>215.12154211487999</v>
      </c>
      <c r="C580" s="28">
        <v>250.86965537862699</v>
      </c>
      <c r="D580" s="30">
        <v>74.385330295200006</v>
      </c>
      <c r="F580" s="33">
        <f t="shared" si="18"/>
        <v>140.73621181967997</v>
      </c>
      <c r="G580" s="33">
        <f t="shared" si="19"/>
        <v>176.484325083427</v>
      </c>
      <c r="H580" s="31">
        <v>108</v>
      </c>
      <c r="I580"/>
      <c r="J580"/>
    </row>
    <row r="581" spans="1:10" x14ac:dyDescent="0.25">
      <c r="A581" s="29">
        <v>44409</v>
      </c>
      <c r="B581" s="28">
        <v>216.815695913507</v>
      </c>
      <c r="C581" s="28">
        <v>251.931354554493</v>
      </c>
      <c r="D581" s="30">
        <v>74.665446504200006</v>
      </c>
      <c r="F581" s="33">
        <f t="shared" si="18"/>
        <v>142.15024940930698</v>
      </c>
      <c r="G581" s="33">
        <f t="shared" si="19"/>
        <v>177.26590805029298</v>
      </c>
      <c r="H581" s="31">
        <v>109</v>
      </c>
      <c r="I581"/>
      <c r="J581"/>
    </row>
    <row r="582" spans="1:10" x14ac:dyDescent="0.25">
      <c r="A582" s="29">
        <v>44410</v>
      </c>
      <c r="B582" s="28">
        <v>216.20770621232401</v>
      </c>
      <c r="C582" s="28">
        <v>252.587756889849</v>
      </c>
      <c r="D582" s="30">
        <v>74.665446504200006</v>
      </c>
      <c r="F582" s="33">
        <f t="shared" si="18"/>
        <v>141.54225970812399</v>
      </c>
      <c r="G582" s="33">
        <f t="shared" si="19"/>
        <v>177.92231038564898</v>
      </c>
      <c r="H582" s="31">
        <v>109</v>
      </c>
      <c r="I582"/>
      <c r="J582"/>
    </row>
    <row r="583" spans="1:10" x14ac:dyDescent="0.25">
      <c r="A583" s="29">
        <v>44411</v>
      </c>
      <c r="B583" s="28">
        <v>216.084326163626</v>
      </c>
      <c r="C583" s="28">
        <v>252.40785009801399</v>
      </c>
      <c r="D583" s="30">
        <v>74.665446504200006</v>
      </c>
      <c r="F583" s="33">
        <f t="shared" si="18"/>
        <v>141.41887965942601</v>
      </c>
      <c r="G583" s="33">
        <f t="shared" si="19"/>
        <v>177.742403593814</v>
      </c>
      <c r="H583" s="31">
        <v>109</v>
      </c>
      <c r="I583"/>
      <c r="J583"/>
    </row>
    <row r="584" spans="1:10" x14ac:dyDescent="0.25">
      <c r="A584" s="29">
        <v>44412</v>
      </c>
      <c r="B584" s="28">
        <v>215.76413556373399</v>
      </c>
      <c r="C584" s="28">
        <v>252.432589454262</v>
      </c>
      <c r="D584" s="30">
        <v>74.665446504200006</v>
      </c>
      <c r="F584" s="33">
        <f t="shared" si="18"/>
        <v>141.09868905953397</v>
      </c>
      <c r="G584" s="33">
        <f t="shared" si="19"/>
        <v>177.76714295006201</v>
      </c>
      <c r="H584" s="31">
        <v>109</v>
      </c>
      <c r="I584"/>
      <c r="J584"/>
    </row>
    <row r="585" spans="1:10" x14ac:dyDescent="0.25">
      <c r="A585" s="29">
        <v>44413</v>
      </c>
      <c r="B585" s="28">
        <v>215.722527320479</v>
      </c>
      <c r="C585" s="28">
        <v>252.450427138957</v>
      </c>
      <c r="D585" s="30">
        <v>74.665446504200006</v>
      </c>
      <c r="F585" s="33">
        <f t="shared" si="18"/>
        <v>141.05708081627898</v>
      </c>
      <c r="G585" s="33">
        <f t="shared" si="19"/>
        <v>177.78498063475701</v>
      </c>
      <c r="H585" s="31">
        <v>109</v>
      </c>
      <c r="I585"/>
      <c r="J585"/>
    </row>
    <row r="586" spans="1:10" x14ac:dyDescent="0.25">
      <c r="A586" s="29">
        <v>44414</v>
      </c>
      <c r="B586" s="28">
        <v>216.190089080127</v>
      </c>
      <c r="C586" s="28">
        <v>252.456930325375</v>
      </c>
      <c r="D586" s="30">
        <v>74.665446504200006</v>
      </c>
      <c r="F586" s="33">
        <f t="shared" si="18"/>
        <v>141.52464257592698</v>
      </c>
      <c r="G586" s="33">
        <f t="shared" si="19"/>
        <v>177.79148382117501</v>
      </c>
      <c r="H586" s="31">
        <v>109</v>
      </c>
      <c r="I586"/>
      <c r="J586"/>
    </row>
    <row r="587" spans="1:10" x14ac:dyDescent="0.25">
      <c r="A587" s="29">
        <v>44415</v>
      </c>
      <c r="B587" s="28">
        <v>216.00251910142899</v>
      </c>
      <c r="C587" s="28">
        <v>252.37292367217799</v>
      </c>
      <c r="D587" s="30">
        <v>74.665446504200006</v>
      </c>
      <c r="F587" s="33">
        <f t="shared" si="18"/>
        <v>141.337072597229</v>
      </c>
      <c r="G587" s="33">
        <f t="shared" si="19"/>
        <v>177.70747716797797</v>
      </c>
      <c r="H587" s="31">
        <v>109</v>
      </c>
      <c r="I587"/>
      <c r="J587"/>
    </row>
    <row r="588" spans="1:10" x14ac:dyDescent="0.25">
      <c r="A588" s="29">
        <v>44416</v>
      </c>
      <c r="B588" s="28">
        <v>216.59960537184</v>
      </c>
      <c r="C588" s="28">
        <v>251.690287103418</v>
      </c>
      <c r="D588" s="30">
        <v>74.665446504200006</v>
      </c>
      <c r="F588" s="33">
        <f t="shared" si="18"/>
        <v>141.93415886764001</v>
      </c>
      <c r="G588" s="33">
        <f t="shared" si="19"/>
        <v>177.02484059921801</v>
      </c>
      <c r="H588" s="31">
        <v>109</v>
      </c>
      <c r="I588"/>
      <c r="J588"/>
    </row>
    <row r="589" spans="1:10" x14ac:dyDescent="0.25">
      <c r="A589" s="29">
        <v>44417</v>
      </c>
      <c r="B589" s="28">
        <v>215.914001994524</v>
      </c>
      <c r="C589" s="28">
        <v>252.597256015868</v>
      </c>
      <c r="D589" s="30">
        <v>74.665446504200006</v>
      </c>
      <c r="F589" s="33">
        <f t="shared" si="18"/>
        <v>141.24855549032401</v>
      </c>
      <c r="G589" s="33">
        <f t="shared" si="19"/>
        <v>177.93180951166801</v>
      </c>
      <c r="H589" s="31">
        <v>109</v>
      </c>
      <c r="I589"/>
      <c r="J589"/>
    </row>
    <row r="590" spans="1:10" x14ac:dyDescent="0.25">
      <c r="A590" s="29">
        <v>44418</v>
      </c>
      <c r="B590" s="28">
        <v>215.89516244876199</v>
      </c>
      <c r="C590" s="28">
        <v>252.35667513911599</v>
      </c>
      <c r="D590" s="30">
        <v>74.665446504200006</v>
      </c>
      <c r="F590" s="33">
        <f t="shared" si="18"/>
        <v>141.22971594456197</v>
      </c>
      <c r="G590" s="33">
        <f t="shared" si="19"/>
        <v>177.691228634916</v>
      </c>
      <c r="H590" s="31">
        <v>109</v>
      </c>
      <c r="I590"/>
      <c r="J590"/>
    </row>
    <row r="591" spans="1:10" x14ac:dyDescent="0.25">
      <c r="A591" s="29">
        <v>44419</v>
      </c>
      <c r="B591" s="28">
        <v>215.59394636801599</v>
      </c>
      <c r="C591" s="28">
        <v>252.65833089949601</v>
      </c>
      <c r="D591" s="30">
        <v>74.665446504200006</v>
      </c>
      <c r="F591" s="33">
        <f t="shared" si="18"/>
        <v>140.928499863816</v>
      </c>
      <c r="G591" s="33">
        <f t="shared" si="19"/>
        <v>177.99288439529602</v>
      </c>
      <c r="H591" s="31">
        <v>109</v>
      </c>
      <c r="I591"/>
      <c r="J591"/>
    </row>
    <row r="592" spans="1:10" x14ac:dyDescent="0.25">
      <c r="A592" s="29">
        <v>44420</v>
      </c>
      <c r="B592" s="28">
        <v>216.106318766947</v>
      </c>
      <c r="C592" s="28">
        <v>252.400601062345</v>
      </c>
      <c r="D592" s="30">
        <v>74.665446504200006</v>
      </c>
      <c r="F592" s="33">
        <f t="shared" si="18"/>
        <v>141.44087226274701</v>
      </c>
      <c r="G592" s="33">
        <f t="shared" si="19"/>
        <v>177.73515455814498</v>
      </c>
      <c r="H592" s="31">
        <v>109</v>
      </c>
      <c r="I592"/>
      <c r="J592"/>
    </row>
    <row r="593" spans="1:10" x14ac:dyDescent="0.25">
      <c r="A593" s="29">
        <v>44421</v>
      </c>
      <c r="B593" s="28">
        <v>215.57366721532401</v>
      </c>
      <c r="C593" s="28">
        <v>252.55797017506799</v>
      </c>
      <c r="D593" s="30">
        <v>74.665446504200006</v>
      </c>
      <c r="F593" s="33">
        <f t="shared" si="18"/>
        <v>140.90822071112399</v>
      </c>
      <c r="G593" s="33">
        <f t="shared" si="19"/>
        <v>177.892523670868</v>
      </c>
      <c r="H593" s="31">
        <v>109</v>
      </c>
      <c r="I593"/>
      <c r="J593"/>
    </row>
    <row r="594" spans="1:10" x14ac:dyDescent="0.25">
      <c r="A594" s="29">
        <v>44422</v>
      </c>
      <c r="B594" s="28">
        <v>215.29691134870899</v>
      </c>
      <c r="C594" s="28">
        <v>252.250926552604</v>
      </c>
      <c r="D594" s="30">
        <v>74.665446504200006</v>
      </c>
      <c r="F594" s="33">
        <f t="shared" si="18"/>
        <v>140.63146484450897</v>
      </c>
      <c r="G594" s="33">
        <f t="shared" si="19"/>
        <v>177.58548004840401</v>
      </c>
      <c r="H594" s="31">
        <v>109</v>
      </c>
      <c r="I594"/>
      <c r="J594"/>
    </row>
    <row r="595" spans="1:10" x14ac:dyDescent="0.25">
      <c r="A595" s="29">
        <v>44423</v>
      </c>
      <c r="B595" s="28">
        <v>216.57760422501099</v>
      </c>
      <c r="C595" s="28">
        <v>251.840614935671</v>
      </c>
      <c r="D595" s="30">
        <v>74.665446504200006</v>
      </c>
      <c r="F595" s="33">
        <f t="shared" si="18"/>
        <v>141.91215772081097</v>
      </c>
      <c r="G595" s="33">
        <f t="shared" si="19"/>
        <v>177.17516843147098</v>
      </c>
      <c r="H595" s="31">
        <v>109</v>
      </c>
      <c r="I595"/>
      <c r="J595"/>
    </row>
    <row r="596" spans="1:10" x14ac:dyDescent="0.25">
      <c r="A596" s="29">
        <v>44424</v>
      </c>
      <c r="B596" s="28">
        <v>216.35072080023099</v>
      </c>
      <c r="C596" s="28">
        <v>251.70392771531999</v>
      </c>
      <c r="D596" s="30">
        <v>74.665446504200006</v>
      </c>
      <c r="F596" s="33">
        <f t="shared" si="18"/>
        <v>141.68527429603097</v>
      </c>
      <c r="G596" s="33">
        <f t="shared" si="19"/>
        <v>177.03848121111997</v>
      </c>
      <c r="H596" s="31">
        <v>109</v>
      </c>
      <c r="I596"/>
      <c r="J596"/>
    </row>
    <row r="597" spans="1:10" x14ac:dyDescent="0.25">
      <c r="A597" s="29">
        <v>44425</v>
      </c>
      <c r="B597" s="28">
        <v>215.63441098035699</v>
      </c>
      <c r="C597" s="28">
        <v>252.215935376163</v>
      </c>
      <c r="D597" s="30">
        <v>74.665446504200006</v>
      </c>
      <c r="F597" s="33">
        <f t="shared" si="18"/>
        <v>140.968964476157</v>
      </c>
      <c r="G597" s="33">
        <f t="shared" si="19"/>
        <v>177.55048887196301</v>
      </c>
      <c r="H597" s="31">
        <v>109</v>
      </c>
      <c r="I597"/>
      <c r="J597"/>
    </row>
    <row r="598" spans="1:10" x14ac:dyDescent="0.25">
      <c r="A598" s="29">
        <v>44426</v>
      </c>
      <c r="B598" s="28">
        <v>215.353019568528</v>
      </c>
      <c r="C598" s="28">
        <v>252.48837004464801</v>
      </c>
      <c r="D598" s="30">
        <v>74.665446504200006</v>
      </c>
      <c r="F598" s="33">
        <f t="shared" si="18"/>
        <v>140.68757306432798</v>
      </c>
      <c r="G598" s="33">
        <f t="shared" si="19"/>
        <v>177.82292354044802</v>
      </c>
      <c r="H598" s="31">
        <v>109</v>
      </c>
      <c r="I598"/>
      <c r="J598"/>
    </row>
    <row r="599" spans="1:10" x14ac:dyDescent="0.25">
      <c r="A599" s="29">
        <v>44427</v>
      </c>
      <c r="B599" s="28">
        <v>215.421448852727</v>
      </c>
      <c r="C599" s="28">
        <v>252.15845489597601</v>
      </c>
      <c r="D599" s="30">
        <v>74.665446504200006</v>
      </c>
      <c r="F599" s="33">
        <f t="shared" si="18"/>
        <v>140.75600234852698</v>
      </c>
      <c r="G599" s="33">
        <f t="shared" si="19"/>
        <v>177.49300839177602</v>
      </c>
      <c r="H599" s="31">
        <v>109</v>
      </c>
      <c r="I599"/>
      <c r="J599"/>
    </row>
    <row r="600" spans="1:10" x14ac:dyDescent="0.25">
      <c r="A600" s="29">
        <v>44428</v>
      </c>
      <c r="B600" s="28">
        <v>215.340813174114</v>
      </c>
      <c r="C600" s="28">
        <v>252.26015094482699</v>
      </c>
      <c r="D600" s="30">
        <v>74.665446504200006</v>
      </c>
      <c r="F600" s="33">
        <f t="shared" si="18"/>
        <v>140.67536666991401</v>
      </c>
      <c r="G600" s="33">
        <f t="shared" si="19"/>
        <v>177.59470444062697</v>
      </c>
      <c r="H600" s="31">
        <v>109</v>
      </c>
      <c r="I600"/>
      <c r="J600"/>
    </row>
    <row r="601" spans="1:10" x14ac:dyDescent="0.25">
      <c r="A601" s="29">
        <v>44429</v>
      </c>
      <c r="B601" s="28">
        <v>215.73334583161699</v>
      </c>
      <c r="C601" s="28">
        <v>252.033385876653</v>
      </c>
      <c r="D601" s="30">
        <v>74.665446504200006</v>
      </c>
      <c r="F601" s="33">
        <f t="shared" si="18"/>
        <v>141.06789932741697</v>
      </c>
      <c r="G601" s="33">
        <f t="shared" si="19"/>
        <v>177.36793937245301</v>
      </c>
      <c r="H601" s="31">
        <v>109</v>
      </c>
      <c r="I601"/>
      <c r="J601"/>
    </row>
    <row r="602" spans="1:10" x14ac:dyDescent="0.25">
      <c r="A602" s="29">
        <v>44430</v>
      </c>
      <c r="B602" s="28">
        <v>216.58874908722601</v>
      </c>
      <c r="C602" s="28">
        <v>251.700522711351</v>
      </c>
      <c r="D602" s="30">
        <v>74.665446504200006</v>
      </c>
      <c r="F602" s="33">
        <f t="shared" si="18"/>
        <v>141.92330258302599</v>
      </c>
      <c r="G602" s="33">
        <f t="shared" si="19"/>
        <v>177.03507620715101</v>
      </c>
      <c r="H602" s="31">
        <v>109</v>
      </c>
      <c r="I602"/>
      <c r="J602"/>
    </row>
    <row r="603" spans="1:10" x14ac:dyDescent="0.25">
      <c r="A603" s="29">
        <v>44431</v>
      </c>
      <c r="B603" s="28">
        <v>215.56345555268501</v>
      </c>
      <c r="C603" s="28">
        <v>252.16776962338699</v>
      </c>
      <c r="D603" s="30">
        <v>74.665446504200006</v>
      </c>
      <c r="F603" s="33">
        <f t="shared" si="18"/>
        <v>140.89800904848499</v>
      </c>
      <c r="G603" s="33">
        <f t="shared" si="19"/>
        <v>177.502323119187</v>
      </c>
      <c r="H603" s="31">
        <v>109</v>
      </c>
      <c r="I603"/>
      <c r="J603"/>
    </row>
    <row r="604" spans="1:10" x14ac:dyDescent="0.25">
      <c r="A604" s="29">
        <v>44432</v>
      </c>
      <c r="B604" s="28">
        <v>215.640310894653</v>
      </c>
      <c r="C604" s="28">
        <v>252.160413454197</v>
      </c>
      <c r="D604" s="30">
        <v>74.665446504200006</v>
      </c>
      <c r="F604" s="33">
        <f t="shared" si="18"/>
        <v>140.97486439045298</v>
      </c>
      <c r="G604" s="33">
        <f t="shared" si="19"/>
        <v>177.49496694999698</v>
      </c>
      <c r="H604" s="31">
        <v>109</v>
      </c>
      <c r="I604"/>
      <c r="J604"/>
    </row>
    <row r="605" spans="1:10" x14ac:dyDescent="0.25">
      <c r="A605" s="29">
        <v>44433</v>
      </c>
      <c r="B605" s="28">
        <v>215.80660669083599</v>
      </c>
      <c r="C605" s="28">
        <v>252.16027207047799</v>
      </c>
      <c r="D605" s="30">
        <v>74.665446504200006</v>
      </c>
      <c r="F605" s="33">
        <f t="shared" si="18"/>
        <v>141.141160186636</v>
      </c>
      <c r="G605" s="33">
        <f t="shared" si="19"/>
        <v>177.494825566278</v>
      </c>
      <c r="H605" s="31">
        <v>109</v>
      </c>
      <c r="I605"/>
      <c r="J605"/>
    </row>
    <row r="606" spans="1:10" x14ac:dyDescent="0.25">
      <c r="A606" s="29">
        <v>44434</v>
      </c>
      <c r="B606" s="28">
        <v>215.227193942263</v>
      </c>
      <c r="C606" s="28">
        <v>252.22682968699701</v>
      </c>
      <c r="D606" s="30">
        <v>74.665446504200006</v>
      </c>
      <c r="F606" s="33">
        <f t="shared" si="18"/>
        <v>140.56174743806298</v>
      </c>
      <c r="G606" s="33">
        <f t="shared" si="19"/>
        <v>177.56138318279699</v>
      </c>
      <c r="H606" s="31">
        <v>109</v>
      </c>
      <c r="I606"/>
      <c r="J606"/>
    </row>
    <row r="607" spans="1:10" x14ac:dyDescent="0.25">
      <c r="A607" s="29">
        <v>44435</v>
      </c>
      <c r="B607" s="28">
        <v>215.31970670303301</v>
      </c>
      <c r="C607" s="28">
        <v>252.22706440498499</v>
      </c>
      <c r="D607" s="30">
        <v>74.665446504200006</v>
      </c>
      <c r="F607" s="33">
        <f t="shared" si="18"/>
        <v>140.65426019883301</v>
      </c>
      <c r="G607" s="33">
        <f t="shared" si="19"/>
        <v>177.561617900785</v>
      </c>
      <c r="H607" s="31">
        <v>109</v>
      </c>
      <c r="I607"/>
      <c r="J607"/>
    </row>
    <row r="608" spans="1:10" x14ac:dyDescent="0.25">
      <c r="A608" s="29">
        <v>44436</v>
      </c>
      <c r="B608" s="28">
        <v>215.53487135622299</v>
      </c>
      <c r="C608" s="28">
        <v>251.94682984521401</v>
      </c>
      <c r="D608" s="30">
        <v>74.665446504200006</v>
      </c>
      <c r="F608" s="33">
        <f t="shared" si="18"/>
        <v>140.86942485202297</v>
      </c>
      <c r="G608" s="33">
        <f t="shared" si="19"/>
        <v>177.28138334101402</v>
      </c>
      <c r="H608" s="31">
        <v>109</v>
      </c>
      <c r="I608"/>
      <c r="J608"/>
    </row>
    <row r="609" spans="1:10" x14ac:dyDescent="0.25">
      <c r="A609" s="29">
        <v>44437</v>
      </c>
      <c r="B609" s="28">
        <v>216.37175748903499</v>
      </c>
      <c r="C609" s="28">
        <v>251.589835523597</v>
      </c>
      <c r="D609" s="30">
        <v>74.665446504200006</v>
      </c>
      <c r="F609" s="33">
        <f t="shared" si="18"/>
        <v>141.706310984835</v>
      </c>
      <c r="G609" s="33">
        <f t="shared" si="19"/>
        <v>176.92438901939698</v>
      </c>
      <c r="H609" s="31">
        <v>109</v>
      </c>
      <c r="I609"/>
      <c r="J609"/>
    </row>
    <row r="610" spans="1:10" x14ac:dyDescent="0.25">
      <c r="A610" s="29">
        <v>44438</v>
      </c>
      <c r="B610" s="28">
        <v>216.336176218259</v>
      </c>
      <c r="C610" s="28">
        <v>252.25247299450899</v>
      </c>
      <c r="D610" s="30">
        <v>74.665446504200006</v>
      </c>
      <c r="F610" s="33">
        <f t="shared" si="18"/>
        <v>141.67072971405901</v>
      </c>
      <c r="G610" s="33">
        <f t="shared" si="19"/>
        <v>177.58702649030897</v>
      </c>
      <c r="H610" s="31">
        <v>109</v>
      </c>
      <c r="I610"/>
      <c r="J610"/>
    </row>
    <row r="611" spans="1:10" x14ac:dyDescent="0.25">
      <c r="A611" s="29">
        <v>44439</v>
      </c>
      <c r="B611" s="28">
        <v>216.04612253927201</v>
      </c>
      <c r="C611" s="28">
        <v>252.17454991780201</v>
      </c>
      <c r="D611" s="30">
        <v>74.665446504200006</v>
      </c>
      <c r="F611" s="33">
        <f t="shared" si="18"/>
        <v>141.38067603507199</v>
      </c>
      <c r="G611" s="33">
        <f t="shared" si="19"/>
        <v>177.50910341360202</v>
      </c>
      <c r="H611" s="31">
        <v>109</v>
      </c>
      <c r="I611"/>
      <c r="J611"/>
    </row>
    <row r="612" spans="1:10" x14ac:dyDescent="0.25">
      <c r="A612" s="29">
        <v>44440</v>
      </c>
      <c r="B612" s="28">
        <v>217.705668112772</v>
      </c>
      <c r="C612" s="28">
        <v>254.64014185642199</v>
      </c>
      <c r="D612" s="30">
        <v>74.127295988699998</v>
      </c>
      <c r="F612" s="33">
        <f t="shared" ref="F612:F675" si="20">+B612-D612</f>
        <v>143.57837212407202</v>
      </c>
      <c r="G612" s="33">
        <f t="shared" ref="G612:G675" si="21">+C612-D612</f>
        <v>180.51284586772198</v>
      </c>
      <c r="H612" s="31">
        <v>110</v>
      </c>
      <c r="I612"/>
      <c r="J612"/>
    </row>
    <row r="613" spans="1:10" x14ac:dyDescent="0.25">
      <c r="A613" s="29">
        <v>44441</v>
      </c>
      <c r="B613" s="28">
        <v>217.70199669222399</v>
      </c>
      <c r="C613" s="28">
        <v>254.641140338311</v>
      </c>
      <c r="D613" s="30">
        <v>74.127295988699998</v>
      </c>
      <c r="F613" s="33">
        <f t="shared" si="20"/>
        <v>143.574700703524</v>
      </c>
      <c r="G613" s="33">
        <f t="shared" si="21"/>
        <v>180.51384434961102</v>
      </c>
      <c r="H613" s="31">
        <v>110</v>
      </c>
      <c r="I613"/>
      <c r="J613"/>
    </row>
    <row r="614" spans="1:10" x14ac:dyDescent="0.25">
      <c r="A614" s="29">
        <v>44442</v>
      </c>
      <c r="B614" s="28">
        <v>217.53481897335001</v>
      </c>
      <c r="C614" s="28">
        <v>254.716508013907</v>
      </c>
      <c r="D614" s="30">
        <v>74.127295988699998</v>
      </c>
      <c r="F614" s="33">
        <f t="shared" si="20"/>
        <v>143.40752298465003</v>
      </c>
      <c r="G614" s="33">
        <f t="shared" si="21"/>
        <v>180.58921202520702</v>
      </c>
      <c r="H614" s="31">
        <v>110</v>
      </c>
      <c r="I614"/>
      <c r="J614"/>
    </row>
    <row r="615" spans="1:10" x14ac:dyDescent="0.25">
      <c r="A615" s="29">
        <v>44443</v>
      </c>
      <c r="B615" s="28">
        <v>218.13910188547601</v>
      </c>
      <c r="C615" s="28">
        <v>254.51454004527201</v>
      </c>
      <c r="D615" s="30">
        <v>74.127295988699998</v>
      </c>
      <c r="F615" s="33">
        <f t="shared" si="20"/>
        <v>144.01180589677602</v>
      </c>
      <c r="G615" s="33">
        <f t="shared" si="21"/>
        <v>180.387244056572</v>
      </c>
      <c r="H615" s="31">
        <v>110</v>
      </c>
      <c r="I615"/>
      <c r="J615"/>
    </row>
    <row r="616" spans="1:10" x14ac:dyDescent="0.25">
      <c r="A616" s="29">
        <v>44444</v>
      </c>
      <c r="B616" s="28">
        <v>218.74789098732501</v>
      </c>
      <c r="C616" s="28">
        <v>254.38862243614699</v>
      </c>
      <c r="D616" s="30">
        <v>74.127295988699998</v>
      </c>
      <c r="F616" s="33">
        <f t="shared" si="20"/>
        <v>144.62059499862499</v>
      </c>
      <c r="G616" s="33">
        <f t="shared" si="21"/>
        <v>180.261326447447</v>
      </c>
      <c r="H616" s="31">
        <v>110</v>
      </c>
      <c r="I616"/>
      <c r="J616"/>
    </row>
    <row r="617" spans="1:10" x14ac:dyDescent="0.25">
      <c r="A617" s="29">
        <v>44445</v>
      </c>
      <c r="B617" s="28">
        <v>218.20098788710001</v>
      </c>
      <c r="C617" s="28">
        <v>254.50638878775499</v>
      </c>
      <c r="D617" s="30">
        <v>74.127295988699998</v>
      </c>
      <c r="F617" s="33">
        <f t="shared" si="20"/>
        <v>144.0736918984</v>
      </c>
      <c r="G617" s="33">
        <f t="shared" si="21"/>
        <v>180.379092799055</v>
      </c>
      <c r="H617" s="31">
        <v>110</v>
      </c>
      <c r="I617"/>
      <c r="J617"/>
    </row>
    <row r="618" spans="1:10" x14ac:dyDescent="0.25">
      <c r="A618" s="29">
        <v>44446</v>
      </c>
      <c r="B618" s="28">
        <v>218.10878197368999</v>
      </c>
      <c r="C618" s="28">
        <v>254.53129309584301</v>
      </c>
      <c r="D618" s="30">
        <v>74.127295988699998</v>
      </c>
      <c r="F618" s="33">
        <f t="shared" si="20"/>
        <v>143.98148598499</v>
      </c>
      <c r="G618" s="33">
        <f t="shared" si="21"/>
        <v>180.40399710714303</v>
      </c>
      <c r="H618" s="31">
        <v>110</v>
      </c>
      <c r="I618"/>
      <c r="J618"/>
    </row>
    <row r="619" spans="1:10" x14ac:dyDescent="0.25">
      <c r="A619" s="29">
        <v>44447</v>
      </c>
      <c r="B619" s="28">
        <v>217.66849006625901</v>
      </c>
      <c r="C619" s="28">
        <v>254.562212857769</v>
      </c>
      <c r="D619" s="30">
        <v>74.127295988699998</v>
      </c>
      <c r="F619" s="33">
        <f t="shared" si="20"/>
        <v>143.541194077559</v>
      </c>
      <c r="G619" s="33">
        <f t="shared" si="21"/>
        <v>180.43491686906901</v>
      </c>
      <c r="H619" s="31">
        <v>110</v>
      </c>
      <c r="I619"/>
      <c r="J619"/>
    </row>
    <row r="620" spans="1:10" x14ac:dyDescent="0.25">
      <c r="A620" s="29">
        <v>44448</v>
      </c>
      <c r="B620" s="28">
        <v>217.381386137519</v>
      </c>
      <c r="C620" s="28">
        <v>254.602790996588</v>
      </c>
      <c r="D620" s="30">
        <v>74.127295988699998</v>
      </c>
      <c r="F620" s="33">
        <f t="shared" si="20"/>
        <v>143.25409014881899</v>
      </c>
      <c r="G620" s="33">
        <f t="shared" si="21"/>
        <v>180.47549500788801</v>
      </c>
      <c r="H620" s="31">
        <v>110</v>
      </c>
      <c r="I620"/>
      <c r="J620"/>
    </row>
    <row r="621" spans="1:10" x14ac:dyDescent="0.25">
      <c r="A621" s="29">
        <v>44449</v>
      </c>
      <c r="B621" s="28">
        <v>217.738548759813</v>
      </c>
      <c r="C621" s="28">
        <v>254.63277859871701</v>
      </c>
      <c r="D621" s="30">
        <v>74.127295988699998</v>
      </c>
      <c r="F621" s="33">
        <f t="shared" si="20"/>
        <v>143.61125277111302</v>
      </c>
      <c r="G621" s="33">
        <f t="shared" si="21"/>
        <v>180.505482610017</v>
      </c>
      <c r="H621" s="31">
        <v>110</v>
      </c>
      <c r="I621"/>
      <c r="J621"/>
    </row>
    <row r="622" spans="1:10" x14ac:dyDescent="0.25">
      <c r="A622" s="29">
        <v>44450</v>
      </c>
      <c r="B622" s="28">
        <v>217.74890215950299</v>
      </c>
      <c r="C622" s="28">
        <v>254.48259729431101</v>
      </c>
      <c r="D622" s="30">
        <v>74.127295988699998</v>
      </c>
      <c r="F622" s="33">
        <f t="shared" si="20"/>
        <v>143.62160617080298</v>
      </c>
      <c r="G622" s="33">
        <f t="shared" si="21"/>
        <v>180.35530130561102</v>
      </c>
      <c r="H622" s="31">
        <v>110</v>
      </c>
      <c r="I622"/>
      <c r="J622"/>
    </row>
    <row r="623" spans="1:10" x14ac:dyDescent="0.25">
      <c r="A623" s="29">
        <v>44451</v>
      </c>
      <c r="B623" s="28">
        <v>218.51698554520601</v>
      </c>
      <c r="C623" s="28">
        <v>254.08118629005901</v>
      </c>
      <c r="D623" s="30">
        <v>74.127295988699998</v>
      </c>
      <c r="F623" s="33">
        <f t="shared" si="20"/>
        <v>144.38968955650603</v>
      </c>
      <c r="G623" s="33">
        <f t="shared" si="21"/>
        <v>179.95389030135902</v>
      </c>
      <c r="H623" s="31">
        <v>110</v>
      </c>
      <c r="I623"/>
      <c r="J623"/>
    </row>
    <row r="624" spans="1:10" x14ac:dyDescent="0.25">
      <c r="A624" s="29">
        <v>44452</v>
      </c>
      <c r="B624" s="28">
        <v>218.13171461623</v>
      </c>
      <c r="C624" s="28">
        <v>254.51930152432701</v>
      </c>
      <c r="D624" s="30">
        <v>74.127295988699998</v>
      </c>
      <c r="F624" s="33">
        <f t="shared" si="20"/>
        <v>144.00441862753001</v>
      </c>
      <c r="G624" s="33">
        <f t="shared" si="21"/>
        <v>180.39200553562699</v>
      </c>
      <c r="H624" s="31">
        <v>110</v>
      </c>
      <c r="I624"/>
      <c r="J624"/>
    </row>
    <row r="625" spans="1:12" x14ac:dyDescent="0.25">
      <c r="A625" s="29">
        <v>44453</v>
      </c>
      <c r="B625" s="28">
        <v>217.649297534504</v>
      </c>
      <c r="C625" s="28">
        <v>254.67359891645401</v>
      </c>
      <c r="D625" s="30">
        <v>74.127295988699998</v>
      </c>
      <c r="F625" s="33">
        <f t="shared" si="20"/>
        <v>143.52200154580402</v>
      </c>
      <c r="G625" s="33">
        <f t="shared" si="21"/>
        <v>180.54630292775403</v>
      </c>
      <c r="H625" s="31">
        <v>110</v>
      </c>
      <c r="I625"/>
      <c r="J625"/>
    </row>
    <row r="626" spans="1:12" x14ac:dyDescent="0.25">
      <c r="A626" s="29">
        <v>44454</v>
      </c>
      <c r="B626" s="28">
        <v>217.58040468130301</v>
      </c>
      <c r="C626" s="28">
        <v>254.63384607555599</v>
      </c>
      <c r="D626" s="30">
        <v>74.127295988699998</v>
      </c>
      <c r="F626" s="33">
        <f t="shared" si="20"/>
        <v>143.453108692603</v>
      </c>
      <c r="G626" s="33">
        <f t="shared" si="21"/>
        <v>180.50655008685601</v>
      </c>
      <c r="H626" s="31">
        <v>110</v>
      </c>
      <c r="I626"/>
      <c r="J626"/>
    </row>
    <row r="627" spans="1:12" x14ac:dyDescent="0.25">
      <c r="A627" s="29">
        <v>44455</v>
      </c>
      <c r="B627" s="28">
        <v>217.85217445231501</v>
      </c>
      <c r="C627" s="28">
        <v>254.30658409944101</v>
      </c>
      <c r="D627" s="30">
        <v>74.127295988699998</v>
      </c>
      <c r="F627" s="33">
        <f t="shared" si="20"/>
        <v>143.72487846361503</v>
      </c>
      <c r="G627" s="33">
        <f t="shared" si="21"/>
        <v>180.17928811074103</v>
      </c>
      <c r="H627" s="31">
        <v>110</v>
      </c>
      <c r="I627"/>
      <c r="J627"/>
    </row>
    <row r="628" spans="1:12" x14ac:dyDescent="0.25">
      <c r="A628" s="29">
        <v>44456</v>
      </c>
      <c r="B628" s="28">
        <v>217.41229020059001</v>
      </c>
      <c r="C628" s="28">
        <v>253.78307874079999</v>
      </c>
      <c r="D628" s="30">
        <v>74.127295988699998</v>
      </c>
      <c r="F628" s="33">
        <f t="shared" si="20"/>
        <v>143.28499421189002</v>
      </c>
      <c r="G628" s="33">
        <f t="shared" si="21"/>
        <v>179.65578275209998</v>
      </c>
      <c r="H628" s="31">
        <v>110</v>
      </c>
      <c r="I628"/>
      <c r="J628"/>
    </row>
    <row r="629" spans="1:12" x14ac:dyDescent="0.25">
      <c r="A629" s="29">
        <v>44457</v>
      </c>
      <c r="B629" s="28">
        <v>217.70638518950599</v>
      </c>
      <c r="C629" s="28">
        <v>253.50313849048899</v>
      </c>
      <c r="D629" s="30">
        <v>74.127295988699998</v>
      </c>
      <c r="F629" s="33">
        <f t="shared" si="20"/>
        <v>143.57908920080598</v>
      </c>
      <c r="G629" s="33">
        <f t="shared" si="21"/>
        <v>179.37584250178901</v>
      </c>
      <c r="H629" s="31">
        <v>110</v>
      </c>
      <c r="I629"/>
      <c r="J629"/>
    </row>
    <row r="630" spans="1:12" x14ac:dyDescent="0.25">
      <c r="A630" s="29">
        <v>44458</v>
      </c>
      <c r="B630" s="28">
        <v>218.52496713296</v>
      </c>
      <c r="C630" s="28">
        <v>253.145659414032</v>
      </c>
      <c r="D630" s="30">
        <v>74.127295988699998</v>
      </c>
      <c r="F630" s="33">
        <f t="shared" si="20"/>
        <v>144.39767114426002</v>
      </c>
      <c r="G630" s="33">
        <f t="shared" si="21"/>
        <v>179.01836342533198</v>
      </c>
      <c r="H630" s="31">
        <v>110</v>
      </c>
      <c r="I630"/>
      <c r="J630"/>
    </row>
    <row r="631" spans="1:12" x14ac:dyDescent="0.25">
      <c r="A631" s="29">
        <v>44459</v>
      </c>
      <c r="B631" s="28">
        <v>218.235843439409</v>
      </c>
      <c r="C631" s="28">
        <v>253.904506720673</v>
      </c>
      <c r="D631" s="30">
        <v>74.127295988699998</v>
      </c>
      <c r="F631" s="33">
        <f t="shared" si="20"/>
        <v>144.10854745070901</v>
      </c>
      <c r="G631" s="33">
        <f t="shared" si="21"/>
        <v>179.77721073197301</v>
      </c>
      <c r="H631" s="31">
        <v>110</v>
      </c>
      <c r="I631"/>
      <c r="J631"/>
    </row>
    <row r="632" spans="1:12" x14ac:dyDescent="0.25">
      <c r="A632" s="29">
        <v>44460</v>
      </c>
      <c r="B632" s="28">
        <v>217.912687744495</v>
      </c>
      <c r="C632" s="28">
        <v>254.146949093004</v>
      </c>
      <c r="D632" s="30">
        <v>74.127295988699998</v>
      </c>
      <c r="F632" s="33">
        <f t="shared" si="20"/>
        <v>143.78539175579499</v>
      </c>
      <c r="G632" s="33">
        <f t="shared" si="21"/>
        <v>180.01965310430398</v>
      </c>
      <c r="H632" s="31">
        <v>110</v>
      </c>
      <c r="I632"/>
      <c r="J632"/>
    </row>
    <row r="633" spans="1:12" x14ac:dyDescent="0.25">
      <c r="A633" s="29">
        <v>44461</v>
      </c>
      <c r="B633" s="28">
        <v>218.038199069011</v>
      </c>
      <c r="C633" s="28">
        <v>254.53442249225299</v>
      </c>
      <c r="D633" s="30">
        <v>74.127295988699998</v>
      </c>
      <c r="F633" s="33">
        <f t="shared" si="20"/>
        <v>143.91090308031102</v>
      </c>
      <c r="G633" s="33">
        <f t="shared" si="21"/>
        <v>180.407126503553</v>
      </c>
      <c r="H633" s="31">
        <v>110</v>
      </c>
      <c r="I633"/>
      <c r="J633"/>
    </row>
    <row r="634" spans="1:12" x14ac:dyDescent="0.25">
      <c r="A634" s="29">
        <v>44462</v>
      </c>
      <c r="B634" s="28">
        <v>217.965904327407</v>
      </c>
      <c r="C634" s="28">
        <v>254.52905034881601</v>
      </c>
      <c r="D634" s="30">
        <v>74.127295988699998</v>
      </c>
      <c r="F634" s="33">
        <f t="shared" si="20"/>
        <v>143.83860833870699</v>
      </c>
      <c r="G634" s="33">
        <f t="shared" si="21"/>
        <v>180.401754360116</v>
      </c>
      <c r="H634" s="31">
        <v>110</v>
      </c>
      <c r="I634"/>
      <c r="J634"/>
    </row>
    <row r="635" spans="1:12" x14ac:dyDescent="0.25">
      <c r="A635" s="29">
        <v>44463</v>
      </c>
      <c r="B635" s="28">
        <v>218.116886494021</v>
      </c>
      <c r="C635" s="28">
        <v>254.27804122539499</v>
      </c>
      <c r="D635" s="30">
        <v>74.127295988699998</v>
      </c>
      <c r="F635" s="33">
        <f t="shared" si="20"/>
        <v>143.98959050532102</v>
      </c>
      <c r="G635" s="33">
        <f t="shared" si="21"/>
        <v>180.150745236695</v>
      </c>
      <c r="H635" s="31">
        <v>110</v>
      </c>
      <c r="I635"/>
      <c r="J635"/>
      <c r="L635" s="28">
        <v>4600</v>
      </c>
    </row>
    <row r="636" spans="1:12" x14ac:dyDescent="0.25">
      <c r="A636" s="29">
        <v>44464</v>
      </c>
      <c r="B636" s="28">
        <v>217.72773872820201</v>
      </c>
      <c r="C636" s="28">
        <v>253.66331768922601</v>
      </c>
      <c r="D636" s="30">
        <v>74.127295988699998</v>
      </c>
      <c r="F636" s="33">
        <f t="shared" si="20"/>
        <v>143.600442739502</v>
      </c>
      <c r="G636" s="33">
        <f t="shared" si="21"/>
        <v>179.53602170052602</v>
      </c>
      <c r="H636" s="31">
        <v>110</v>
      </c>
      <c r="I636"/>
      <c r="J636"/>
    </row>
    <row r="637" spans="1:12" x14ac:dyDescent="0.25">
      <c r="A637" s="29">
        <v>44465</v>
      </c>
      <c r="B637" s="28">
        <v>218.17600562553599</v>
      </c>
      <c r="C637" s="28">
        <v>252.975335017112</v>
      </c>
      <c r="D637" s="30">
        <v>74.127295988699998</v>
      </c>
      <c r="F637" s="33">
        <f t="shared" si="20"/>
        <v>144.04870963683601</v>
      </c>
      <c r="G637" s="33">
        <f t="shared" si="21"/>
        <v>178.84803902841202</v>
      </c>
      <c r="H637" s="31">
        <v>110</v>
      </c>
      <c r="I637"/>
      <c r="J637"/>
    </row>
    <row r="638" spans="1:12" x14ac:dyDescent="0.25">
      <c r="A638" s="29">
        <v>44466</v>
      </c>
      <c r="B638" s="28">
        <v>218.63002341853201</v>
      </c>
      <c r="C638" s="28">
        <v>253.51391734275799</v>
      </c>
      <c r="D638" s="30">
        <v>74.127295988699998</v>
      </c>
      <c r="F638" s="33">
        <f t="shared" si="20"/>
        <v>144.50272742983202</v>
      </c>
      <c r="G638" s="33">
        <f t="shared" si="21"/>
        <v>179.38662135405798</v>
      </c>
      <c r="H638" s="31">
        <v>110</v>
      </c>
      <c r="I638"/>
      <c r="J638"/>
    </row>
    <row r="639" spans="1:12" x14ac:dyDescent="0.25">
      <c r="A639" s="29">
        <v>44467</v>
      </c>
      <c r="B639" s="28">
        <v>218.443446792668</v>
      </c>
      <c r="C639" s="28">
        <v>254.09175140363899</v>
      </c>
      <c r="D639" s="30">
        <v>74.127295988699998</v>
      </c>
      <c r="F639" s="33">
        <f t="shared" si="20"/>
        <v>144.31615080396801</v>
      </c>
      <c r="G639" s="33">
        <f t="shared" si="21"/>
        <v>179.96445541493898</v>
      </c>
      <c r="H639" s="31">
        <v>110</v>
      </c>
      <c r="I639"/>
      <c r="J639"/>
    </row>
    <row r="640" spans="1:12" x14ac:dyDescent="0.25">
      <c r="A640" s="29">
        <v>44468</v>
      </c>
      <c r="B640" s="28">
        <v>218.09518394455301</v>
      </c>
      <c r="C640" s="28">
        <v>254.63626880501499</v>
      </c>
      <c r="D640" s="30">
        <v>74.127295988699998</v>
      </c>
      <c r="F640" s="33">
        <f t="shared" si="20"/>
        <v>143.96788795585303</v>
      </c>
      <c r="G640" s="33">
        <f t="shared" si="21"/>
        <v>180.50897281631501</v>
      </c>
      <c r="H640" s="31">
        <v>110</v>
      </c>
      <c r="I640"/>
      <c r="J640"/>
    </row>
    <row r="641" spans="1:10" x14ac:dyDescent="0.25">
      <c r="A641" s="29">
        <v>44469</v>
      </c>
      <c r="B641" s="28">
        <v>218.42561489297501</v>
      </c>
      <c r="C641" s="28">
        <v>254.53179378754001</v>
      </c>
      <c r="D641" s="30">
        <v>74.127295988699998</v>
      </c>
      <c r="F641" s="33">
        <f t="shared" si="20"/>
        <v>144.29831890427499</v>
      </c>
      <c r="G641" s="33">
        <f t="shared" si="21"/>
        <v>180.40449779884</v>
      </c>
      <c r="H641" s="31">
        <v>110</v>
      </c>
      <c r="I641"/>
      <c r="J641"/>
    </row>
    <row r="642" spans="1:10" x14ac:dyDescent="0.25">
      <c r="A642" s="29">
        <v>44470</v>
      </c>
      <c r="B642" s="28">
        <v>221.064942252316</v>
      </c>
      <c r="C642" s="28">
        <v>257.77483286171002</v>
      </c>
      <c r="D642" s="30">
        <v>70.924224147299995</v>
      </c>
      <c r="F642" s="33">
        <f t="shared" si="20"/>
        <v>150.14071810501599</v>
      </c>
      <c r="G642" s="33">
        <f t="shared" si="21"/>
        <v>186.85060871441004</v>
      </c>
      <c r="H642" s="31">
        <v>111</v>
      </c>
      <c r="I642" s="32">
        <v>136</v>
      </c>
      <c r="J642" s="32">
        <v>181</v>
      </c>
    </row>
    <row r="643" spans="1:10" x14ac:dyDescent="0.25">
      <c r="A643" s="29">
        <v>44471</v>
      </c>
      <c r="B643" s="28">
        <v>221.16695054790301</v>
      </c>
      <c r="C643" s="28">
        <v>257.07679664048698</v>
      </c>
      <c r="D643" s="30">
        <v>70.924224147299995</v>
      </c>
      <c r="F643" s="33">
        <f t="shared" si="20"/>
        <v>150.24272640060303</v>
      </c>
      <c r="G643" s="33">
        <f t="shared" si="21"/>
        <v>186.15257249318699</v>
      </c>
      <c r="H643" s="31">
        <v>111</v>
      </c>
      <c r="I643" s="32">
        <v>136</v>
      </c>
      <c r="J643" s="32">
        <v>181</v>
      </c>
    </row>
    <row r="644" spans="1:10" x14ac:dyDescent="0.25">
      <c r="A644" s="29">
        <v>44472</v>
      </c>
      <c r="B644" s="28">
        <v>221.71807247809599</v>
      </c>
      <c r="C644" s="28">
        <v>256.49683634853699</v>
      </c>
      <c r="D644" s="30">
        <v>70.924224147299995</v>
      </c>
      <c r="F644" s="33">
        <f t="shared" si="20"/>
        <v>150.79384833079598</v>
      </c>
      <c r="G644" s="33">
        <f t="shared" si="21"/>
        <v>185.57261220123701</v>
      </c>
      <c r="H644" s="31">
        <v>111</v>
      </c>
      <c r="I644" s="32">
        <v>136</v>
      </c>
      <c r="J644" s="32">
        <v>181</v>
      </c>
    </row>
    <row r="645" spans="1:10" x14ac:dyDescent="0.25">
      <c r="A645" s="29">
        <v>44473</v>
      </c>
      <c r="B645" s="28">
        <v>221.099297361304</v>
      </c>
      <c r="C645" s="28">
        <v>257.20797226167002</v>
      </c>
      <c r="D645" s="30">
        <v>70.924224147299995</v>
      </c>
      <c r="F645" s="33">
        <f t="shared" si="20"/>
        <v>150.17507321400399</v>
      </c>
      <c r="G645" s="33">
        <f t="shared" si="21"/>
        <v>186.28374811437004</v>
      </c>
      <c r="H645" s="31">
        <v>111</v>
      </c>
      <c r="I645" s="32">
        <v>136</v>
      </c>
      <c r="J645" s="32">
        <v>181</v>
      </c>
    </row>
    <row r="646" spans="1:10" x14ac:dyDescent="0.25">
      <c r="A646" s="29">
        <v>44474</v>
      </c>
      <c r="B646" s="28">
        <v>221.04103998018101</v>
      </c>
      <c r="C646" s="28">
        <v>257.19186441307198</v>
      </c>
      <c r="D646" s="30">
        <v>70.924224147299995</v>
      </c>
      <c r="F646" s="33">
        <f t="shared" si="20"/>
        <v>150.116815832881</v>
      </c>
      <c r="G646" s="33">
        <f t="shared" si="21"/>
        <v>186.267640265772</v>
      </c>
      <c r="H646" s="31">
        <v>111</v>
      </c>
      <c r="I646" s="32">
        <v>136</v>
      </c>
      <c r="J646" s="32">
        <v>181</v>
      </c>
    </row>
    <row r="647" spans="1:10" x14ac:dyDescent="0.25">
      <c r="A647" s="29">
        <v>44475</v>
      </c>
      <c r="B647" s="28">
        <v>220.94227369175101</v>
      </c>
      <c r="C647" s="28">
        <v>257.21468027029903</v>
      </c>
      <c r="D647" s="30">
        <v>70.924224147299995</v>
      </c>
      <c r="F647" s="33">
        <f t="shared" si="20"/>
        <v>150.018049544451</v>
      </c>
      <c r="G647" s="33">
        <f t="shared" si="21"/>
        <v>186.29045612299905</v>
      </c>
      <c r="H647" s="31">
        <v>111</v>
      </c>
      <c r="I647" s="32">
        <v>136</v>
      </c>
      <c r="J647" s="32">
        <v>181</v>
      </c>
    </row>
    <row r="648" spans="1:10" x14ac:dyDescent="0.25">
      <c r="A648" s="29">
        <v>44476</v>
      </c>
      <c r="B648" s="28">
        <v>220.39636188451499</v>
      </c>
      <c r="C648" s="28">
        <v>256.99722340011999</v>
      </c>
      <c r="D648" s="30">
        <v>70.924224147299995</v>
      </c>
      <c r="F648" s="33">
        <f t="shared" si="20"/>
        <v>149.47213773721501</v>
      </c>
      <c r="G648" s="33">
        <f t="shared" si="21"/>
        <v>186.07299925282001</v>
      </c>
      <c r="H648" s="31">
        <v>111</v>
      </c>
      <c r="I648" s="32">
        <v>136</v>
      </c>
      <c r="J648" s="32">
        <v>181</v>
      </c>
    </row>
    <row r="649" spans="1:10" x14ac:dyDescent="0.25">
      <c r="A649" s="29">
        <v>44477</v>
      </c>
      <c r="B649" s="28">
        <v>220.27250899065399</v>
      </c>
      <c r="C649" s="28">
        <v>256.98711560425198</v>
      </c>
      <c r="D649" s="30">
        <v>70.924224147299995</v>
      </c>
      <c r="F649" s="33">
        <f t="shared" si="20"/>
        <v>149.34828484335401</v>
      </c>
      <c r="G649" s="33">
        <f t="shared" si="21"/>
        <v>186.062891456952</v>
      </c>
      <c r="H649" s="31">
        <v>111</v>
      </c>
      <c r="I649" s="32">
        <v>136</v>
      </c>
      <c r="J649" s="32">
        <v>181</v>
      </c>
    </row>
    <row r="650" spans="1:10" x14ac:dyDescent="0.25">
      <c r="A650" s="29">
        <v>44478</v>
      </c>
      <c r="B650" s="28">
        <v>220.28407754540299</v>
      </c>
      <c r="C650" s="28">
        <v>256.90313620089302</v>
      </c>
      <c r="D650" s="30">
        <v>70.924224147299995</v>
      </c>
      <c r="F650" s="33">
        <f t="shared" si="20"/>
        <v>149.35985339810298</v>
      </c>
      <c r="G650" s="33">
        <f t="shared" si="21"/>
        <v>185.97891205359304</v>
      </c>
      <c r="H650" s="31">
        <v>111</v>
      </c>
      <c r="I650" s="32">
        <v>136</v>
      </c>
      <c r="J650" s="32">
        <v>181</v>
      </c>
    </row>
    <row r="651" spans="1:10" x14ac:dyDescent="0.25">
      <c r="A651" s="29">
        <v>44479</v>
      </c>
      <c r="B651" s="28">
        <v>221.20154177708</v>
      </c>
      <c r="C651" s="28">
        <v>256.70606080557098</v>
      </c>
      <c r="D651" s="30">
        <v>70.924224147299995</v>
      </c>
      <c r="F651" s="33">
        <f t="shared" si="20"/>
        <v>150.27731762977999</v>
      </c>
      <c r="G651" s="33">
        <f t="shared" si="21"/>
        <v>185.781836658271</v>
      </c>
      <c r="H651" s="31">
        <v>111</v>
      </c>
      <c r="I651" s="32">
        <v>136</v>
      </c>
      <c r="J651" s="32">
        <v>181</v>
      </c>
    </row>
    <row r="652" spans="1:10" x14ac:dyDescent="0.25">
      <c r="A652" s="29">
        <v>44480</v>
      </c>
      <c r="B652" s="28">
        <v>220.64587967132999</v>
      </c>
      <c r="C652" s="28">
        <v>257.46246662555802</v>
      </c>
      <c r="D652" s="30">
        <v>70.924224147299995</v>
      </c>
      <c r="F652" s="33">
        <f t="shared" si="20"/>
        <v>149.72165552402998</v>
      </c>
      <c r="G652" s="33">
        <f t="shared" si="21"/>
        <v>186.53824247825804</v>
      </c>
      <c r="H652" s="31">
        <v>111</v>
      </c>
      <c r="I652" s="32">
        <v>136</v>
      </c>
      <c r="J652" s="32">
        <v>181</v>
      </c>
    </row>
    <row r="653" spans="1:10" x14ac:dyDescent="0.25">
      <c r="A653" s="29">
        <v>44481</v>
      </c>
      <c r="B653" s="28">
        <v>220.53854684752</v>
      </c>
      <c r="C653" s="28">
        <v>257.61071085579403</v>
      </c>
      <c r="D653" s="30">
        <v>70.924224147299995</v>
      </c>
      <c r="F653" s="33">
        <f t="shared" si="20"/>
        <v>149.61432270021999</v>
      </c>
      <c r="G653" s="33">
        <f t="shared" si="21"/>
        <v>186.68648670849404</v>
      </c>
      <c r="H653" s="31">
        <v>111</v>
      </c>
      <c r="I653" s="32">
        <v>136</v>
      </c>
      <c r="J653" s="32">
        <v>181</v>
      </c>
    </row>
    <row r="654" spans="1:10" x14ac:dyDescent="0.25">
      <c r="A654" s="29">
        <v>44482</v>
      </c>
      <c r="B654" s="28">
        <v>220.36927610138201</v>
      </c>
      <c r="C654" s="28">
        <v>258.04397517242802</v>
      </c>
      <c r="D654" s="30">
        <v>70.924224147299995</v>
      </c>
      <c r="F654" s="33">
        <f t="shared" si="20"/>
        <v>149.44505195408203</v>
      </c>
      <c r="G654" s="33">
        <f t="shared" si="21"/>
        <v>187.11975102512804</v>
      </c>
      <c r="H654" s="31">
        <v>111</v>
      </c>
      <c r="I654" s="32">
        <v>136</v>
      </c>
      <c r="J654" s="32">
        <v>181</v>
      </c>
    </row>
    <row r="655" spans="1:10" x14ac:dyDescent="0.25">
      <c r="A655" s="29">
        <v>44483</v>
      </c>
      <c r="B655" s="28">
        <v>220.46404435788699</v>
      </c>
      <c r="C655" s="28">
        <v>257.66485621440199</v>
      </c>
      <c r="D655" s="30">
        <v>70.924224147299995</v>
      </c>
      <c r="F655" s="33">
        <f t="shared" si="20"/>
        <v>149.53982021058698</v>
      </c>
      <c r="G655" s="33">
        <f t="shared" si="21"/>
        <v>186.74063206710201</v>
      </c>
      <c r="H655" s="31">
        <v>111</v>
      </c>
      <c r="I655" s="32">
        <v>136</v>
      </c>
      <c r="J655" s="32">
        <v>181</v>
      </c>
    </row>
    <row r="656" spans="1:10" x14ac:dyDescent="0.25">
      <c r="A656" s="29">
        <v>44484</v>
      </c>
      <c r="B656" s="28">
        <v>220.497223277675</v>
      </c>
      <c r="C656" s="28">
        <v>257.23684692896899</v>
      </c>
      <c r="D656" s="30">
        <v>70.924224147299995</v>
      </c>
      <c r="F656" s="33">
        <f t="shared" si="20"/>
        <v>149.57299913037502</v>
      </c>
      <c r="G656" s="33">
        <f t="shared" si="21"/>
        <v>186.31262278166901</v>
      </c>
      <c r="H656" s="31">
        <v>111</v>
      </c>
      <c r="I656" s="32">
        <v>136</v>
      </c>
      <c r="J656" s="32">
        <v>181</v>
      </c>
    </row>
    <row r="657" spans="1:10" x14ac:dyDescent="0.25">
      <c r="A657" s="29">
        <v>44485</v>
      </c>
      <c r="B657" s="28">
        <v>221.06912860064301</v>
      </c>
      <c r="C657" s="28">
        <v>257.42262995293203</v>
      </c>
      <c r="D657" s="30">
        <v>70.924224147299995</v>
      </c>
      <c r="F657" s="33">
        <f t="shared" si="20"/>
        <v>150.14490445334303</v>
      </c>
      <c r="G657" s="33">
        <f t="shared" si="21"/>
        <v>186.49840580563205</v>
      </c>
      <c r="H657" s="31">
        <v>111</v>
      </c>
      <c r="I657" s="32">
        <v>136</v>
      </c>
      <c r="J657" s="32">
        <v>181</v>
      </c>
    </row>
    <row r="658" spans="1:10" x14ac:dyDescent="0.25">
      <c r="A658" s="29">
        <v>44486</v>
      </c>
      <c r="B658" s="28">
        <v>221.24315449993</v>
      </c>
      <c r="C658" s="28">
        <v>257.20604267806101</v>
      </c>
      <c r="D658" s="30">
        <v>70.924224147299995</v>
      </c>
      <c r="F658" s="33">
        <f t="shared" si="20"/>
        <v>150.31893035262999</v>
      </c>
      <c r="G658" s="33">
        <f t="shared" si="21"/>
        <v>186.28181853076103</v>
      </c>
      <c r="H658" s="31">
        <v>111</v>
      </c>
      <c r="I658" s="32">
        <v>136</v>
      </c>
      <c r="J658" s="32">
        <v>181</v>
      </c>
    </row>
    <row r="659" spans="1:10" x14ac:dyDescent="0.25">
      <c r="A659" s="29">
        <v>44487</v>
      </c>
      <c r="B659" s="28">
        <v>220.96576460448699</v>
      </c>
      <c r="C659" s="28">
        <v>256.92175198424798</v>
      </c>
      <c r="D659" s="30">
        <v>70.924224147299995</v>
      </c>
      <c r="F659" s="33">
        <f t="shared" si="20"/>
        <v>150.04154045718701</v>
      </c>
      <c r="G659" s="33">
        <f t="shared" si="21"/>
        <v>185.997527836948</v>
      </c>
      <c r="H659" s="31">
        <v>111</v>
      </c>
      <c r="I659" s="32">
        <v>136</v>
      </c>
      <c r="J659" s="32">
        <v>181</v>
      </c>
    </row>
    <row r="660" spans="1:10" x14ac:dyDescent="0.25">
      <c r="A660" s="29">
        <v>44488</v>
      </c>
      <c r="B660" s="28">
        <v>220.781633943213</v>
      </c>
      <c r="C660" s="28">
        <v>257.29668560721802</v>
      </c>
      <c r="D660" s="30">
        <v>70.924224147299995</v>
      </c>
      <c r="F660" s="33">
        <f t="shared" si="20"/>
        <v>149.85740979591299</v>
      </c>
      <c r="G660" s="33">
        <f t="shared" si="21"/>
        <v>186.37246145991804</v>
      </c>
      <c r="H660" s="31">
        <v>111</v>
      </c>
      <c r="I660" s="32">
        <v>136</v>
      </c>
      <c r="J660" s="32">
        <v>181</v>
      </c>
    </row>
    <row r="661" spans="1:10" x14ac:dyDescent="0.25">
      <c r="A661" s="29">
        <v>44489</v>
      </c>
      <c r="B661" s="28">
        <v>220.647468087504</v>
      </c>
      <c r="C661" s="28">
        <v>257.17327150155899</v>
      </c>
      <c r="D661" s="30">
        <v>70.924224147299995</v>
      </c>
      <c r="F661" s="33">
        <f t="shared" si="20"/>
        <v>149.72324394020399</v>
      </c>
      <c r="G661" s="33">
        <f t="shared" si="21"/>
        <v>186.24904735425901</v>
      </c>
      <c r="H661" s="31">
        <v>111</v>
      </c>
      <c r="I661" s="32">
        <v>136</v>
      </c>
      <c r="J661" s="32">
        <v>181</v>
      </c>
    </row>
    <row r="662" spans="1:10" x14ac:dyDescent="0.25">
      <c r="A662" s="29">
        <v>44490</v>
      </c>
      <c r="B662" s="28">
        <v>220.81471346378601</v>
      </c>
      <c r="C662" s="28">
        <v>257.08625961433899</v>
      </c>
      <c r="D662" s="30">
        <v>70.924224147299995</v>
      </c>
      <c r="F662" s="33">
        <f t="shared" si="20"/>
        <v>149.89048931648603</v>
      </c>
      <c r="G662" s="33">
        <f t="shared" si="21"/>
        <v>186.162035467039</v>
      </c>
      <c r="H662" s="31">
        <v>111</v>
      </c>
      <c r="I662" s="32">
        <v>136</v>
      </c>
      <c r="J662" s="32">
        <v>181</v>
      </c>
    </row>
    <row r="663" spans="1:10" x14ac:dyDescent="0.25">
      <c r="A663" s="29">
        <v>44491</v>
      </c>
      <c r="B663" s="28">
        <v>220.30754131714201</v>
      </c>
      <c r="C663" s="28">
        <v>257.41917162548799</v>
      </c>
      <c r="D663" s="30">
        <v>70.924224147299995</v>
      </c>
      <c r="F663" s="33">
        <f t="shared" si="20"/>
        <v>149.38331716984203</v>
      </c>
      <c r="G663" s="33">
        <f t="shared" si="21"/>
        <v>186.49494747818801</v>
      </c>
      <c r="H663" s="31">
        <v>111</v>
      </c>
      <c r="I663" s="32">
        <v>136</v>
      </c>
      <c r="J663" s="32">
        <v>181</v>
      </c>
    </row>
    <row r="664" spans="1:10" x14ac:dyDescent="0.25">
      <c r="A664" s="29">
        <v>44492</v>
      </c>
      <c r="B664" s="28">
        <v>220.56134895999699</v>
      </c>
      <c r="C664" s="28">
        <v>256.743772675157</v>
      </c>
      <c r="D664" s="30">
        <v>70.924224147299995</v>
      </c>
      <c r="F664" s="33">
        <f t="shared" si="20"/>
        <v>149.63712481269698</v>
      </c>
      <c r="G664" s="33">
        <f t="shared" si="21"/>
        <v>185.81954852785702</v>
      </c>
      <c r="H664" s="31">
        <v>111</v>
      </c>
      <c r="I664" s="32">
        <v>136</v>
      </c>
      <c r="J664" s="32">
        <v>181</v>
      </c>
    </row>
    <row r="665" spans="1:10" x14ac:dyDescent="0.25">
      <c r="A665" s="29">
        <v>44493</v>
      </c>
      <c r="B665" s="28">
        <v>220.65716399577701</v>
      </c>
      <c r="C665" s="28">
        <v>256.88309987128503</v>
      </c>
      <c r="D665" s="30">
        <v>70.924224147299995</v>
      </c>
      <c r="F665" s="33">
        <f t="shared" si="20"/>
        <v>149.73293984847703</v>
      </c>
      <c r="G665" s="33">
        <f t="shared" si="21"/>
        <v>185.95887572398505</v>
      </c>
      <c r="H665" s="31">
        <v>111</v>
      </c>
      <c r="I665" s="32">
        <v>136</v>
      </c>
      <c r="J665" s="32">
        <v>181</v>
      </c>
    </row>
    <row r="666" spans="1:10" x14ac:dyDescent="0.25">
      <c r="A666" s="29">
        <v>44494</v>
      </c>
      <c r="B666" s="28">
        <v>220.91342062980999</v>
      </c>
      <c r="C666" s="28">
        <v>257.06343470546301</v>
      </c>
      <c r="D666" s="30">
        <v>70.924224147299995</v>
      </c>
      <c r="F666" s="33">
        <f t="shared" si="20"/>
        <v>149.98919648251001</v>
      </c>
      <c r="G666" s="33">
        <f t="shared" si="21"/>
        <v>186.13921055816303</v>
      </c>
      <c r="H666" s="31">
        <v>111</v>
      </c>
      <c r="I666" s="32">
        <v>136</v>
      </c>
      <c r="J666" s="32">
        <v>181</v>
      </c>
    </row>
    <row r="667" spans="1:10" x14ac:dyDescent="0.25">
      <c r="A667" s="29">
        <v>44495</v>
      </c>
      <c r="B667" s="28">
        <v>220.330180468707</v>
      </c>
      <c r="C667" s="28">
        <v>257.04236375662703</v>
      </c>
      <c r="D667" s="30">
        <v>70.924224147299995</v>
      </c>
      <c r="F667" s="33">
        <f t="shared" si="20"/>
        <v>149.40595632140702</v>
      </c>
      <c r="G667" s="33">
        <f t="shared" si="21"/>
        <v>186.11813960932705</v>
      </c>
      <c r="H667" s="31">
        <v>111</v>
      </c>
      <c r="I667" s="32">
        <v>136</v>
      </c>
      <c r="J667" s="32">
        <v>181</v>
      </c>
    </row>
    <row r="668" spans="1:10" x14ac:dyDescent="0.25">
      <c r="A668" s="29">
        <v>44496</v>
      </c>
      <c r="B668" s="28">
        <v>220.75103612562</v>
      </c>
      <c r="C668" s="28">
        <v>257.07374087957697</v>
      </c>
      <c r="D668" s="30">
        <v>70.924224147299995</v>
      </c>
      <c r="F668" s="33">
        <f t="shared" si="20"/>
        <v>149.82681197831999</v>
      </c>
      <c r="G668" s="33">
        <f t="shared" si="21"/>
        <v>186.14951673227699</v>
      </c>
      <c r="H668" s="31">
        <v>111</v>
      </c>
      <c r="I668" s="32">
        <v>136</v>
      </c>
      <c r="J668" s="32">
        <v>181</v>
      </c>
    </row>
    <row r="669" spans="1:10" x14ac:dyDescent="0.25">
      <c r="A669" s="29">
        <v>44497</v>
      </c>
      <c r="B669" s="28">
        <v>220.20480575099799</v>
      </c>
      <c r="C669" s="28">
        <v>257.40406032142698</v>
      </c>
      <c r="D669" s="30">
        <v>70.924224147299995</v>
      </c>
      <c r="F669" s="33">
        <f t="shared" si="20"/>
        <v>149.28058160369801</v>
      </c>
      <c r="G669" s="33">
        <f t="shared" si="21"/>
        <v>186.479836174127</v>
      </c>
      <c r="H669" s="31">
        <v>111</v>
      </c>
      <c r="I669" s="32">
        <v>136</v>
      </c>
      <c r="J669" s="32">
        <v>181</v>
      </c>
    </row>
    <row r="670" spans="1:10" x14ac:dyDescent="0.25">
      <c r="A670" s="29">
        <v>44498</v>
      </c>
      <c r="B670" s="28">
        <v>220.157123372548</v>
      </c>
      <c r="C670" s="28">
        <v>257.586695492979</v>
      </c>
      <c r="D670" s="30">
        <v>70.924224147299995</v>
      </c>
      <c r="F670" s="33">
        <f t="shared" si="20"/>
        <v>149.23289922524799</v>
      </c>
      <c r="G670" s="33">
        <f t="shared" si="21"/>
        <v>186.66247134567902</v>
      </c>
      <c r="H670" s="31">
        <v>111</v>
      </c>
      <c r="I670" s="32">
        <v>136</v>
      </c>
      <c r="J670" s="32">
        <v>181</v>
      </c>
    </row>
    <row r="671" spans="1:10" x14ac:dyDescent="0.25">
      <c r="A671" s="29">
        <v>44499</v>
      </c>
      <c r="B671" s="28">
        <v>220.46411582536601</v>
      </c>
      <c r="C671" s="28">
        <v>257.60868303000399</v>
      </c>
      <c r="D671" s="30">
        <v>70.924224147299995</v>
      </c>
      <c r="F671" s="33">
        <f t="shared" si="20"/>
        <v>149.539891678066</v>
      </c>
      <c r="G671" s="33">
        <f t="shared" si="21"/>
        <v>186.68445888270401</v>
      </c>
      <c r="H671" s="31">
        <v>111</v>
      </c>
      <c r="I671" s="32">
        <v>136</v>
      </c>
      <c r="J671" s="32">
        <v>181</v>
      </c>
    </row>
    <row r="672" spans="1:10" x14ac:dyDescent="0.25">
      <c r="A672" s="29">
        <v>44500</v>
      </c>
      <c r="B672" s="28">
        <v>221.112150052646</v>
      </c>
      <c r="C672" s="28">
        <v>257.33593963591102</v>
      </c>
      <c r="D672" s="30">
        <v>70.924224147299995</v>
      </c>
      <c r="F672" s="33">
        <f t="shared" si="20"/>
        <v>150.18792590534599</v>
      </c>
      <c r="G672" s="33">
        <f t="shared" si="21"/>
        <v>186.41171548861104</v>
      </c>
      <c r="H672" s="31">
        <v>111</v>
      </c>
      <c r="I672" s="32">
        <v>136</v>
      </c>
      <c r="J672" s="32">
        <v>181</v>
      </c>
    </row>
    <row r="673" spans="1:10" x14ac:dyDescent="0.25">
      <c r="A673" s="29">
        <v>44501</v>
      </c>
      <c r="B673" s="28">
        <v>225.24550441860501</v>
      </c>
      <c r="C673" s="28">
        <v>262.14784352538601</v>
      </c>
      <c r="D673" s="30">
        <v>76.356971948799995</v>
      </c>
      <c r="F673" s="33">
        <f t="shared" si="20"/>
        <v>148.888532469805</v>
      </c>
      <c r="G673" s="33">
        <f t="shared" si="21"/>
        <v>185.79087157658603</v>
      </c>
      <c r="H673" s="31">
        <v>114</v>
      </c>
      <c r="I673" s="32">
        <v>139</v>
      </c>
      <c r="J673" s="32">
        <v>184</v>
      </c>
    </row>
    <row r="674" spans="1:10" x14ac:dyDescent="0.25">
      <c r="A674" s="29">
        <v>44502</v>
      </c>
      <c r="B674" s="28">
        <v>224.72284838089399</v>
      </c>
      <c r="C674" s="28">
        <v>262.53104242397598</v>
      </c>
      <c r="D674" s="30">
        <v>76.356971948799995</v>
      </c>
      <c r="F674" s="33">
        <f t="shared" si="20"/>
        <v>148.36587643209401</v>
      </c>
      <c r="G674" s="33">
        <f t="shared" si="21"/>
        <v>186.17407047517599</v>
      </c>
      <c r="H674" s="31">
        <v>114</v>
      </c>
      <c r="I674" s="32">
        <v>139</v>
      </c>
      <c r="J674" s="32">
        <v>184</v>
      </c>
    </row>
    <row r="675" spans="1:10" x14ac:dyDescent="0.25">
      <c r="A675" s="29">
        <v>44503</v>
      </c>
      <c r="B675" s="28">
        <v>224.38598225276399</v>
      </c>
      <c r="C675" s="28">
        <v>262.53848297792501</v>
      </c>
      <c r="D675" s="30">
        <v>76.356971948799995</v>
      </c>
      <c r="F675" s="33">
        <f t="shared" si="20"/>
        <v>148.02901030396401</v>
      </c>
      <c r="G675" s="33">
        <f t="shared" si="21"/>
        <v>186.18151102912503</v>
      </c>
      <c r="H675" s="31">
        <v>114</v>
      </c>
      <c r="I675" s="32">
        <v>139</v>
      </c>
      <c r="J675" s="32">
        <v>184</v>
      </c>
    </row>
    <row r="676" spans="1:10" x14ac:dyDescent="0.25">
      <c r="A676" s="29">
        <v>44504</v>
      </c>
      <c r="B676" s="28">
        <v>224.293016434658</v>
      </c>
      <c r="C676" s="28">
        <v>262.066383362767</v>
      </c>
      <c r="D676" s="30">
        <v>76.356971948799995</v>
      </c>
      <c r="F676" s="33">
        <f t="shared" ref="F676:F739" si="22">+B676-D676</f>
        <v>147.93604448585802</v>
      </c>
      <c r="G676" s="33">
        <f t="shared" ref="G676:G739" si="23">+C676-D676</f>
        <v>185.70941141396702</v>
      </c>
      <c r="H676" s="31">
        <v>114</v>
      </c>
      <c r="I676" s="32">
        <v>139</v>
      </c>
      <c r="J676" s="32">
        <v>184</v>
      </c>
    </row>
    <row r="677" spans="1:10" x14ac:dyDescent="0.25">
      <c r="A677" s="29">
        <v>44505</v>
      </c>
      <c r="B677" s="28">
        <v>224.23192869899901</v>
      </c>
      <c r="C677" s="28">
        <v>261.98532997364703</v>
      </c>
      <c r="D677" s="30">
        <v>76.356971948799995</v>
      </c>
      <c r="F677" s="33">
        <f t="shared" si="22"/>
        <v>147.87495675019903</v>
      </c>
      <c r="G677" s="33">
        <f t="shared" si="23"/>
        <v>185.62835802484705</v>
      </c>
      <c r="H677" s="31">
        <v>114</v>
      </c>
      <c r="I677" s="32">
        <v>139</v>
      </c>
      <c r="J677" s="32">
        <v>184</v>
      </c>
    </row>
    <row r="678" spans="1:10" x14ac:dyDescent="0.25">
      <c r="A678" s="29">
        <v>44506</v>
      </c>
      <c r="B678" s="28">
        <v>224.65373142931799</v>
      </c>
      <c r="C678" s="28">
        <v>261.82390912197599</v>
      </c>
      <c r="D678" s="30">
        <v>76.356971948799995</v>
      </c>
      <c r="F678" s="33">
        <f t="shared" si="22"/>
        <v>148.29675948051801</v>
      </c>
      <c r="G678" s="33">
        <f t="shared" si="23"/>
        <v>185.46693717317601</v>
      </c>
      <c r="H678" s="31">
        <v>114</v>
      </c>
      <c r="I678" s="32">
        <v>139</v>
      </c>
      <c r="J678" s="32">
        <v>184</v>
      </c>
    </row>
    <row r="679" spans="1:10" x14ac:dyDescent="0.25">
      <c r="A679" s="29">
        <v>44507</v>
      </c>
      <c r="B679" s="28">
        <v>225.506520381</v>
      </c>
      <c r="C679" s="28">
        <v>261.638583839251</v>
      </c>
      <c r="D679" s="30">
        <v>76.356971948799995</v>
      </c>
      <c r="F679" s="33">
        <f t="shared" si="22"/>
        <v>149.14954843219999</v>
      </c>
      <c r="G679" s="33">
        <f t="shared" si="23"/>
        <v>185.28161189045102</v>
      </c>
      <c r="H679" s="31">
        <v>114</v>
      </c>
      <c r="I679" s="32">
        <v>139</v>
      </c>
      <c r="J679" s="32">
        <v>184</v>
      </c>
    </row>
    <row r="680" spans="1:10" x14ac:dyDescent="0.25">
      <c r="A680" s="29">
        <v>44508</v>
      </c>
      <c r="B680" s="28">
        <v>224.490722845645</v>
      </c>
      <c r="C680" s="28">
        <v>261.73435703320098</v>
      </c>
      <c r="D680" s="30">
        <v>76.356971948799995</v>
      </c>
      <c r="F680" s="33">
        <f t="shared" si="22"/>
        <v>148.13375089684502</v>
      </c>
      <c r="G680" s="33">
        <f t="shared" si="23"/>
        <v>185.377385084401</v>
      </c>
      <c r="H680" s="31">
        <v>114</v>
      </c>
      <c r="I680" s="32">
        <v>139</v>
      </c>
      <c r="J680" s="32">
        <v>184</v>
      </c>
    </row>
    <row r="681" spans="1:10" x14ac:dyDescent="0.25">
      <c r="A681" s="29">
        <v>44509</v>
      </c>
      <c r="B681" s="28">
        <v>224.70288831122701</v>
      </c>
      <c r="C681" s="28">
        <v>261.791492662775</v>
      </c>
      <c r="D681" s="30">
        <v>76.356971948799995</v>
      </c>
      <c r="F681" s="33">
        <f t="shared" si="22"/>
        <v>148.34591636242703</v>
      </c>
      <c r="G681" s="33">
        <f t="shared" si="23"/>
        <v>185.43452071397502</v>
      </c>
      <c r="H681" s="31">
        <v>114</v>
      </c>
      <c r="I681" s="32">
        <v>139</v>
      </c>
      <c r="J681" s="32">
        <v>184</v>
      </c>
    </row>
    <row r="682" spans="1:10" x14ac:dyDescent="0.25">
      <c r="A682" s="29">
        <v>44510</v>
      </c>
      <c r="B682" s="28">
        <v>224.289194625276</v>
      </c>
      <c r="C682" s="28">
        <v>261.83362607937698</v>
      </c>
      <c r="D682" s="30">
        <v>76.356971948799995</v>
      </c>
      <c r="F682" s="33">
        <f t="shared" si="22"/>
        <v>147.93222267647599</v>
      </c>
      <c r="G682" s="33">
        <f t="shared" si="23"/>
        <v>185.476654130577</v>
      </c>
      <c r="H682" s="31">
        <v>114</v>
      </c>
      <c r="I682" s="32">
        <v>139</v>
      </c>
      <c r="J682" s="32">
        <v>184</v>
      </c>
    </row>
    <row r="683" spans="1:10" x14ac:dyDescent="0.25">
      <c r="A683" s="29">
        <v>44511</v>
      </c>
      <c r="B683" s="28">
        <v>224.036975949122</v>
      </c>
      <c r="C683" s="28">
        <v>261.81321622779899</v>
      </c>
      <c r="D683" s="30">
        <v>76.356971948799995</v>
      </c>
      <c r="F683" s="33">
        <f t="shared" si="22"/>
        <v>147.68000400032201</v>
      </c>
      <c r="G683" s="33">
        <f t="shared" si="23"/>
        <v>185.45624427899901</v>
      </c>
      <c r="H683" s="31">
        <v>114</v>
      </c>
      <c r="I683" s="32">
        <v>139</v>
      </c>
      <c r="J683" s="32">
        <v>184</v>
      </c>
    </row>
    <row r="684" spans="1:10" x14ac:dyDescent="0.25">
      <c r="A684" s="29">
        <v>44512</v>
      </c>
      <c r="B684" s="28">
        <v>223.972524875619</v>
      </c>
      <c r="C684" s="28">
        <v>261.74392886390098</v>
      </c>
      <c r="D684" s="30">
        <v>76.356971948799995</v>
      </c>
      <c r="F684" s="33">
        <f t="shared" si="22"/>
        <v>147.61555292681902</v>
      </c>
      <c r="G684" s="33">
        <f t="shared" si="23"/>
        <v>185.386956915101</v>
      </c>
      <c r="H684" s="31">
        <v>114</v>
      </c>
      <c r="I684" s="32">
        <v>139</v>
      </c>
      <c r="J684" s="32">
        <v>184</v>
      </c>
    </row>
    <row r="685" spans="1:10" x14ac:dyDescent="0.25">
      <c r="A685" s="29">
        <v>44513</v>
      </c>
      <c r="B685" s="28">
        <v>224.277573935015</v>
      </c>
      <c r="C685" s="28">
        <v>261.620786157515</v>
      </c>
      <c r="D685" s="30">
        <v>76.356971948799995</v>
      </c>
      <c r="F685" s="33">
        <f t="shared" si="22"/>
        <v>147.92060198621499</v>
      </c>
      <c r="G685" s="33">
        <f t="shared" si="23"/>
        <v>185.26381420871502</v>
      </c>
      <c r="H685" s="31">
        <v>114</v>
      </c>
      <c r="I685" s="32">
        <v>139</v>
      </c>
      <c r="J685" s="32">
        <v>184</v>
      </c>
    </row>
    <row r="686" spans="1:10" x14ac:dyDescent="0.25">
      <c r="A686" s="29">
        <v>44514</v>
      </c>
      <c r="B686" s="28">
        <v>224.83162441072901</v>
      </c>
      <c r="C686" s="28">
        <v>261.60219062946601</v>
      </c>
      <c r="D686" s="30">
        <v>76.356971948799995</v>
      </c>
      <c r="F686" s="33">
        <f t="shared" si="22"/>
        <v>148.474652461929</v>
      </c>
      <c r="G686" s="33">
        <f t="shared" si="23"/>
        <v>185.24521868066603</v>
      </c>
      <c r="H686" s="31">
        <v>114</v>
      </c>
      <c r="I686" s="32">
        <v>139</v>
      </c>
      <c r="J686" s="32">
        <v>184</v>
      </c>
    </row>
    <row r="687" spans="1:10" x14ac:dyDescent="0.25">
      <c r="A687" s="29">
        <v>44515</v>
      </c>
      <c r="B687" s="28">
        <v>224.55983702377699</v>
      </c>
      <c r="C687" s="28">
        <v>261.33106732481701</v>
      </c>
      <c r="D687" s="30">
        <v>76.356971948799995</v>
      </c>
      <c r="F687" s="33">
        <f t="shared" si="22"/>
        <v>148.20286507497701</v>
      </c>
      <c r="G687" s="33">
        <f t="shared" si="23"/>
        <v>184.97409537601703</v>
      </c>
      <c r="H687" s="31">
        <v>114</v>
      </c>
      <c r="I687" s="32">
        <v>139</v>
      </c>
      <c r="J687" s="32">
        <v>184</v>
      </c>
    </row>
    <row r="688" spans="1:10" x14ac:dyDescent="0.25">
      <c r="A688" s="29">
        <v>44516</v>
      </c>
      <c r="B688" s="28">
        <v>224.344039946187</v>
      </c>
      <c r="C688" s="28">
        <v>261.61548449309402</v>
      </c>
      <c r="D688" s="30">
        <v>76.356971948799995</v>
      </c>
      <c r="F688" s="33">
        <f t="shared" si="22"/>
        <v>147.98706799738699</v>
      </c>
      <c r="G688" s="33">
        <f t="shared" si="23"/>
        <v>185.25851254429404</v>
      </c>
      <c r="H688" s="31">
        <v>114</v>
      </c>
      <c r="I688" s="32">
        <v>139</v>
      </c>
      <c r="J688" s="32">
        <v>184</v>
      </c>
    </row>
    <row r="689" spans="1:10" x14ac:dyDescent="0.25">
      <c r="A689" s="29">
        <v>44517</v>
      </c>
      <c r="B689" s="28">
        <v>224.42769056095801</v>
      </c>
      <c r="C689" s="28">
        <v>261.85950711150502</v>
      </c>
      <c r="D689" s="30">
        <v>76.356971948799995</v>
      </c>
      <c r="F689" s="33">
        <f t="shared" si="22"/>
        <v>148.07071861215803</v>
      </c>
      <c r="G689" s="33">
        <f t="shared" si="23"/>
        <v>185.50253516270504</v>
      </c>
      <c r="H689" s="31">
        <v>114</v>
      </c>
      <c r="I689" s="32">
        <v>139</v>
      </c>
      <c r="J689" s="32">
        <v>184</v>
      </c>
    </row>
    <row r="690" spans="1:10" x14ac:dyDescent="0.25">
      <c r="A690" s="29">
        <v>44518</v>
      </c>
      <c r="B690" s="28">
        <v>224.52122661235001</v>
      </c>
      <c r="C690" s="28">
        <v>261.87706125941497</v>
      </c>
      <c r="D690" s="30">
        <v>76.356971948799995</v>
      </c>
      <c r="F690" s="33">
        <f t="shared" si="22"/>
        <v>148.16425466355003</v>
      </c>
      <c r="G690" s="33">
        <f t="shared" si="23"/>
        <v>185.52008931061499</v>
      </c>
      <c r="H690" s="31">
        <v>114</v>
      </c>
      <c r="I690" s="32">
        <v>139</v>
      </c>
      <c r="J690" s="32">
        <v>184</v>
      </c>
    </row>
    <row r="691" spans="1:10" x14ac:dyDescent="0.25">
      <c r="A691" s="29">
        <v>44519</v>
      </c>
      <c r="B691" s="28">
        <v>224.18672763638401</v>
      </c>
      <c r="C691" s="28">
        <v>261.83486142951199</v>
      </c>
      <c r="D691" s="30">
        <v>76.356971948799995</v>
      </c>
      <c r="F691" s="33">
        <f t="shared" si="22"/>
        <v>147.829755687584</v>
      </c>
      <c r="G691" s="33">
        <f t="shared" si="23"/>
        <v>185.47788948071201</v>
      </c>
      <c r="H691" s="31">
        <v>114</v>
      </c>
      <c r="I691" s="32">
        <v>139</v>
      </c>
      <c r="J691" s="32">
        <v>184</v>
      </c>
    </row>
    <row r="692" spans="1:10" x14ac:dyDescent="0.25">
      <c r="A692" s="29">
        <v>44520</v>
      </c>
      <c r="B692" s="28">
        <v>224.35191362423899</v>
      </c>
      <c r="C692" s="28">
        <v>261.736244506351</v>
      </c>
      <c r="D692" s="30">
        <v>76.356971948799995</v>
      </c>
      <c r="F692" s="33">
        <f t="shared" si="22"/>
        <v>147.99494167543901</v>
      </c>
      <c r="G692" s="33">
        <f t="shared" si="23"/>
        <v>185.37927255755102</v>
      </c>
      <c r="H692" s="31">
        <v>114</v>
      </c>
      <c r="I692" s="32">
        <v>139</v>
      </c>
      <c r="J692" s="32">
        <v>184</v>
      </c>
    </row>
    <row r="693" spans="1:10" x14ac:dyDescent="0.25">
      <c r="A693" s="29">
        <v>44521</v>
      </c>
      <c r="B693" s="28">
        <v>225.33813673763299</v>
      </c>
      <c r="C693" s="28">
        <v>261.630379054988</v>
      </c>
      <c r="D693" s="30">
        <v>76.356971948799995</v>
      </c>
      <c r="F693" s="33">
        <f t="shared" si="22"/>
        <v>148.98116478883298</v>
      </c>
      <c r="G693" s="33">
        <f t="shared" si="23"/>
        <v>185.27340710618802</v>
      </c>
      <c r="H693" s="31">
        <v>114</v>
      </c>
      <c r="I693" s="32">
        <v>139</v>
      </c>
      <c r="J693" s="32">
        <v>184</v>
      </c>
    </row>
    <row r="694" spans="1:10" x14ac:dyDescent="0.25">
      <c r="A694" s="29">
        <v>44522</v>
      </c>
      <c r="B694" s="28">
        <v>225.037533588722</v>
      </c>
      <c r="C694" s="28">
        <v>261.65775011530502</v>
      </c>
      <c r="D694" s="30">
        <v>76.356971948799995</v>
      </c>
      <c r="F694" s="33">
        <f t="shared" si="22"/>
        <v>148.68056163992202</v>
      </c>
      <c r="G694" s="33">
        <f t="shared" si="23"/>
        <v>185.30077816650504</v>
      </c>
      <c r="H694" s="31">
        <v>114</v>
      </c>
      <c r="I694" s="32">
        <v>139</v>
      </c>
      <c r="J694" s="32">
        <v>184</v>
      </c>
    </row>
    <row r="695" spans="1:10" x14ac:dyDescent="0.25">
      <c r="A695" s="29">
        <v>44523</v>
      </c>
      <c r="B695" s="28">
        <v>225.294009494015</v>
      </c>
      <c r="C695" s="28">
        <v>261.966788123176</v>
      </c>
      <c r="D695" s="30">
        <v>76.356971948799995</v>
      </c>
      <c r="F695" s="33">
        <f t="shared" si="22"/>
        <v>148.93703754521499</v>
      </c>
      <c r="G695" s="33">
        <f t="shared" si="23"/>
        <v>185.60981617437602</v>
      </c>
      <c r="H695" s="31">
        <v>114</v>
      </c>
      <c r="I695" s="32">
        <v>139</v>
      </c>
      <c r="J695" s="32">
        <v>184</v>
      </c>
    </row>
    <row r="696" spans="1:10" x14ac:dyDescent="0.25">
      <c r="A696" s="29">
        <v>44524</v>
      </c>
      <c r="B696" s="28">
        <v>225.27003112367601</v>
      </c>
      <c r="C696" s="28">
        <v>262.10293158802</v>
      </c>
      <c r="D696" s="30">
        <v>76.356971948799995</v>
      </c>
      <c r="F696" s="33">
        <f t="shared" si="22"/>
        <v>148.91305917487603</v>
      </c>
      <c r="G696" s="33">
        <f t="shared" si="23"/>
        <v>185.74595963922002</v>
      </c>
      <c r="H696" s="31">
        <v>114</v>
      </c>
      <c r="I696" s="32">
        <v>139</v>
      </c>
      <c r="J696" s="32">
        <v>184</v>
      </c>
    </row>
    <row r="697" spans="1:10" x14ac:dyDescent="0.25">
      <c r="A697" s="29">
        <v>44525</v>
      </c>
      <c r="B697" s="28">
        <v>225.319985610537</v>
      </c>
      <c r="C697" s="28">
        <v>261.94538888247098</v>
      </c>
      <c r="D697" s="30">
        <v>76.356971948799995</v>
      </c>
      <c r="F697" s="33">
        <f t="shared" si="22"/>
        <v>148.96301366173702</v>
      </c>
      <c r="G697" s="33">
        <f t="shared" si="23"/>
        <v>185.588416933671</v>
      </c>
      <c r="H697" s="31">
        <v>114</v>
      </c>
      <c r="I697" s="32">
        <v>139</v>
      </c>
      <c r="J697" s="32">
        <v>184</v>
      </c>
    </row>
    <row r="698" spans="1:10" x14ac:dyDescent="0.25">
      <c r="A698" s="29">
        <v>44526</v>
      </c>
      <c r="B698" s="28">
        <v>224.82070982146101</v>
      </c>
      <c r="C698" s="28">
        <v>262.10928449190101</v>
      </c>
      <c r="D698" s="30">
        <v>76.356971948799995</v>
      </c>
      <c r="F698" s="33">
        <f t="shared" si="22"/>
        <v>148.463737872661</v>
      </c>
      <c r="G698" s="33">
        <f t="shared" si="23"/>
        <v>185.75231254310103</v>
      </c>
      <c r="H698" s="31">
        <v>114</v>
      </c>
      <c r="I698" s="32">
        <v>139</v>
      </c>
      <c r="J698" s="32">
        <v>184</v>
      </c>
    </row>
    <row r="699" spans="1:10" x14ac:dyDescent="0.25">
      <c r="A699" s="29">
        <v>44527</v>
      </c>
      <c r="B699" s="28">
        <v>225.06243459394099</v>
      </c>
      <c r="C699" s="28">
        <v>262.19381016919198</v>
      </c>
      <c r="D699" s="30">
        <v>76.356971948799995</v>
      </c>
      <c r="F699" s="33">
        <f t="shared" si="22"/>
        <v>148.70546264514098</v>
      </c>
      <c r="G699" s="33">
        <f t="shared" si="23"/>
        <v>185.836838220392</v>
      </c>
      <c r="H699" s="31">
        <v>114</v>
      </c>
      <c r="I699" s="32">
        <v>139</v>
      </c>
      <c r="J699" s="32">
        <v>184</v>
      </c>
    </row>
    <row r="700" spans="1:10" x14ac:dyDescent="0.25">
      <c r="A700" s="29">
        <v>44528</v>
      </c>
      <c r="B700" s="28">
        <v>225.75386723231</v>
      </c>
      <c r="C700" s="28">
        <v>261.66458275154503</v>
      </c>
      <c r="D700" s="30">
        <v>76.356971948799995</v>
      </c>
      <c r="F700" s="33">
        <f t="shared" si="22"/>
        <v>149.39689528350999</v>
      </c>
      <c r="G700" s="33">
        <f t="shared" si="23"/>
        <v>185.30761080274505</v>
      </c>
      <c r="H700" s="31">
        <v>114</v>
      </c>
      <c r="I700" s="32">
        <v>139</v>
      </c>
      <c r="J700" s="32">
        <v>184</v>
      </c>
    </row>
    <row r="701" spans="1:10" x14ac:dyDescent="0.25">
      <c r="A701" s="29">
        <v>44529</v>
      </c>
      <c r="B701" s="28">
        <v>225.24038703371599</v>
      </c>
      <c r="C701" s="28">
        <v>261.78951241794903</v>
      </c>
      <c r="D701" s="30">
        <v>76.356971948799995</v>
      </c>
      <c r="F701" s="33">
        <f t="shared" si="22"/>
        <v>148.88341508491601</v>
      </c>
      <c r="G701" s="33">
        <f t="shared" si="23"/>
        <v>185.43254046914905</v>
      </c>
      <c r="H701" s="31">
        <v>114</v>
      </c>
      <c r="I701" s="32">
        <v>139</v>
      </c>
      <c r="J701" s="32">
        <v>184</v>
      </c>
    </row>
    <row r="702" spans="1:10" x14ac:dyDescent="0.25">
      <c r="A702" s="29">
        <v>44530</v>
      </c>
      <c r="B702" s="28">
        <v>224.89386604762799</v>
      </c>
      <c r="C702" s="28">
        <v>261.78992144541002</v>
      </c>
      <c r="D702" s="30">
        <v>76.356971948799995</v>
      </c>
      <c r="F702" s="33">
        <f t="shared" si="22"/>
        <v>148.53689409882799</v>
      </c>
      <c r="G702" s="33">
        <f t="shared" si="23"/>
        <v>185.43294949661004</v>
      </c>
      <c r="H702" s="31">
        <v>114</v>
      </c>
      <c r="I702" s="32">
        <v>139</v>
      </c>
      <c r="J702" s="32">
        <v>184</v>
      </c>
    </row>
    <row r="703" spans="1:10" x14ac:dyDescent="0.25">
      <c r="A703" s="29">
        <v>44531</v>
      </c>
      <c r="B703" s="28">
        <v>228.21800797877901</v>
      </c>
      <c r="C703" s="28">
        <v>265.51830399438597</v>
      </c>
      <c r="D703" s="30">
        <v>78.760969237599994</v>
      </c>
      <c r="F703" s="33">
        <f t="shared" si="22"/>
        <v>149.45703874117902</v>
      </c>
      <c r="G703" s="33">
        <f t="shared" si="23"/>
        <v>186.75733475678598</v>
      </c>
      <c r="H703" s="31">
        <v>115</v>
      </c>
      <c r="I703" s="32">
        <v>140</v>
      </c>
      <c r="J703" s="32">
        <v>187</v>
      </c>
    </row>
    <row r="704" spans="1:10" x14ac:dyDescent="0.25">
      <c r="A704" s="29">
        <v>44532</v>
      </c>
      <c r="B704" s="28">
        <v>228.26715471090199</v>
      </c>
      <c r="C704" s="28">
        <v>265.43704065600298</v>
      </c>
      <c r="D704" s="30">
        <v>78.760969237599994</v>
      </c>
      <c r="F704" s="33">
        <f t="shared" si="22"/>
        <v>149.506185473302</v>
      </c>
      <c r="G704" s="33">
        <f t="shared" si="23"/>
        <v>186.67607141840298</v>
      </c>
      <c r="H704" s="31">
        <v>115</v>
      </c>
      <c r="I704" s="32">
        <v>140</v>
      </c>
      <c r="J704" s="32">
        <v>187</v>
      </c>
    </row>
    <row r="705" spans="1:10" x14ac:dyDescent="0.25">
      <c r="A705" s="29">
        <v>44533</v>
      </c>
      <c r="B705" s="28">
        <v>228.18957839666501</v>
      </c>
      <c r="C705" s="28">
        <v>265.39977270650502</v>
      </c>
      <c r="D705" s="30">
        <v>78.760969237599994</v>
      </c>
      <c r="F705" s="33">
        <f t="shared" si="22"/>
        <v>149.42860915906502</v>
      </c>
      <c r="G705" s="33">
        <f t="shared" si="23"/>
        <v>186.63880346890502</v>
      </c>
      <c r="H705" s="31">
        <v>115</v>
      </c>
      <c r="I705" s="32">
        <v>140</v>
      </c>
      <c r="J705" s="32">
        <v>187</v>
      </c>
    </row>
    <row r="706" spans="1:10" x14ac:dyDescent="0.25">
      <c r="A706" s="29">
        <v>44534</v>
      </c>
      <c r="B706" s="28">
        <v>228.57918096488501</v>
      </c>
      <c r="C706" s="28">
        <v>265.33392158751002</v>
      </c>
      <c r="D706" s="30">
        <v>78.760969237599994</v>
      </c>
      <c r="F706" s="33">
        <f t="shared" si="22"/>
        <v>149.81821172728502</v>
      </c>
      <c r="G706" s="33">
        <f t="shared" si="23"/>
        <v>186.57295234991003</v>
      </c>
      <c r="H706" s="31">
        <v>115</v>
      </c>
      <c r="I706" s="32">
        <v>140</v>
      </c>
      <c r="J706" s="32">
        <v>187</v>
      </c>
    </row>
    <row r="707" spans="1:10" x14ac:dyDescent="0.25">
      <c r="A707" s="29">
        <v>44535</v>
      </c>
      <c r="B707" s="28">
        <v>229.321429951673</v>
      </c>
      <c r="C707" s="28">
        <v>265.18306944471999</v>
      </c>
      <c r="D707" s="30">
        <v>78.760969237599994</v>
      </c>
      <c r="F707" s="33">
        <f t="shared" si="22"/>
        <v>150.560460714073</v>
      </c>
      <c r="G707" s="33">
        <f t="shared" si="23"/>
        <v>186.42210020712</v>
      </c>
      <c r="H707" s="31">
        <v>115</v>
      </c>
      <c r="I707" s="32">
        <v>140</v>
      </c>
      <c r="J707" s="32">
        <v>187</v>
      </c>
    </row>
    <row r="708" spans="1:10" x14ac:dyDescent="0.25">
      <c r="A708" s="29">
        <v>44536</v>
      </c>
      <c r="B708" s="28">
        <v>228.66741614767801</v>
      </c>
      <c r="C708" s="28">
        <v>265.41247587029699</v>
      </c>
      <c r="D708" s="30">
        <v>78.760969237599994</v>
      </c>
      <c r="F708" s="33">
        <f t="shared" si="22"/>
        <v>149.90644691007802</v>
      </c>
      <c r="G708" s="33">
        <f t="shared" si="23"/>
        <v>186.65150663269699</v>
      </c>
      <c r="H708" s="31">
        <v>115</v>
      </c>
      <c r="I708" s="32">
        <v>140</v>
      </c>
      <c r="J708" s="32">
        <v>187</v>
      </c>
    </row>
    <row r="709" spans="1:10" x14ac:dyDescent="0.25">
      <c r="A709" s="29">
        <v>44537</v>
      </c>
      <c r="B709" s="28">
        <v>228.55709794089401</v>
      </c>
      <c r="C709" s="28">
        <v>265.46925033107101</v>
      </c>
      <c r="D709" s="30">
        <v>78.760969237599994</v>
      </c>
      <c r="F709" s="33">
        <f t="shared" si="22"/>
        <v>149.79612870329402</v>
      </c>
      <c r="G709" s="33">
        <f t="shared" si="23"/>
        <v>186.70828109347102</v>
      </c>
      <c r="H709" s="31">
        <v>115</v>
      </c>
      <c r="I709" s="32">
        <v>140</v>
      </c>
      <c r="J709" s="32">
        <v>187</v>
      </c>
    </row>
    <row r="710" spans="1:10" x14ac:dyDescent="0.25">
      <c r="A710" s="29">
        <v>44538</v>
      </c>
      <c r="B710" s="28">
        <v>229.14951015645099</v>
      </c>
      <c r="C710" s="28">
        <v>265.24143865118799</v>
      </c>
      <c r="D710" s="30">
        <v>78.760969237599994</v>
      </c>
      <c r="F710" s="33">
        <f t="shared" si="22"/>
        <v>150.38854091885099</v>
      </c>
      <c r="G710" s="33">
        <f t="shared" si="23"/>
        <v>186.480469413588</v>
      </c>
      <c r="H710" s="31">
        <v>115</v>
      </c>
      <c r="I710" s="32">
        <v>140</v>
      </c>
      <c r="J710" s="32">
        <v>187</v>
      </c>
    </row>
    <row r="711" spans="1:10" x14ac:dyDescent="0.25">
      <c r="A711" s="29">
        <v>44539</v>
      </c>
      <c r="B711" s="28">
        <v>229.227661263508</v>
      </c>
      <c r="C711" s="28">
        <v>265.52760629515501</v>
      </c>
      <c r="D711" s="30">
        <v>78.760969237599994</v>
      </c>
      <c r="F711" s="33">
        <f t="shared" si="22"/>
        <v>150.466692025908</v>
      </c>
      <c r="G711" s="33">
        <f t="shared" si="23"/>
        <v>186.76663705755502</v>
      </c>
      <c r="H711" s="31">
        <v>115</v>
      </c>
      <c r="I711" s="32">
        <v>140</v>
      </c>
      <c r="J711" s="32">
        <v>187</v>
      </c>
    </row>
    <row r="712" spans="1:10" x14ac:dyDescent="0.25">
      <c r="A712" s="29">
        <v>44540</v>
      </c>
      <c r="B712" s="28">
        <v>229.97079233569201</v>
      </c>
      <c r="C712" s="28">
        <v>265.64129109002499</v>
      </c>
      <c r="D712" s="30">
        <v>78.760969237599994</v>
      </c>
      <c r="F712" s="33">
        <f t="shared" si="22"/>
        <v>151.20982309809202</v>
      </c>
      <c r="G712" s="33">
        <f t="shared" si="23"/>
        <v>186.880321852425</v>
      </c>
      <c r="H712" s="31">
        <v>115</v>
      </c>
      <c r="I712" s="32">
        <v>140</v>
      </c>
      <c r="J712" s="32">
        <v>187</v>
      </c>
    </row>
    <row r="713" spans="1:10" x14ac:dyDescent="0.25">
      <c r="A713" s="29">
        <v>44541</v>
      </c>
      <c r="B713" s="28">
        <v>230.66146029199399</v>
      </c>
      <c r="C713" s="28">
        <v>265.811520064082</v>
      </c>
      <c r="D713" s="30">
        <v>78.760969237599994</v>
      </c>
      <c r="F713" s="33">
        <f t="shared" si="22"/>
        <v>151.900491054394</v>
      </c>
      <c r="G713" s="33">
        <f t="shared" si="23"/>
        <v>187.05055082648201</v>
      </c>
      <c r="H713" s="31">
        <v>115</v>
      </c>
      <c r="I713" s="32">
        <v>140</v>
      </c>
      <c r="J713" s="32">
        <v>187</v>
      </c>
    </row>
    <row r="714" spans="1:10" x14ac:dyDescent="0.25">
      <c r="A714" s="29">
        <v>44542</v>
      </c>
      <c r="B714" s="28">
        <v>231.77964167787499</v>
      </c>
      <c r="C714" s="28">
        <v>265.65208755430302</v>
      </c>
      <c r="D714" s="30">
        <v>78.760969237599994</v>
      </c>
      <c r="F714" s="33">
        <f t="shared" si="22"/>
        <v>153.018672440275</v>
      </c>
      <c r="G714" s="33">
        <f t="shared" si="23"/>
        <v>186.89111831670303</v>
      </c>
      <c r="H714" s="31">
        <v>115</v>
      </c>
      <c r="I714" s="32">
        <v>140</v>
      </c>
      <c r="J714" s="32">
        <v>187</v>
      </c>
    </row>
    <row r="715" spans="1:10" x14ac:dyDescent="0.25">
      <c r="A715" s="29">
        <v>44543</v>
      </c>
      <c r="B715" s="28">
        <v>233.02476779519699</v>
      </c>
      <c r="C715" s="28">
        <v>266.02812890775903</v>
      </c>
      <c r="D715" s="30">
        <v>78.760969237599994</v>
      </c>
      <c r="F715" s="33">
        <f t="shared" si="22"/>
        <v>154.263798557597</v>
      </c>
      <c r="G715" s="33">
        <f t="shared" si="23"/>
        <v>187.26715967015903</v>
      </c>
      <c r="H715" s="31">
        <v>115</v>
      </c>
      <c r="I715" s="32">
        <v>140</v>
      </c>
      <c r="J715" s="32">
        <v>187</v>
      </c>
    </row>
    <row r="716" spans="1:10" x14ac:dyDescent="0.25">
      <c r="A716" s="29">
        <v>44544</v>
      </c>
      <c r="B716" s="28">
        <v>233.68331309064899</v>
      </c>
      <c r="C716" s="28">
        <v>266.24016806762302</v>
      </c>
      <c r="D716" s="30">
        <v>78.760969237599994</v>
      </c>
      <c r="F716" s="33">
        <f t="shared" si="22"/>
        <v>154.922343853049</v>
      </c>
      <c r="G716" s="33">
        <f t="shared" si="23"/>
        <v>187.47919883002302</v>
      </c>
      <c r="H716" s="31">
        <v>115</v>
      </c>
      <c r="I716" s="32">
        <v>140</v>
      </c>
      <c r="J716" s="32">
        <v>187</v>
      </c>
    </row>
    <row r="717" spans="1:10" x14ac:dyDescent="0.25">
      <c r="A717" s="29">
        <v>44545</v>
      </c>
      <c r="B717" s="28">
        <v>234.215187065815</v>
      </c>
      <c r="C717" s="28">
        <v>266.39627065053202</v>
      </c>
      <c r="D717" s="30">
        <v>78.760969237599994</v>
      </c>
      <c r="F717" s="33">
        <f t="shared" si="22"/>
        <v>155.45421782821501</v>
      </c>
      <c r="G717" s="33">
        <f t="shared" si="23"/>
        <v>187.63530141293202</v>
      </c>
      <c r="H717" s="31">
        <v>115</v>
      </c>
      <c r="I717" s="32">
        <v>140</v>
      </c>
      <c r="J717" s="32">
        <v>187</v>
      </c>
    </row>
    <row r="718" spans="1:10" x14ac:dyDescent="0.25">
      <c r="A718" s="29">
        <v>44546</v>
      </c>
      <c r="B718" s="28">
        <v>234.44299629381999</v>
      </c>
      <c r="C718" s="28">
        <v>266.72406731021601</v>
      </c>
      <c r="D718" s="30">
        <v>78.760969237599994</v>
      </c>
      <c r="F718" s="33">
        <f t="shared" si="22"/>
        <v>155.68202705621999</v>
      </c>
      <c r="G718" s="33">
        <f t="shared" si="23"/>
        <v>187.96309807261602</v>
      </c>
      <c r="H718" s="31">
        <v>115</v>
      </c>
      <c r="I718" s="32">
        <v>140</v>
      </c>
      <c r="J718" s="32">
        <v>187</v>
      </c>
    </row>
    <row r="719" spans="1:10" x14ac:dyDescent="0.25">
      <c r="A719" s="29">
        <v>44547</v>
      </c>
      <c r="B719" s="28">
        <v>235.05111911377</v>
      </c>
      <c r="C719" s="28">
        <v>266.931824072778</v>
      </c>
      <c r="D719" s="30">
        <v>78.760969237599994</v>
      </c>
      <c r="F719" s="33">
        <f t="shared" si="22"/>
        <v>156.29014987617001</v>
      </c>
      <c r="G719" s="33">
        <f t="shared" si="23"/>
        <v>188.17085483517801</v>
      </c>
      <c r="H719" s="31">
        <v>115</v>
      </c>
      <c r="I719" s="32">
        <v>140</v>
      </c>
      <c r="J719" s="32">
        <v>187</v>
      </c>
    </row>
    <row r="720" spans="1:10" x14ac:dyDescent="0.25">
      <c r="A720" s="29">
        <v>44548</v>
      </c>
      <c r="B720" s="28">
        <v>235.41543805468001</v>
      </c>
      <c r="C720" s="28">
        <v>266.93967513091502</v>
      </c>
      <c r="D720" s="30">
        <v>78.760969237599994</v>
      </c>
      <c r="F720" s="33">
        <f t="shared" si="22"/>
        <v>156.65446881708002</v>
      </c>
      <c r="G720" s="33">
        <f t="shared" si="23"/>
        <v>188.17870589331503</v>
      </c>
      <c r="H720" s="31">
        <v>115</v>
      </c>
      <c r="I720" s="32">
        <v>140</v>
      </c>
      <c r="J720" s="32">
        <v>187</v>
      </c>
    </row>
    <row r="721" spans="1:10" x14ac:dyDescent="0.25">
      <c r="A721" s="29">
        <v>44549</v>
      </c>
      <c r="B721" s="28">
        <v>236.68001983269701</v>
      </c>
      <c r="C721" s="28">
        <v>266.63902729863702</v>
      </c>
      <c r="D721" s="30">
        <v>78.760969237599994</v>
      </c>
      <c r="F721" s="33">
        <f t="shared" si="22"/>
        <v>157.91905059509702</v>
      </c>
      <c r="G721" s="33">
        <f t="shared" si="23"/>
        <v>187.87805806103702</v>
      </c>
      <c r="H721" s="31">
        <v>115</v>
      </c>
      <c r="I721" s="32">
        <v>140</v>
      </c>
      <c r="J721" s="32">
        <v>187</v>
      </c>
    </row>
    <row r="722" spans="1:10" x14ac:dyDescent="0.25">
      <c r="A722" s="29">
        <v>44550</v>
      </c>
      <c r="B722" s="28">
        <v>235.92787558425701</v>
      </c>
      <c r="C722" s="28">
        <v>267.15393824300298</v>
      </c>
      <c r="D722" s="30">
        <v>78.760969237599994</v>
      </c>
      <c r="F722" s="33">
        <f t="shared" si="22"/>
        <v>157.16690634665702</v>
      </c>
      <c r="G722" s="33">
        <f t="shared" si="23"/>
        <v>188.39296900540299</v>
      </c>
      <c r="H722" s="31">
        <v>115</v>
      </c>
      <c r="I722" s="32">
        <v>140</v>
      </c>
      <c r="J722" s="32">
        <v>187</v>
      </c>
    </row>
    <row r="723" spans="1:10" x14ac:dyDescent="0.25">
      <c r="A723" s="29">
        <v>44551</v>
      </c>
      <c r="B723" s="28">
        <v>235.96297094632101</v>
      </c>
      <c r="C723" s="28">
        <v>267.44713178453298</v>
      </c>
      <c r="D723" s="30">
        <v>78.760969237599994</v>
      </c>
      <c r="F723" s="33">
        <f t="shared" si="22"/>
        <v>157.20200170872101</v>
      </c>
      <c r="G723" s="33">
        <f t="shared" si="23"/>
        <v>188.68616254693299</v>
      </c>
      <c r="H723" s="31">
        <v>115</v>
      </c>
      <c r="I723" s="32">
        <v>140</v>
      </c>
      <c r="J723" s="32">
        <v>187</v>
      </c>
    </row>
    <row r="724" spans="1:10" x14ac:dyDescent="0.25">
      <c r="A724" s="29">
        <v>44552</v>
      </c>
      <c r="B724" s="28">
        <v>235.612334031058</v>
      </c>
      <c r="C724" s="28">
        <v>267.10633292403099</v>
      </c>
      <c r="D724" s="30">
        <v>78.760969237599994</v>
      </c>
      <c r="F724" s="33">
        <f t="shared" si="22"/>
        <v>156.851364793458</v>
      </c>
      <c r="G724" s="33">
        <f t="shared" si="23"/>
        <v>188.345363686431</v>
      </c>
      <c r="H724" s="31">
        <v>115</v>
      </c>
      <c r="I724" s="32">
        <v>140</v>
      </c>
      <c r="J724" s="32">
        <v>187</v>
      </c>
    </row>
    <row r="725" spans="1:10" x14ac:dyDescent="0.25">
      <c r="A725" s="29">
        <v>44553</v>
      </c>
      <c r="B725" s="28">
        <v>236.53952679858901</v>
      </c>
      <c r="C725" s="28">
        <v>267.30775498319599</v>
      </c>
      <c r="D725" s="30">
        <v>78.760969237599994</v>
      </c>
      <c r="F725" s="33">
        <f t="shared" si="22"/>
        <v>157.77855756098901</v>
      </c>
      <c r="G725" s="33">
        <f t="shared" si="23"/>
        <v>188.546785745596</v>
      </c>
      <c r="H725" s="31">
        <v>115</v>
      </c>
      <c r="I725" s="32">
        <v>140</v>
      </c>
      <c r="J725" s="32">
        <v>187</v>
      </c>
    </row>
    <row r="726" spans="1:10" x14ac:dyDescent="0.25">
      <c r="A726" s="29">
        <v>44554</v>
      </c>
      <c r="B726" s="28">
        <v>237.60502540372499</v>
      </c>
      <c r="C726" s="28">
        <v>266.329879556648</v>
      </c>
      <c r="D726" s="30">
        <v>78.760969237599994</v>
      </c>
      <c r="F726" s="33">
        <f t="shared" si="22"/>
        <v>158.844056166125</v>
      </c>
      <c r="G726" s="33">
        <f t="shared" si="23"/>
        <v>187.568910319048</v>
      </c>
      <c r="H726" s="31">
        <v>115</v>
      </c>
      <c r="I726" s="32">
        <v>140</v>
      </c>
      <c r="J726" s="32">
        <v>187</v>
      </c>
    </row>
    <row r="727" spans="1:10" x14ac:dyDescent="0.25">
      <c r="A727" s="29">
        <v>44555</v>
      </c>
      <c r="B727" s="28">
        <v>235.195261176217</v>
      </c>
      <c r="C727" s="28">
        <v>265.57058962206298</v>
      </c>
      <c r="D727" s="30">
        <v>78.760969237599994</v>
      </c>
      <c r="F727" s="33">
        <f t="shared" si="22"/>
        <v>156.43429193861701</v>
      </c>
      <c r="G727" s="33">
        <f t="shared" si="23"/>
        <v>186.80962038446299</v>
      </c>
      <c r="H727" s="31">
        <v>115</v>
      </c>
      <c r="I727" s="32">
        <v>140</v>
      </c>
      <c r="J727" s="32">
        <v>187</v>
      </c>
    </row>
    <row r="728" spans="1:10" x14ac:dyDescent="0.25">
      <c r="A728" s="29">
        <v>44556</v>
      </c>
      <c r="B728" s="28">
        <v>235.42548826723501</v>
      </c>
      <c r="C728" s="28">
        <v>266.00261881747502</v>
      </c>
      <c r="D728" s="30">
        <v>78.760969237599994</v>
      </c>
      <c r="F728" s="33">
        <f t="shared" si="22"/>
        <v>156.66451902963502</v>
      </c>
      <c r="G728" s="33">
        <f t="shared" si="23"/>
        <v>187.24164957987503</v>
      </c>
      <c r="H728" s="31">
        <v>115</v>
      </c>
      <c r="I728" s="32">
        <v>140</v>
      </c>
      <c r="J728" s="32">
        <v>187</v>
      </c>
    </row>
    <row r="729" spans="1:10" x14ac:dyDescent="0.25">
      <c r="A729" s="29">
        <v>44557</v>
      </c>
      <c r="B729" s="28">
        <v>235.36967789326999</v>
      </c>
      <c r="C729" s="28">
        <v>266.37161988567999</v>
      </c>
      <c r="D729" s="30">
        <v>78.760969237599994</v>
      </c>
      <c r="F729" s="33">
        <f t="shared" si="22"/>
        <v>156.60870865567</v>
      </c>
      <c r="G729" s="33">
        <f t="shared" si="23"/>
        <v>187.61065064808</v>
      </c>
      <c r="H729" s="31">
        <v>115</v>
      </c>
      <c r="I729" s="32">
        <v>140</v>
      </c>
      <c r="J729" s="32">
        <v>187</v>
      </c>
    </row>
    <row r="730" spans="1:10" x14ac:dyDescent="0.25">
      <c r="A730" s="29">
        <v>44558</v>
      </c>
      <c r="B730" s="28">
        <v>234.96920317854099</v>
      </c>
      <c r="C730" s="28">
        <v>266.53678179707998</v>
      </c>
      <c r="D730" s="30">
        <v>78.760969237599994</v>
      </c>
      <c r="F730" s="33">
        <f t="shared" si="22"/>
        <v>156.208233940941</v>
      </c>
      <c r="G730" s="33">
        <f t="shared" si="23"/>
        <v>187.77581255947999</v>
      </c>
      <c r="H730" s="31">
        <v>115</v>
      </c>
      <c r="I730" s="32">
        <v>140</v>
      </c>
      <c r="J730" s="32">
        <v>187</v>
      </c>
    </row>
    <row r="731" spans="1:10" x14ac:dyDescent="0.25">
      <c r="A731" s="29">
        <v>44559</v>
      </c>
      <c r="B731" s="28">
        <v>234.71394893827201</v>
      </c>
      <c r="C731" s="28">
        <v>266.28222233184101</v>
      </c>
      <c r="D731" s="30">
        <v>78.760969237599994</v>
      </c>
      <c r="F731" s="33">
        <f t="shared" si="22"/>
        <v>155.95297970067202</v>
      </c>
      <c r="G731" s="33">
        <f t="shared" si="23"/>
        <v>187.52125309424102</v>
      </c>
      <c r="H731" s="31">
        <v>115</v>
      </c>
      <c r="I731" s="32">
        <v>140</v>
      </c>
      <c r="J731" s="32">
        <v>187</v>
      </c>
    </row>
    <row r="732" spans="1:10" x14ac:dyDescent="0.25">
      <c r="A732" s="29">
        <v>44560</v>
      </c>
      <c r="B732" s="28">
        <v>235.499273415544</v>
      </c>
      <c r="C732" s="28">
        <v>266.02550149874997</v>
      </c>
      <c r="D732" s="30">
        <v>78.760969237599994</v>
      </c>
      <c r="F732" s="33">
        <f t="shared" si="22"/>
        <v>156.738304177944</v>
      </c>
      <c r="G732" s="33">
        <f t="shared" si="23"/>
        <v>187.26453226114998</v>
      </c>
      <c r="H732" s="31">
        <v>115</v>
      </c>
      <c r="I732" s="32">
        <v>140</v>
      </c>
      <c r="J732" s="32">
        <v>187</v>
      </c>
    </row>
    <row r="733" spans="1:10" x14ac:dyDescent="0.25">
      <c r="A733" s="29">
        <v>44561</v>
      </c>
      <c r="B733" s="28">
        <v>235.676571963632</v>
      </c>
      <c r="C733" s="28">
        <v>265.66364276245798</v>
      </c>
      <c r="D733" s="30">
        <v>78.760969237599994</v>
      </c>
      <c r="F733" s="33">
        <f t="shared" si="22"/>
        <v>156.91560272603201</v>
      </c>
      <c r="G733" s="33">
        <f t="shared" si="23"/>
        <v>186.90267352485799</v>
      </c>
      <c r="H733" s="31">
        <v>115</v>
      </c>
      <c r="I733" s="32">
        <v>140</v>
      </c>
      <c r="J733" s="32">
        <v>187</v>
      </c>
    </row>
    <row r="734" spans="1:10" x14ac:dyDescent="0.25">
      <c r="A734" s="29">
        <v>44562</v>
      </c>
      <c r="B734" s="28">
        <v>244.05185278745</v>
      </c>
      <c r="C734" s="28">
        <v>256.84771772514</v>
      </c>
      <c r="D734" s="30">
        <v>80.844219593800005</v>
      </c>
      <c r="F734" s="33">
        <f t="shared" si="22"/>
        <v>163.20763319365</v>
      </c>
      <c r="G734" s="33">
        <f t="shared" si="23"/>
        <v>176.00349813134</v>
      </c>
      <c r="H734" s="31">
        <v>120</v>
      </c>
      <c r="I734" s="32">
        <v>146</v>
      </c>
      <c r="J734" s="32">
        <v>194</v>
      </c>
    </row>
    <row r="735" spans="1:10" x14ac:dyDescent="0.25">
      <c r="A735" s="29">
        <v>44563</v>
      </c>
      <c r="B735" s="28">
        <v>242.57083409533499</v>
      </c>
      <c r="C735" s="28">
        <v>256.86500113945101</v>
      </c>
      <c r="D735" s="30">
        <v>80.844219593800005</v>
      </c>
      <c r="F735" s="33">
        <f t="shared" si="22"/>
        <v>161.72661450153498</v>
      </c>
      <c r="G735" s="33">
        <f t="shared" si="23"/>
        <v>176.020781545651</v>
      </c>
      <c r="H735" s="31">
        <v>120</v>
      </c>
      <c r="I735" s="32">
        <v>146</v>
      </c>
      <c r="J735" s="32">
        <v>194</v>
      </c>
    </row>
    <row r="736" spans="1:10" x14ac:dyDescent="0.25">
      <c r="A736" s="29">
        <v>44564</v>
      </c>
      <c r="B736" s="28">
        <v>240.979746366954</v>
      </c>
      <c r="C736" s="28">
        <v>257.50608339452401</v>
      </c>
      <c r="D736" s="30">
        <v>80.844219593800005</v>
      </c>
      <c r="F736" s="33">
        <f t="shared" si="22"/>
        <v>160.135526773154</v>
      </c>
      <c r="G736" s="33">
        <f t="shared" si="23"/>
        <v>176.66186380072401</v>
      </c>
      <c r="H736" s="31">
        <v>120</v>
      </c>
      <c r="I736" s="32">
        <v>146</v>
      </c>
      <c r="J736" s="32">
        <v>194</v>
      </c>
    </row>
    <row r="737" spans="1:10" x14ac:dyDescent="0.25">
      <c r="A737" s="29">
        <v>44565</v>
      </c>
      <c r="B737" s="28">
        <v>239.47079812624699</v>
      </c>
      <c r="C737" s="28">
        <v>257.677217440091</v>
      </c>
      <c r="D737" s="30">
        <v>80.844219593800005</v>
      </c>
      <c r="F737" s="33">
        <f t="shared" si="22"/>
        <v>158.62657853244698</v>
      </c>
      <c r="G737" s="33">
        <f t="shared" si="23"/>
        <v>176.83299784629099</v>
      </c>
      <c r="H737" s="31">
        <v>120</v>
      </c>
      <c r="I737" s="32">
        <v>146</v>
      </c>
      <c r="J737" s="32">
        <v>194</v>
      </c>
    </row>
    <row r="738" spans="1:10" x14ac:dyDescent="0.25">
      <c r="A738" s="29">
        <v>44566</v>
      </c>
      <c r="B738" s="28">
        <v>238.87955373018499</v>
      </c>
      <c r="C738" s="28">
        <v>257.70012612235098</v>
      </c>
      <c r="D738" s="30">
        <v>80.844219593800005</v>
      </c>
      <c r="F738" s="33">
        <f t="shared" si="22"/>
        <v>158.03533413638499</v>
      </c>
      <c r="G738" s="33">
        <f t="shared" si="23"/>
        <v>176.85590652855097</v>
      </c>
      <c r="H738" s="31">
        <v>120</v>
      </c>
      <c r="I738" s="32">
        <v>146</v>
      </c>
      <c r="J738" s="32">
        <v>194</v>
      </c>
    </row>
    <row r="739" spans="1:10" x14ac:dyDescent="0.25">
      <c r="A739" s="29">
        <v>44567</v>
      </c>
      <c r="B739" s="28">
        <v>239.14096179707701</v>
      </c>
      <c r="C739" s="28">
        <v>257.65790362493999</v>
      </c>
      <c r="D739" s="30">
        <v>80.844219593800005</v>
      </c>
      <c r="F739" s="33">
        <f t="shared" si="22"/>
        <v>158.29674220327701</v>
      </c>
      <c r="G739" s="33">
        <f t="shared" si="23"/>
        <v>176.81368403113999</v>
      </c>
      <c r="H739" s="31">
        <v>120</v>
      </c>
      <c r="I739" s="32">
        <v>146</v>
      </c>
      <c r="J739" s="32">
        <v>194</v>
      </c>
    </row>
    <row r="740" spans="1:10" x14ac:dyDescent="0.25">
      <c r="A740" s="29">
        <v>44568</v>
      </c>
      <c r="B740" s="28">
        <v>239.03257156494101</v>
      </c>
      <c r="C740" s="28">
        <v>257.564330553459</v>
      </c>
      <c r="D740" s="30">
        <v>80.844219593800005</v>
      </c>
      <c r="F740" s="33">
        <f t="shared" ref="F740:F803" si="24">+B740-D740</f>
        <v>158.188351971141</v>
      </c>
      <c r="G740" s="33">
        <f t="shared" ref="G740:G803" si="25">+C740-D740</f>
        <v>176.720110959659</v>
      </c>
      <c r="H740" s="31">
        <v>120</v>
      </c>
      <c r="I740" s="32">
        <v>146</v>
      </c>
      <c r="J740" s="32">
        <v>194</v>
      </c>
    </row>
    <row r="741" spans="1:10" x14ac:dyDescent="0.25">
      <c r="A741" s="29">
        <v>44569</v>
      </c>
      <c r="B741" s="28">
        <v>239.40002564730401</v>
      </c>
      <c r="C741" s="28">
        <v>257.52623105074201</v>
      </c>
      <c r="D741" s="30">
        <v>80.844219593800005</v>
      </c>
      <c r="F741" s="33">
        <f t="shared" si="24"/>
        <v>158.555806053504</v>
      </c>
      <c r="G741" s="33">
        <f t="shared" si="25"/>
        <v>176.68201145694201</v>
      </c>
      <c r="H741" s="31">
        <v>120</v>
      </c>
      <c r="I741" s="32">
        <v>146</v>
      </c>
      <c r="J741" s="32">
        <v>194</v>
      </c>
    </row>
    <row r="742" spans="1:10" x14ac:dyDescent="0.25">
      <c r="A742" s="29">
        <v>44570</v>
      </c>
      <c r="B742" s="28">
        <v>240.07338090830899</v>
      </c>
      <c r="C742" s="28">
        <v>257.02197658586499</v>
      </c>
      <c r="D742" s="30">
        <v>80.844219593800005</v>
      </c>
      <c r="F742" s="33">
        <f t="shared" si="24"/>
        <v>159.22916131450899</v>
      </c>
      <c r="G742" s="33">
        <f t="shared" si="25"/>
        <v>176.17775699206499</v>
      </c>
      <c r="H742" s="31">
        <v>120</v>
      </c>
      <c r="I742" s="32">
        <v>146</v>
      </c>
      <c r="J742" s="32">
        <v>194</v>
      </c>
    </row>
    <row r="743" spans="1:10" x14ac:dyDescent="0.25">
      <c r="A743" s="29">
        <v>44571</v>
      </c>
      <c r="B743" s="28">
        <v>239.94287249108601</v>
      </c>
      <c r="C743" s="28">
        <v>257.10451376095102</v>
      </c>
      <c r="D743" s="30">
        <v>80.844219593800005</v>
      </c>
      <c r="F743" s="33">
        <f t="shared" si="24"/>
        <v>159.098652897286</v>
      </c>
      <c r="G743" s="33">
        <f t="shared" si="25"/>
        <v>176.26029416715102</v>
      </c>
      <c r="H743" s="31">
        <v>120</v>
      </c>
      <c r="I743" s="32">
        <v>146</v>
      </c>
      <c r="J743" s="32">
        <v>194</v>
      </c>
    </row>
    <row r="744" spans="1:10" x14ac:dyDescent="0.25">
      <c r="A744" s="29">
        <v>44572</v>
      </c>
      <c r="B744" s="28">
        <v>240.74427527283299</v>
      </c>
      <c r="C744" s="28">
        <v>257.697856762806</v>
      </c>
      <c r="D744" s="30">
        <v>80.844219593800005</v>
      </c>
      <c r="F744" s="33">
        <f t="shared" si="24"/>
        <v>159.90005567903299</v>
      </c>
      <c r="G744" s="33">
        <f t="shared" si="25"/>
        <v>176.85363716900599</v>
      </c>
      <c r="H744" s="31">
        <v>120</v>
      </c>
      <c r="I744" s="32">
        <v>146</v>
      </c>
      <c r="J744" s="32">
        <v>194</v>
      </c>
    </row>
    <row r="745" spans="1:10" x14ac:dyDescent="0.25">
      <c r="A745" s="29">
        <v>44573</v>
      </c>
      <c r="B745" s="28">
        <v>240.16903695213699</v>
      </c>
      <c r="C745" s="28">
        <v>257.82023838623701</v>
      </c>
      <c r="D745" s="30">
        <v>80.844219593800005</v>
      </c>
      <c r="F745" s="33">
        <f t="shared" si="24"/>
        <v>159.32481735833699</v>
      </c>
      <c r="G745" s="33">
        <f t="shared" si="25"/>
        <v>176.976018792437</v>
      </c>
      <c r="H745" s="31">
        <v>120</v>
      </c>
      <c r="I745" s="32">
        <v>146</v>
      </c>
      <c r="J745" s="32">
        <v>194</v>
      </c>
    </row>
    <row r="746" spans="1:10" x14ac:dyDescent="0.25">
      <c r="A746" s="29">
        <v>44574</v>
      </c>
      <c r="B746" s="28">
        <v>239.72148419308601</v>
      </c>
      <c r="C746" s="28">
        <v>257.824922783989</v>
      </c>
      <c r="D746" s="30">
        <v>80.844219593800005</v>
      </c>
      <c r="F746" s="33">
        <f t="shared" si="24"/>
        <v>158.87726459928601</v>
      </c>
      <c r="G746" s="33">
        <f t="shared" si="25"/>
        <v>176.98070319018899</v>
      </c>
      <c r="H746" s="31">
        <v>120</v>
      </c>
      <c r="I746" s="32">
        <v>146</v>
      </c>
      <c r="J746" s="32">
        <v>194</v>
      </c>
    </row>
    <row r="747" spans="1:10" x14ac:dyDescent="0.25">
      <c r="A747" s="29">
        <v>44575</v>
      </c>
      <c r="B747" s="28">
        <v>239.796176977557</v>
      </c>
      <c r="C747" s="28">
        <v>257.84768422229598</v>
      </c>
      <c r="D747" s="30">
        <v>80.844219593800005</v>
      </c>
      <c r="F747" s="33">
        <f t="shared" si="24"/>
        <v>158.95195738375699</v>
      </c>
      <c r="G747" s="33">
        <f t="shared" si="25"/>
        <v>177.00346462849598</v>
      </c>
      <c r="H747" s="31">
        <v>120</v>
      </c>
      <c r="I747" s="32">
        <v>146</v>
      </c>
      <c r="J747" s="32">
        <v>194</v>
      </c>
    </row>
    <row r="748" spans="1:10" x14ac:dyDescent="0.25">
      <c r="A748" s="29">
        <v>44576</v>
      </c>
      <c r="B748" s="28">
        <v>240.34784003565599</v>
      </c>
      <c r="C748" s="28">
        <v>257.69908756355301</v>
      </c>
      <c r="D748" s="30">
        <v>80.844219593800005</v>
      </c>
      <c r="F748" s="33">
        <f t="shared" si="24"/>
        <v>159.50362044185599</v>
      </c>
      <c r="G748" s="33">
        <f t="shared" si="25"/>
        <v>176.854867969753</v>
      </c>
      <c r="H748" s="31">
        <v>120</v>
      </c>
      <c r="I748" s="32">
        <v>146</v>
      </c>
      <c r="J748" s="32">
        <v>194</v>
      </c>
    </row>
    <row r="749" spans="1:10" x14ac:dyDescent="0.25">
      <c r="A749" s="29">
        <v>44577</v>
      </c>
      <c r="B749" s="28">
        <v>241.50341498691401</v>
      </c>
      <c r="C749" s="28">
        <v>257.08804191951702</v>
      </c>
      <c r="D749" s="30">
        <v>80.844219593800005</v>
      </c>
      <c r="F749" s="33">
        <f t="shared" si="24"/>
        <v>160.659195393114</v>
      </c>
      <c r="G749" s="33">
        <f t="shared" si="25"/>
        <v>176.24382232571702</v>
      </c>
      <c r="H749" s="31">
        <v>120</v>
      </c>
      <c r="I749" s="32">
        <v>146</v>
      </c>
      <c r="J749" s="32">
        <v>194</v>
      </c>
    </row>
    <row r="750" spans="1:10" x14ac:dyDescent="0.25">
      <c r="A750" s="29">
        <v>44578</v>
      </c>
      <c r="B750" s="28">
        <v>240.68522735041901</v>
      </c>
      <c r="C750" s="28">
        <v>257.93830320950502</v>
      </c>
      <c r="D750" s="30">
        <v>80.844219593800005</v>
      </c>
      <c r="F750" s="33">
        <f t="shared" si="24"/>
        <v>159.84100775661901</v>
      </c>
      <c r="G750" s="33">
        <f t="shared" si="25"/>
        <v>177.09408361570502</v>
      </c>
      <c r="H750" s="31">
        <v>120</v>
      </c>
      <c r="I750" s="32">
        <v>146</v>
      </c>
      <c r="J750" s="32">
        <v>194</v>
      </c>
    </row>
    <row r="751" spans="1:10" x14ac:dyDescent="0.25">
      <c r="A751" s="29">
        <v>44579</v>
      </c>
      <c r="B751" s="28">
        <v>240.62168948221299</v>
      </c>
      <c r="C751" s="28">
        <v>258.07818463026899</v>
      </c>
      <c r="D751" s="30">
        <v>80.844219593800005</v>
      </c>
      <c r="F751" s="33">
        <f t="shared" si="24"/>
        <v>159.77746988841298</v>
      </c>
      <c r="G751" s="33">
        <f t="shared" si="25"/>
        <v>177.23396503646899</v>
      </c>
      <c r="H751" s="31">
        <v>120</v>
      </c>
      <c r="I751" s="32">
        <v>146</v>
      </c>
      <c r="J751" s="32">
        <v>194</v>
      </c>
    </row>
    <row r="752" spans="1:10" x14ac:dyDescent="0.25">
      <c r="A752" s="29">
        <v>44580</v>
      </c>
      <c r="B752" s="28">
        <v>240.502622489732</v>
      </c>
      <c r="C752" s="28">
        <v>258.20132960333001</v>
      </c>
      <c r="D752" s="30">
        <v>80.844219593800005</v>
      </c>
      <c r="F752" s="33">
        <f t="shared" si="24"/>
        <v>159.658402895932</v>
      </c>
      <c r="G752" s="33">
        <f t="shared" si="25"/>
        <v>177.35711000953</v>
      </c>
      <c r="H752" s="31">
        <v>120</v>
      </c>
      <c r="I752" s="32">
        <v>146</v>
      </c>
      <c r="J752" s="32">
        <v>194</v>
      </c>
    </row>
    <row r="753" spans="1:10" x14ac:dyDescent="0.25">
      <c r="A753" s="29">
        <v>44581</v>
      </c>
      <c r="B753" s="28">
        <v>240.554346913367</v>
      </c>
      <c r="C753" s="28">
        <v>258.36708417857898</v>
      </c>
      <c r="D753" s="30">
        <v>80.844219593800005</v>
      </c>
      <c r="F753" s="33">
        <f t="shared" si="24"/>
        <v>159.71012731956699</v>
      </c>
      <c r="G753" s="33">
        <f t="shared" si="25"/>
        <v>177.52286458477897</v>
      </c>
      <c r="H753" s="31">
        <v>120</v>
      </c>
      <c r="I753" s="32">
        <v>146</v>
      </c>
      <c r="J753" s="32">
        <v>194</v>
      </c>
    </row>
    <row r="754" spans="1:10" x14ac:dyDescent="0.25">
      <c r="A754" s="29">
        <v>44582</v>
      </c>
      <c r="B754" s="28">
        <v>240.544711919169</v>
      </c>
      <c r="C754" s="28">
        <v>258.42452406469602</v>
      </c>
      <c r="D754" s="30">
        <v>80.844219593800005</v>
      </c>
      <c r="F754" s="33">
        <f t="shared" si="24"/>
        <v>159.700492325369</v>
      </c>
      <c r="G754" s="33">
        <f t="shared" si="25"/>
        <v>177.58030447089601</v>
      </c>
      <c r="H754" s="31">
        <v>120</v>
      </c>
      <c r="I754" s="32">
        <v>146</v>
      </c>
      <c r="J754" s="32">
        <v>194</v>
      </c>
    </row>
    <row r="755" spans="1:10" x14ac:dyDescent="0.25">
      <c r="A755" s="29">
        <v>44583</v>
      </c>
      <c r="B755" s="28">
        <v>241.462539580645</v>
      </c>
      <c r="C755" s="28">
        <v>258.16329818758697</v>
      </c>
      <c r="D755" s="30">
        <v>80.844219593800005</v>
      </c>
      <c r="F755" s="33">
        <f t="shared" si="24"/>
        <v>160.61831998684499</v>
      </c>
      <c r="G755" s="33">
        <f t="shared" si="25"/>
        <v>177.31907859378697</v>
      </c>
      <c r="H755" s="31">
        <v>120</v>
      </c>
      <c r="I755" s="32">
        <v>146</v>
      </c>
      <c r="J755" s="32">
        <v>194</v>
      </c>
    </row>
    <row r="756" spans="1:10" x14ac:dyDescent="0.25">
      <c r="A756" s="29">
        <v>44584</v>
      </c>
      <c r="B756" s="28">
        <v>240.74687429234299</v>
      </c>
      <c r="C756" s="28">
        <v>257.38445107554401</v>
      </c>
      <c r="D756" s="30">
        <v>80.844219593800005</v>
      </c>
      <c r="F756" s="33">
        <f t="shared" si="24"/>
        <v>159.90265469854299</v>
      </c>
      <c r="G756" s="33">
        <f t="shared" si="25"/>
        <v>176.540231481744</v>
      </c>
      <c r="H756" s="31">
        <v>120</v>
      </c>
      <c r="I756" s="32">
        <v>146</v>
      </c>
      <c r="J756" s="32">
        <v>194</v>
      </c>
    </row>
    <row r="757" spans="1:10" x14ac:dyDescent="0.25">
      <c r="A757" s="29">
        <v>44585</v>
      </c>
      <c r="B757" s="28">
        <v>240.926194090736</v>
      </c>
      <c r="C757" s="28">
        <v>258.435603851461</v>
      </c>
      <c r="D757" s="30">
        <v>80.844219593800005</v>
      </c>
      <c r="F757" s="33">
        <f t="shared" si="24"/>
        <v>160.081974496936</v>
      </c>
      <c r="G757" s="33">
        <f t="shared" si="25"/>
        <v>177.59138425766099</v>
      </c>
      <c r="H757" s="31">
        <v>120</v>
      </c>
      <c r="I757" s="32">
        <v>146</v>
      </c>
      <c r="J757" s="32">
        <v>194</v>
      </c>
    </row>
    <row r="758" spans="1:10" x14ac:dyDescent="0.25">
      <c r="A758" s="29">
        <v>44586</v>
      </c>
      <c r="B758" s="28">
        <v>242.47417878132899</v>
      </c>
      <c r="C758" s="28">
        <v>258.87215261663101</v>
      </c>
      <c r="D758" s="30">
        <v>80.844219593800005</v>
      </c>
      <c r="F758" s="33">
        <f t="shared" si="24"/>
        <v>161.62995918752898</v>
      </c>
      <c r="G758" s="33">
        <f t="shared" si="25"/>
        <v>178.02793302283101</v>
      </c>
      <c r="H758" s="31">
        <v>120</v>
      </c>
      <c r="I758" s="32">
        <v>146</v>
      </c>
      <c r="J758" s="32">
        <v>194</v>
      </c>
    </row>
    <row r="759" spans="1:10" x14ac:dyDescent="0.25">
      <c r="A759" s="29">
        <v>44587</v>
      </c>
      <c r="B759" s="28">
        <v>241.507142351146</v>
      </c>
      <c r="C759" s="28">
        <v>258.69856970829602</v>
      </c>
      <c r="D759" s="30">
        <v>80.844219593800005</v>
      </c>
      <c r="F759" s="33">
        <f t="shared" si="24"/>
        <v>160.662922757346</v>
      </c>
      <c r="G759" s="33">
        <f t="shared" si="25"/>
        <v>177.85435011449601</v>
      </c>
      <c r="H759" s="31">
        <v>120</v>
      </c>
      <c r="I759" s="32">
        <v>146</v>
      </c>
      <c r="J759" s="32">
        <v>194</v>
      </c>
    </row>
    <row r="760" spans="1:10" x14ac:dyDescent="0.25">
      <c r="A760" s="29">
        <v>44588</v>
      </c>
      <c r="B760" s="28">
        <v>242.34421028083801</v>
      </c>
      <c r="C760" s="28">
        <v>259.233935322371</v>
      </c>
      <c r="D760" s="30">
        <v>80.844219593800005</v>
      </c>
      <c r="F760" s="33">
        <f t="shared" si="24"/>
        <v>161.49999068703801</v>
      </c>
      <c r="G760" s="33">
        <f t="shared" si="25"/>
        <v>178.38971572857099</v>
      </c>
      <c r="H760" s="31">
        <v>120</v>
      </c>
      <c r="I760" s="32">
        <v>146</v>
      </c>
      <c r="J760" s="32">
        <v>194</v>
      </c>
    </row>
    <row r="761" spans="1:10" x14ac:dyDescent="0.25">
      <c r="A761" s="29">
        <v>44589</v>
      </c>
      <c r="B761" s="28">
        <v>242.21960206882599</v>
      </c>
      <c r="C761" s="28">
        <v>259.21464658956</v>
      </c>
      <c r="D761" s="30">
        <v>80.844219593800005</v>
      </c>
      <c r="F761" s="33">
        <f t="shared" si="24"/>
        <v>161.37538247502599</v>
      </c>
      <c r="G761" s="33">
        <f t="shared" si="25"/>
        <v>178.37042699576</v>
      </c>
      <c r="H761" s="31">
        <v>120</v>
      </c>
      <c r="I761" s="32">
        <v>146</v>
      </c>
      <c r="J761" s="32">
        <v>194</v>
      </c>
    </row>
    <row r="762" spans="1:10" x14ac:dyDescent="0.25">
      <c r="A762" s="29">
        <v>44590</v>
      </c>
      <c r="B762" s="28">
        <v>242.73774039275901</v>
      </c>
      <c r="C762" s="28">
        <v>258.96112331147299</v>
      </c>
      <c r="D762" s="30">
        <v>80.844219593800005</v>
      </c>
      <c r="F762" s="33">
        <f t="shared" si="24"/>
        <v>161.893520798959</v>
      </c>
      <c r="G762" s="33">
        <f t="shared" si="25"/>
        <v>178.11690371767298</v>
      </c>
      <c r="H762" s="31">
        <v>120</v>
      </c>
      <c r="I762" s="32">
        <v>146</v>
      </c>
      <c r="J762" s="32">
        <v>194</v>
      </c>
    </row>
    <row r="763" spans="1:10" x14ac:dyDescent="0.25">
      <c r="A763" s="29">
        <v>44591</v>
      </c>
      <c r="B763" s="28">
        <v>243.34415113786099</v>
      </c>
      <c r="C763" s="28">
        <v>257.912047315427</v>
      </c>
      <c r="D763" s="30">
        <v>80.844219593800005</v>
      </c>
      <c r="F763" s="33">
        <f t="shared" si="24"/>
        <v>162.49993154406098</v>
      </c>
      <c r="G763" s="33">
        <f t="shared" si="25"/>
        <v>177.067827721627</v>
      </c>
      <c r="H763" s="31">
        <v>120</v>
      </c>
      <c r="I763" s="32">
        <v>146</v>
      </c>
      <c r="J763" s="32">
        <v>194</v>
      </c>
    </row>
    <row r="764" spans="1:10" x14ac:dyDescent="0.25">
      <c r="A764" s="29">
        <v>44592</v>
      </c>
      <c r="B764" s="28">
        <v>243.52648912354601</v>
      </c>
      <c r="C764" s="28">
        <v>259.18490386399901</v>
      </c>
      <c r="D764" s="30">
        <v>80.844219593800005</v>
      </c>
      <c r="F764" s="33">
        <f t="shared" si="24"/>
        <v>162.68226952974601</v>
      </c>
      <c r="G764" s="33">
        <f t="shared" si="25"/>
        <v>178.34068427019901</v>
      </c>
      <c r="H764" s="31">
        <v>120</v>
      </c>
      <c r="I764" s="32">
        <v>146</v>
      </c>
      <c r="J764" s="32">
        <v>194</v>
      </c>
    </row>
    <row r="765" spans="1:10" x14ac:dyDescent="0.25">
      <c r="A765" s="29">
        <v>44593</v>
      </c>
      <c r="B765" s="28">
        <v>248.961591760728</v>
      </c>
      <c r="C765" s="28">
        <v>266.86860662573099</v>
      </c>
      <c r="D765" s="30">
        <v>78.4924194675</v>
      </c>
      <c r="F765" s="33">
        <f t="shared" si="24"/>
        <v>170.46917229322798</v>
      </c>
      <c r="G765" s="33">
        <f t="shared" si="25"/>
        <v>188.37618715823101</v>
      </c>
      <c r="H765" s="31">
        <v>123</v>
      </c>
      <c r="I765" s="32">
        <v>150</v>
      </c>
      <c r="J765" s="32">
        <v>199</v>
      </c>
    </row>
    <row r="766" spans="1:10" x14ac:dyDescent="0.25">
      <c r="A766" s="29">
        <v>44594</v>
      </c>
      <c r="B766" s="28">
        <v>249.32890296210601</v>
      </c>
      <c r="C766" s="28">
        <v>267.20501694923098</v>
      </c>
      <c r="D766" s="30">
        <v>78.4924194675</v>
      </c>
      <c r="F766" s="33">
        <f t="shared" si="24"/>
        <v>170.836483494606</v>
      </c>
      <c r="G766" s="33">
        <f t="shared" si="25"/>
        <v>188.712597481731</v>
      </c>
      <c r="H766" s="31">
        <v>123</v>
      </c>
      <c r="I766" s="32">
        <v>150</v>
      </c>
      <c r="J766" s="32">
        <v>199</v>
      </c>
    </row>
    <row r="767" spans="1:10" x14ac:dyDescent="0.25">
      <c r="A767" s="29">
        <v>44595</v>
      </c>
      <c r="B767" s="28">
        <v>249.300478235036</v>
      </c>
      <c r="C767" s="28">
        <v>267.638614233022</v>
      </c>
      <c r="D767" s="30">
        <v>78.4924194675</v>
      </c>
      <c r="F767" s="33">
        <f t="shared" si="24"/>
        <v>170.80805876753601</v>
      </c>
      <c r="G767" s="33">
        <f t="shared" si="25"/>
        <v>189.14619476552201</v>
      </c>
      <c r="H767" s="31">
        <v>123</v>
      </c>
      <c r="I767" s="32">
        <v>150</v>
      </c>
      <c r="J767" s="32">
        <v>199</v>
      </c>
    </row>
    <row r="768" spans="1:10" x14ac:dyDescent="0.25">
      <c r="A768" s="29">
        <v>44596</v>
      </c>
      <c r="B768" s="28">
        <v>248.57438352582301</v>
      </c>
      <c r="C768" s="28">
        <v>267.26270472382203</v>
      </c>
      <c r="D768" s="30">
        <v>78.4924194675</v>
      </c>
      <c r="F768" s="33">
        <f t="shared" si="24"/>
        <v>170.08196405832302</v>
      </c>
      <c r="G768" s="33">
        <f t="shared" si="25"/>
        <v>188.77028525632204</v>
      </c>
      <c r="H768" s="31">
        <v>123</v>
      </c>
      <c r="I768" s="32">
        <v>150</v>
      </c>
      <c r="J768" s="32">
        <v>199</v>
      </c>
    </row>
    <row r="769" spans="1:10" x14ac:dyDescent="0.25">
      <c r="A769" s="29">
        <v>44597</v>
      </c>
      <c r="B769" s="28">
        <v>249.27735196058899</v>
      </c>
      <c r="C769" s="28">
        <v>267.03885232295897</v>
      </c>
      <c r="D769" s="30">
        <v>78.4924194675</v>
      </c>
      <c r="F769" s="33">
        <f t="shared" si="24"/>
        <v>170.784932493089</v>
      </c>
      <c r="G769" s="33">
        <f t="shared" si="25"/>
        <v>188.54643285545899</v>
      </c>
      <c r="H769" s="31">
        <v>123</v>
      </c>
      <c r="I769" s="32">
        <v>150</v>
      </c>
      <c r="J769" s="32">
        <v>199</v>
      </c>
    </row>
    <row r="770" spans="1:10" x14ac:dyDescent="0.25">
      <c r="A770" s="29">
        <v>44598</v>
      </c>
      <c r="B770" s="28">
        <v>250.25397960016099</v>
      </c>
      <c r="C770" s="28">
        <v>265.67486430812698</v>
      </c>
      <c r="D770" s="30">
        <v>78.4924194675</v>
      </c>
      <c r="F770" s="33">
        <f t="shared" si="24"/>
        <v>171.76156013266097</v>
      </c>
      <c r="G770" s="33">
        <f t="shared" si="25"/>
        <v>187.182444840627</v>
      </c>
      <c r="H770" s="31">
        <v>123</v>
      </c>
      <c r="I770" s="32">
        <v>150</v>
      </c>
      <c r="J770" s="32">
        <v>199</v>
      </c>
    </row>
    <row r="771" spans="1:10" x14ac:dyDescent="0.25">
      <c r="A771" s="29">
        <v>44599</v>
      </c>
      <c r="B771" s="28">
        <v>249.27851440863699</v>
      </c>
      <c r="C771" s="28">
        <v>266.77011938362</v>
      </c>
      <c r="D771" s="30">
        <v>78.4924194675</v>
      </c>
      <c r="F771" s="33">
        <f t="shared" si="24"/>
        <v>170.78609494113698</v>
      </c>
      <c r="G771" s="33">
        <f t="shared" si="25"/>
        <v>188.27769991612001</v>
      </c>
      <c r="H771" s="31">
        <v>123</v>
      </c>
      <c r="I771" s="32">
        <v>150</v>
      </c>
      <c r="J771" s="32">
        <v>199</v>
      </c>
    </row>
    <row r="772" spans="1:10" x14ac:dyDescent="0.25">
      <c r="A772" s="29">
        <v>44600</v>
      </c>
      <c r="B772" s="28">
        <v>248.53616144415801</v>
      </c>
      <c r="C772" s="28">
        <v>266.64012121670299</v>
      </c>
      <c r="D772" s="30">
        <v>78.4924194675</v>
      </c>
      <c r="F772" s="33">
        <f t="shared" si="24"/>
        <v>170.043741976658</v>
      </c>
      <c r="G772" s="33">
        <f t="shared" si="25"/>
        <v>188.14770174920301</v>
      </c>
      <c r="H772" s="31">
        <v>123</v>
      </c>
      <c r="I772" s="32">
        <v>150</v>
      </c>
      <c r="J772" s="32">
        <v>199</v>
      </c>
    </row>
    <row r="773" spans="1:10" x14ac:dyDescent="0.25">
      <c r="A773" s="29">
        <v>44601</v>
      </c>
      <c r="B773" s="28">
        <v>247.299295093409</v>
      </c>
      <c r="C773" s="28">
        <v>266.20527938949499</v>
      </c>
      <c r="D773" s="30">
        <v>78.4924194675</v>
      </c>
      <c r="F773" s="33">
        <f t="shared" si="24"/>
        <v>168.80687562590902</v>
      </c>
      <c r="G773" s="33">
        <f t="shared" si="25"/>
        <v>187.712859921995</v>
      </c>
      <c r="H773" s="31">
        <v>123</v>
      </c>
      <c r="I773" s="32">
        <v>150</v>
      </c>
      <c r="J773" s="32">
        <v>199</v>
      </c>
    </row>
    <row r="774" spans="1:10" x14ac:dyDescent="0.25">
      <c r="A774" s="29">
        <v>44602</v>
      </c>
      <c r="B774" s="28">
        <v>246.783585410711</v>
      </c>
      <c r="C774" s="28">
        <v>265.94907536698503</v>
      </c>
      <c r="D774" s="30">
        <v>78.4924194675</v>
      </c>
      <c r="F774" s="33">
        <f t="shared" si="24"/>
        <v>168.29116594321101</v>
      </c>
      <c r="G774" s="33">
        <f t="shared" si="25"/>
        <v>187.45665589948504</v>
      </c>
      <c r="H774" s="31">
        <v>123</v>
      </c>
      <c r="I774" s="32">
        <v>150</v>
      </c>
      <c r="J774" s="32">
        <v>199</v>
      </c>
    </row>
    <row r="775" spans="1:10" x14ac:dyDescent="0.25">
      <c r="A775" s="29">
        <v>44603</v>
      </c>
      <c r="B775" s="28">
        <v>245.71553266530501</v>
      </c>
      <c r="C775" s="28">
        <v>265.79440436975301</v>
      </c>
      <c r="D775" s="30">
        <v>78.4924194675</v>
      </c>
      <c r="F775" s="33">
        <f t="shared" si="24"/>
        <v>167.22311319780499</v>
      </c>
      <c r="G775" s="33">
        <f t="shared" si="25"/>
        <v>187.30198490225303</v>
      </c>
      <c r="H775" s="31">
        <v>123</v>
      </c>
      <c r="I775" s="32">
        <v>150</v>
      </c>
      <c r="J775" s="32">
        <v>199</v>
      </c>
    </row>
    <row r="776" spans="1:10" x14ac:dyDescent="0.25">
      <c r="A776" s="29">
        <v>44604</v>
      </c>
      <c r="B776" s="28">
        <v>244.93747927655599</v>
      </c>
      <c r="C776" s="28">
        <v>265.38862394003797</v>
      </c>
      <c r="D776" s="30">
        <v>78.4924194675</v>
      </c>
      <c r="F776" s="33">
        <f t="shared" si="24"/>
        <v>166.44505980905598</v>
      </c>
      <c r="G776" s="33">
        <f t="shared" si="25"/>
        <v>186.89620447253799</v>
      </c>
      <c r="H776" s="31">
        <v>123</v>
      </c>
      <c r="I776" s="32">
        <v>150</v>
      </c>
      <c r="J776" s="32">
        <v>199</v>
      </c>
    </row>
    <row r="777" spans="1:10" x14ac:dyDescent="0.25">
      <c r="A777" s="29">
        <v>44605</v>
      </c>
      <c r="B777" s="28">
        <v>245.46212581954501</v>
      </c>
      <c r="C777" s="28">
        <v>264.55001751819401</v>
      </c>
      <c r="D777" s="30">
        <v>78.4924194675</v>
      </c>
      <c r="F777" s="33">
        <f t="shared" si="24"/>
        <v>166.96970635204502</v>
      </c>
      <c r="G777" s="33">
        <f t="shared" si="25"/>
        <v>186.05759805069403</v>
      </c>
      <c r="H777" s="31">
        <v>123</v>
      </c>
      <c r="I777" s="32">
        <v>150</v>
      </c>
      <c r="J777" s="32">
        <v>199</v>
      </c>
    </row>
    <row r="778" spans="1:10" x14ac:dyDescent="0.25">
      <c r="A778" s="29">
        <v>44606</v>
      </c>
      <c r="B778" s="28">
        <v>245.819910339187</v>
      </c>
      <c r="C778" s="28">
        <v>265.52369299072302</v>
      </c>
      <c r="D778" s="30">
        <v>78.4924194675</v>
      </c>
      <c r="F778" s="33">
        <f t="shared" si="24"/>
        <v>167.32749087168702</v>
      </c>
      <c r="G778" s="33">
        <f t="shared" si="25"/>
        <v>187.03127352322304</v>
      </c>
      <c r="H778" s="31">
        <v>123</v>
      </c>
      <c r="I778" s="32">
        <v>150</v>
      </c>
      <c r="J778" s="32">
        <v>199</v>
      </c>
    </row>
    <row r="779" spans="1:10" x14ac:dyDescent="0.25">
      <c r="A779" s="29">
        <v>44607</v>
      </c>
      <c r="B779" s="28">
        <v>245.79240439225501</v>
      </c>
      <c r="C779" s="28">
        <v>265.64940733587702</v>
      </c>
      <c r="D779" s="30">
        <v>78.4924194675</v>
      </c>
      <c r="F779" s="33">
        <f t="shared" si="24"/>
        <v>167.29998492475499</v>
      </c>
      <c r="G779" s="33">
        <f t="shared" si="25"/>
        <v>187.15698786837703</v>
      </c>
      <c r="H779" s="31">
        <v>123</v>
      </c>
      <c r="I779" s="32">
        <v>150</v>
      </c>
      <c r="J779" s="32">
        <v>199</v>
      </c>
    </row>
    <row r="780" spans="1:10" x14ac:dyDescent="0.25">
      <c r="A780" s="29">
        <v>44608</v>
      </c>
      <c r="B780" s="28">
        <v>245.61699634588001</v>
      </c>
      <c r="C780" s="28">
        <v>265.72328674813002</v>
      </c>
      <c r="D780" s="30">
        <v>78.4924194675</v>
      </c>
      <c r="F780" s="33">
        <f t="shared" si="24"/>
        <v>167.12457687838003</v>
      </c>
      <c r="G780" s="33">
        <f t="shared" si="25"/>
        <v>187.23086728063004</v>
      </c>
      <c r="H780" s="31">
        <v>123</v>
      </c>
      <c r="I780" s="32">
        <v>150</v>
      </c>
      <c r="J780" s="32">
        <v>199</v>
      </c>
    </row>
    <row r="781" spans="1:10" x14ac:dyDescent="0.25">
      <c r="A781" s="29">
        <v>44609</v>
      </c>
      <c r="B781" s="28">
        <v>245.12574964398499</v>
      </c>
      <c r="C781" s="28">
        <v>265.739746410691</v>
      </c>
      <c r="D781" s="30">
        <v>78.4924194675</v>
      </c>
      <c r="F781" s="33">
        <f t="shared" si="24"/>
        <v>166.633330176485</v>
      </c>
      <c r="G781" s="33">
        <f t="shared" si="25"/>
        <v>187.24732694319101</v>
      </c>
      <c r="H781" s="31">
        <v>123</v>
      </c>
      <c r="I781" s="32">
        <v>150</v>
      </c>
      <c r="J781" s="32">
        <v>199</v>
      </c>
    </row>
    <row r="782" spans="1:10" x14ac:dyDescent="0.25">
      <c r="A782" s="29">
        <v>44610</v>
      </c>
      <c r="B782" s="28">
        <v>245.53729006814601</v>
      </c>
      <c r="C782" s="28">
        <v>265.68788250460898</v>
      </c>
      <c r="D782" s="30">
        <v>78.4924194675</v>
      </c>
      <c r="F782" s="33">
        <f t="shared" si="24"/>
        <v>167.04487060064599</v>
      </c>
      <c r="G782" s="33">
        <f t="shared" si="25"/>
        <v>187.19546303710899</v>
      </c>
      <c r="H782" s="31">
        <v>123</v>
      </c>
      <c r="I782" s="32">
        <v>150</v>
      </c>
      <c r="J782" s="32">
        <v>199</v>
      </c>
    </row>
    <row r="783" spans="1:10" x14ac:dyDescent="0.25">
      <c r="A783" s="29">
        <v>44611</v>
      </c>
      <c r="B783" s="28">
        <v>245.51601893262301</v>
      </c>
      <c r="C783" s="28">
        <v>265.355841745161</v>
      </c>
      <c r="D783" s="30">
        <v>78.4924194675</v>
      </c>
      <c r="F783" s="33">
        <f t="shared" si="24"/>
        <v>167.02359946512303</v>
      </c>
      <c r="G783" s="33">
        <f t="shared" si="25"/>
        <v>186.86342227766102</v>
      </c>
      <c r="H783" s="31">
        <v>123</v>
      </c>
      <c r="I783" s="32">
        <v>150</v>
      </c>
      <c r="J783" s="32">
        <v>199</v>
      </c>
    </row>
    <row r="784" spans="1:10" x14ac:dyDescent="0.25">
      <c r="A784" s="29">
        <v>44612</v>
      </c>
      <c r="B784" s="28">
        <v>245.47725097958499</v>
      </c>
      <c r="C784" s="28">
        <v>264.57071263238799</v>
      </c>
      <c r="D784" s="30">
        <v>78.4924194675</v>
      </c>
      <c r="F784" s="33">
        <f t="shared" si="24"/>
        <v>166.98483151208501</v>
      </c>
      <c r="G784" s="33">
        <f t="shared" si="25"/>
        <v>186.07829316488801</v>
      </c>
      <c r="H784" s="31">
        <v>123</v>
      </c>
      <c r="I784" s="32">
        <v>150</v>
      </c>
      <c r="J784" s="32">
        <v>199</v>
      </c>
    </row>
    <row r="785" spans="1:10" x14ac:dyDescent="0.25">
      <c r="A785" s="29">
        <v>44613</v>
      </c>
      <c r="B785" s="28">
        <v>245.46283704058101</v>
      </c>
      <c r="C785" s="28">
        <v>265.36521824558599</v>
      </c>
      <c r="D785" s="30">
        <v>78.4924194675</v>
      </c>
      <c r="F785" s="33">
        <f t="shared" si="24"/>
        <v>166.97041757308102</v>
      </c>
      <c r="G785" s="33">
        <f t="shared" si="25"/>
        <v>186.87279877808601</v>
      </c>
      <c r="H785" s="31">
        <v>123</v>
      </c>
      <c r="I785" s="32">
        <v>150</v>
      </c>
      <c r="J785" s="32">
        <v>199</v>
      </c>
    </row>
    <row r="786" spans="1:10" x14ac:dyDescent="0.25">
      <c r="A786" s="29">
        <v>44614</v>
      </c>
      <c r="B786" s="28">
        <v>245.55898196274501</v>
      </c>
      <c r="C786" s="28">
        <v>265.49691436902799</v>
      </c>
      <c r="D786" s="30">
        <v>78.4924194675</v>
      </c>
      <c r="F786" s="33">
        <f t="shared" si="24"/>
        <v>167.06656249524502</v>
      </c>
      <c r="G786" s="33">
        <f t="shared" si="25"/>
        <v>187.00449490152801</v>
      </c>
      <c r="H786" s="31">
        <v>123</v>
      </c>
      <c r="I786" s="32">
        <v>150</v>
      </c>
      <c r="J786" s="32">
        <v>199</v>
      </c>
    </row>
    <row r="787" spans="1:10" x14ac:dyDescent="0.25">
      <c r="A787" s="29">
        <v>44615</v>
      </c>
      <c r="B787" s="28">
        <v>244.77934710268701</v>
      </c>
      <c r="C787" s="28">
        <v>265.47043093764898</v>
      </c>
      <c r="D787" s="30">
        <v>78.4924194675</v>
      </c>
      <c r="F787" s="33">
        <f t="shared" si="24"/>
        <v>166.286927635187</v>
      </c>
      <c r="G787" s="33">
        <f t="shared" si="25"/>
        <v>186.978011470149</v>
      </c>
      <c r="H787" s="31">
        <v>123</v>
      </c>
      <c r="I787" s="32">
        <v>150</v>
      </c>
      <c r="J787" s="32">
        <v>199</v>
      </c>
    </row>
    <row r="788" spans="1:10" x14ac:dyDescent="0.25">
      <c r="A788" s="29">
        <v>44616</v>
      </c>
      <c r="B788" s="28">
        <v>244.41850522217601</v>
      </c>
      <c r="C788" s="28">
        <v>265.44733032122502</v>
      </c>
      <c r="D788" s="30">
        <v>78.4924194675</v>
      </c>
      <c r="F788" s="33">
        <f t="shared" si="24"/>
        <v>165.92608575467602</v>
      </c>
      <c r="G788" s="33">
        <f t="shared" si="25"/>
        <v>186.95491085372504</v>
      </c>
      <c r="H788" s="31">
        <v>123</v>
      </c>
      <c r="I788" s="32">
        <v>150</v>
      </c>
      <c r="J788" s="32">
        <v>199</v>
      </c>
    </row>
    <row r="789" spans="1:10" x14ac:dyDescent="0.25">
      <c r="A789" s="29">
        <v>44617</v>
      </c>
      <c r="B789" s="28">
        <v>243.73684190761</v>
      </c>
      <c r="C789" s="28">
        <v>265.44787593119202</v>
      </c>
      <c r="D789" s="30">
        <v>78.4924194675</v>
      </c>
      <c r="F789" s="33">
        <f t="shared" si="24"/>
        <v>165.24442244010999</v>
      </c>
      <c r="G789" s="33">
        <f t="shared" si="25"/>
        <v>186.95545646369203</v>
      </c>
      <c r="H789" s="31">
        <v>123</v>
      </c>
      <c r="I789" s="32">
        <v>150</v>
      </c>
      <c r="J789" s="32">
        <v>199</v>
      </c>
    </row>
    <row r="790" spans="1:10" x14ac:dyDescent="0.25">
      <c r="A790" s="29">
        <v>44618</v>
      </c>
      <c r="B790" s="28">
        <v>243.65084934631</v>
      </c>
      <c r="C790" s="28">
        <v>265.26626741358399</v>
      </c>
      <c r="D790" s="30">
        <v>78.4924194675</v>
      </c>
      <c r="F790" s="33">
        <f t="shared" si="24"/>
        <v>165.15842987881001</v>
      </c>
      <c r="G790" s="33">
        <f t="shared" si="25"/>
        <v>186.773847946084</v>
      </c>
      <c r="H790" s="31">
        <v>123</v>
      </c>
      <c r="I790" s="32">
        <v>150</v>
      </c>
      <c r="J790" s="32">
        <v>199</v>
      </c>
    </row>
    <row r="791" spans="1:10" x14ac:dyDescent="0.25">
      <c r="A791" s="29">
        <v>44619</v>
      </c>
      <c r="B791" s="28">
        <v>244.38544453806199</v>
      </c>
      <c r="C791" s="28">
        <v>264.40111143034898</v>
      </c>
      <c r="D791" s="30">
        <v>78.4924194675</v>
      </c>
      <c r="F791" s="33">
        <f t="shared" si="24"/>
        <v>165.89302507056198</v>
      </c>
      <c r="G791" s="33">
        <f t="shared" si="25"/>
        <v>185.90869196284899</v>
      </c>
      <c r="H791" s="31">
        <v>123</v>
      </c>
      <c r="I791" s="32">
        <v>150</v>
      </c>
      <c r="J791" s="32">
        <v>199</v>
      </c>
    </row>
    <row r="792" spans="1:10" x14ac:dyDescent="0.25">
      <c r="A792" s="29">
        <v>44620</v>
      </c>
      <c r="B792" s="28">
        <v>244.52831551388999</v>
      </c>
      <c r="C792" s="28">
        <v>265.25173960050199</v>
      </c>
      <c r="D792" s="30">
        <v>78.4924194675</v>
      </c>
      <c r="F792" s="33">
        <f t="shared" si="24"/>
        <v>166.03589604639001</v>
      </c>
      <c r="G792" s="33">
        <f t="shared" si="25"/>
        <v>186.75932013300201</v>
      </c>
      <c r="H792" s="31">
        <v>123</v>
      </c>
      <c r="I792" s="32">
        <v>150</v>
      </c>
      <c r="J792" s="32">
        <v>199</v>
      </c>
    </row>
    <row r="793" spans="1:10" x14ac:dyDescent="0.25">
      <c r="A793" s="29">
        <v>44621</v>
      </c>
      <c r="B793" s="28">
        <v>249.89290269110199</v>
      </c>
      <c r="C793" s="28">
        <v>269.91432048700602</v>
      </c>
      <c r="D793" s="30">
        <v>73.316938391999997</v>
      </c>
      <c r="F793" s="33">
        <f t="shared" si="24"/>
        <v>176.575964299102</v>
      </c>
      <c r="G793" s="33">
        <f t="shared" si="25"/>
        <v>196.59738209500603</v>
      </c>
      <c r="H793" s="31">
        <v>126</v>
      </c>
      <c r="I793" s="32">
        <v>153</v>
      </c>
      <c r="J793" s="32">
        <v>204</v>
      </c>
    </row>
    <row r="794" spans="1:10" x14ac:dyDescent="0.25">
      <c r="A794" s="29">
        <v>44622</v>
      </c>
      <c r="B794" s="28">
        <v>249.37320753686799</v>
      </c>
      <c r="C794" s="28">
        <v>269.78277581682801</v>
      </c>
      <c r="D794" s="30">
        <v>73.316938391999997</v>
      </c>
      <c r="F794" s="33">
        <f t="shared" si="24"/>
        <v>176.056269144868</v>
      </c>
      <c r="G794" s="33">
        <f t="shared" si="25"/>
        <v>196.46583742482801</v>
      </c>
      <c r="H794" s="31">
        <v>126</v>
      </c>
      <c r="I794" s="32">
        <v>153</v>
      </c>
      <c r="J794" s="32">
        <v>204</v>
      </c>
    </row>
    <row r="795" spans="1:10" x14ac:dyDescent="0.25">
      <c r="A795" s="29">
        <v>44623</v>
      </c>
      <c r="B795" s="28">
        <v>248.62132041214599</v>
      </c>
      <c r="C795" s="28">
        <v>269.81656114321203</v>
      </c>
      <c r="D795" s="30">
        <v>73.316938391999997</v>
      </c>
      <c r="F795" s="33">
        <f t="shared" si="24"/>
        <v>175.30438202014599</v>
      </c>
      <c r="G795" s="33">
        <f t="shared" si="25"/>
        <v>196.49962275121203</v>
      </c>
      <c r="H795" s="31">
        <v>126</v>
      </c>
      <c r="I795" s="32">
        <v>153</v>
      </c>
      <c r="J795" s="32">
        <v>204</v>
      </c>
    </row>
    <row r="796" spans="1:10" x14ac:dyDescent="0.25">
      <c r="A796" s="29">
        <v>44624</v>
      </c>
      <c r="B796" s="28">
        <v>248.16603687982601</v>
      </c>
      <c r="C796" s="28">
        <v>269.81535340809501</v>
      </c>
      <c r="D796" s="30">
        <v>73.316938391999997</v>
      </c>
      <c r="F796" s="33">
        <f t="shared" si="24"/>
        <v>174.84909848782601</v>
      </c>
      <c r="G796" s="33">
        <f t="shared" si="25"/>
        <v>196.49841501609501</v>
      </c>
      <c r="H796" s="31">
        <v>126</v>
      </c>
      <c r="I796" s="32">
        <v>153</v>
      </c>
      <c r="J796" s="32">
        <v>204</v>
      </c>
    </row>
    <row r="797" spans="1:10" x14ac:dyDescent="0.25">
      <c r="A797" s="29">
        <v>44625</v>
      </c>
      <c r="B797" s="28">
        <v>248.17082230473099</v>
      </c>
      <c r="C797" s="28">
        <v>269.550051718232</v>
      </c>
      <c r="D797" s="30">
        <v>73.316938391999997</v>
      </c>
      <c r="F797" s="33">
        <f t="shared" si="24"/>
        <v>174.85388391273099</v>
      </c>
      <c r="G797" s="33">
        <f t="shared" si="25"/>
        <v>196.233113326232</v>
      </c>
      <c r="H797" s="31">
        <v>126</v>
      </c>
      <c r="I797" s="32">
        <v>153</v>
      </c>
      <c r="J797" s="32">
        <v>204</v>
      </c>
    </row>
    <row r="798" spans="1:10" x14ac:dyDescent="0.25">
      <c r="A798" s="29">
        <v>44626</v>
      </c>
      <c r="B798" s="28">
        <v>249.18314563487601</v>
      </c>
      <c r="C798" s="28">
        <v>268.89831045622401</v>
      </c>
      <c r="D798" s="30">
        <v>73.316938391999997</v>
      </c>
      <c r="F798" s="33">
        <f t="shared" si="24"/>
        <v>175.86620724287602</v>
      </c>
      <c r="G798" s="33">
        <f t="shared" si="25"/>
        <v>195.58137206422401</v>
      </c>
      <c r="H798" s="31">
        <v>126</v>
      </c>
      <c r="I798" s="32">
        <v>153</v>
      </c>
      <c r="J798" s="32">
        <v>204</v>
      </c>
    </row>
    <row r="799" spans="1:10" x14ac:dyDescent="0.25">
      <c r="A799" s="29">
        <v>44627</v>
      </c>
      <c r="B799" s="28">
        <v>248.93796022638799</v>
      </c>
      <c r="C799" s="28">
        <v>269.73452803626799</v>
      </c>
      <c r="D799" s="30">
        <v>73.316938391999997</v>
      </c>
      <c r="F799" s="33">
        <f t="shared" si="24"/>
        <v>175.62102183438799</v>
      </c>
      <c r="G799" s="33">
        <f t="shared" si="25"/>
        <v>196.41758964426799</v>
      </c>
      <c r="H799" s="31">
        <v>126</v>
      </c>
      <c r="I799" s="32">
        <v>153</v>
      </c>
      <c r="J799" s="32">
        <v>204</v>
      </c>
    </row>
    <row r="800" spans="1:10" x14ac:dyDescent="0.25">
      <c r="A800" s="29">
        <v>44628</v>
      </c>
      <c r="B800" s="28">
        <v>248.30186114921599</v>
      </c>
      <c r="C800" s="28">
        <v>269.89538874419299</v>
      </c>
      <c r="D800" s="30">
        <v>73.316938391999997</v>
      </c>
      <c r="F800" s="33">
        <f t="shared" si="24"/>
        <v>174.984922757216</v>
      </c>
      <c r="G800" s="33">
        <f t="shared" si="25"/>
        <v>196.57845035219299</v>
      </c>
      <c r="H800" s="31">
        <v>126</v>
      </c>
      <c r="I800" s="32">
        <v>153</v>
      </c>
      <c r="J800" s="32">
        <v>204</v>
      </c>
    </row>
    <row r="801" spans="1:10" x14ac:dyDescent="0.25">
      <c r="A801" s="29">
        <v>44629</v>
      </c>
      <c r="B801" s="28">
        <v>248.70177449043399</v>
      </c>
      <c r="C801" s="28">
        <v>269.95991359452199</v>
      </c>
      <c r="D801" s="30">
        <v>73.316938391999997</v>
      </c>
      <c r="F801" s="33">
        <f t="shared" si="24"/>
        <v>175.38483609843399</v>
      </c>
      <c r="G801" s="33">
        <f t="shared" si="25"/>
        <v>196.642975202522</v>
      </c>
      <c r="H801" s="31">
        <v>126</v>
      </c>
      <c r="I801" s="32">
        <v>153</v>
      </c>
      <c r="J801" s="32">
        <v>204</v>
      </c>
    </row>
    <row r="802" spans="1:10" x14ac:dyDescent="0.25">
      <c r="A802" s="29">
        <v>44630</v>
      </c>
      <c r="B802" s="28">
        <v>248.11022517491901</v>
      </c>
      <c r="C802" s="28">
        <v>269.93236914424898</v>
      </c>
      <c r="D802" s="30">
        <v>73.316938391999997</v>
      </c>
      <c r="F802" s="33">
        <f t="shared" si="24"/>
        <v>174.79328678291901</v>
      </c>
      <c r="G802" s="33">
        <f t="shared" si="25"/>
        <v>196.61543075224898</v>
      </c>
      <c r="H802" s="31">
        <v>126</v>
      </c>
      <c r="I802" s="32">
        <v>153</v>
      </c>
      <c r="J802" s="32">
        <v>204</v>
      </c>
    </row>
    <row r="803" spans="1:10" x14ac:dyDescent="0.25">
      <c r="A803" s="29">
        <v>44631</v>
      </c>
      <c r="B803" s="28">
        <v>247.933528127259</v>
      </c>
      <c r="C803" s="28">
        <v>269.95705431481298</v>
      </c>
      <c r="D803" s="30">
        <v>73.316938391999997</v>
      </c>
      <c r="F803" s="33">
        <f t="shared" si="24"/>
        <v>174.616589735259</v>
      </c>
      <c r="G803" s="33">
        <f t="shared" si="25"/>
        <v>196.64011592281298</v>
      </c>
      <c r="H803" s="31">
        <v>126</v>
      </c>
      <c r="I803" s="32">
        <v>153</v>
      </c>
      <c r="J803" s="32">
        <v>204</v>
      </c>
    </row>
    <row r="804" spans="1:10" x14ac:dyDescent="0.25">
      <c r="A804" s="29">
        <v>44632</v>
      </c>
      <c r="B804" s="28">
        <v>248.90737492065301</v>
      </c>
      <c r="C804" s="28">
        <v>269.68633815429899</v>
      </c>
      <c r="D804" s="30">
        <v>73.316938391999997</v>
      </c>
      <c r="F804" s="33">
        <f t="shared" ref="F804:F867" si="26">+B804-D804</f>
        <v>175.59043652865302</v>
      </c>
      <c r="G804" s="33">
        <f t="shared" ref="G804:G867" si="27">+C804-D804</f>
        <v>196.369399762299</v>
      </c>
      <c r="H804" s="31">
        <v>126</v>
      </c>
      <c r="I804" s="32">
        <v>153</v>
      </c>
      <c r="J804" s="32">
        <v>204</v>
      </c>
    </row>
    <row r="805" spans="1:10" x14ac:dyDescent="0.25">
      <c r="A805" s="29">
        <v>44633</v>
      </c>
      <c r="B805" s="28">
        <v>249.64154905423101</v>
      </c>
      <c r="C805" s="28">
        <v>269.04400535200898</v>
      </c>
      <c r="D805" s="30">
        <v>73.316938391999997</v>
      </c>
      <c r="F805" s="33">
        <f t="shared" si="26"/>
        <v>176.32461066223101</v>
      </c>
      <c r="G805" s="33">
        <f t="shared" si="27"/>
        <v>195.72706696000898</v>
      </c>
      <c r="H805" s="31">
        <v>126</v>
      </c>
      <c r="I805" s="32">
        <v>153</v>
      </c>
      <c r="J805" s="32">
        <v>204</v>
      </c>
    </row>
    <row r="806" spans="1:10" x14ac:dyDescent="0.25">
      <c r="A806" s="29">
        <v>44634</v>
      </c>
      <c r="B806" s="28">
        <v>249.37317999990401</v>
      </c>
      <c r="C806" s="28">
        <v>270.03624432956502</v>
      </c>
      <c r="D806" s="30">
        <v>73.316938391999997</v>
      </c>
      <c r="F806" s="33">
        <f t="shared" si="26"/>
        <v>176.05624160790401</v>
      </c>
      <c r="G806" s="33">
        <f t="shared" si="27"/>
        <v>196.71930593756503</v>
      </c>
      <c r="H806" s="31">
        <v>126</v>
      </c>
      <c r="I806" s="32">
        <v>153</v>
      </c>
      <c r="J806" s="32">
        <v>204</v>
      </c>
    </row>
    <row r="807" spans="1:10" x14ac:dyDescent="0.25">
      <c r="A807" s="29">
        <v>44635</v>
      </c>
      <c r="B807" s="28">
        <v>249.33280131311699</v>
      </c>
      <c r="C807" s="28">
        <v>270.02269466941101</v>
      </c>
      <c r="D807" s="30">
        <v>73.316938391999997</v>
      </c>
      <c r="F807" s="33">
        <f t="shared" si="26"/>
        <v>176.01586292111699</v>
      </c>
      <c r="G807" s="33">
        <f t="shared" si="27"/>
        <v>196.70575627741101</v>
      </c>
      <c r="H807" s="31">
        <v>126</v>
      </c>
      <c r="I807" s="32">
        <v>153</v>
      </c>
      <c r="J807" s="32">
        <v>204</v>
      </c>
    </row>
    <row r="808" spans="1:10" x14ac:dyDescent="0.25">
      <c r="A808" s="29">
        <v>44636</v>
      </c>
      <c r="B808" s="28">
        <v>249.706841103519</v>
      </c>
      <c r="C808" s="28">
        <v>269.99542536662</v>
      </c>
      <c r="D808" s="30">
        <v>73.316938391999997</v>
      </c>
      <c r="F808" s="33">
        <f t="shared" si="26"/>
        <v>176.389902711519</v>
      </c>
      <c r="G808" s="33">
        <f t="shared" si="27"/>
        <v>196.67848697462</v>
      </c>
      <c r="H808" s="31">
        <v>126</v>
      </c>
      <c r="I808" s="32">
        <v>153</v>
      </c>
      <c r="J808" s="32">
        <v>204</v>
      </c>
    </row>
    <row r="809" spans="1:10" x14ac:dyDescent="0.25">
      <c r="A809" s="29">
        <v>44637</v>
      </c>
      <c r="B809" s="28">
        <v>249.61955747425401</v>
      </c>
      <c r="C809" s="28">
        <v>270.08704459770399</v>
      </c>
      <c r="D809" s="30">
        <v>73.316938391999997</v>
      </c>
      <c r="F809" s="33">
        <f t="shared" si="26"/>
        <v>176.30261908225401</v>
      </c>
      <c r="G809" s="33">
        <f t="shared" si="27"/>
        <v>196.770106205704</v>
      </c>
      <c r="H809" s="31">
        <v>126</v>
      </c>
      <c r="I809" s="32">
        <v>153</v>
      </c>
      <c r="J809" s="32">
        <v>204</v>
      </c>
    </row>
    <row r="810" spans="1:10" x14ac:dyDescent="0.25">
      <c r="A810" s="29">
        <v>44638</v>
      </c>
      <c r="B810" s="28">
        <v>249.81196077906401</v>
      </c>
      <c r="C810" s="28">
        <v>270.03862645688298</v>
      </c>
      <c r="D810" s="30">
        <v>73.316938391999997</v>
      </c>
      <c r="F810" s="33">
        <f t="shared" si="26"/>
        <v>176.49502238706401</v>
      </c>
      <c r="G810" s="33">
        <f t="shared" si="27"/>
        <v>196.72168806488298</v>
      </c>
      <c r="H810" s="31">
        <v>126</v>
      </c>
      <c r="I810" s="32">
        <v>153</v>
      </c>
      <c r="J810" s="32">
        <v>204</v>
      </c>
    </row>
    <row r="811" spans="1:10" x14ac:dyDescent="0.25">
      <c r="A811" s="29">
        <v>44639</v>
      </c>
      <c r="B811" s="28">
        <v>249.810058750797</v>
      </c>
      <c r="C811" s="28">
        <v>269.77090840608702</v>
      </c>
      <c r="D811" s="30">
        <v>73.316938391999997</v>
      </c>
      <c r="F811" s="33">
        <f t="shared" si="26"/>
        <v>176.493120358797</v>
      </c>
      <c r="G811" s="33">
        <f t="shared" si="27"/>
        <v>196.45397001408702</v>
      </c>
      <c r="H811" s="31">
        <v>126</v>
      </c>
      <c r="I811" s="32">
        <v>153</v>
      </c>
      <c r="J811" s="32">
        <v>204</v>
      </c>
    </row>
    <row r="812" spans="1:10" x14ac:dyDescent="0.25">
      <c r="A812" s="29">
        <v>44640</v>
      </c>
      <c r="B812" s="28">
        <v>250.30034465285499</v>
      </c>
      <c r="C812" s="28">
        <v>269.11381751729903</v>
      </c>
      <c r="D812" s="30">
        <v>73.316938391999997</v>
      </c>
      <c r="F812" s="33">
        <f t="shared" si="26"/>
        <v>176.98340626085499</v>
      </c>
      <c r="G812" s="33">
        <f t="shared" si="27"/>
        <v>195.79687912529903</v>
      </c>
      <c r="H812" s="31">
        <v>126</v>
      </c>
      <c r="I812" s="32">
        <v>153</v>
      </c>
      <c r="J812" s="32">
        <v>204</v>
      </c>
    </row>
    <row r="813" spans="1:10" x14ac:dyDescent="0.25">
      <c r="A813" s="29">
        <v>44641</v>
      </c>
      <c r="B813" s="28">
        <v>250.050098385159</v>
      </c>
      <c r="C813" s="28">
        <v>269.161558524025</v>
      </c>
      <c r="D813" s="30">
        <v>73.316938391999997</v>
      </c>
      <c r="F813" s="33">
        <f t="shared" si="26"/>
        <v>176.73315999315901</v>
      </c>
      <c r="G813" s="33">
        <f t="shared" si="27"/>
        <v>195.844620132025</v>
      </c>
      <c r="H813" s="31">
        <v>126</v>
      </c>
      <c r="I813" s="32">
        <v>153</v>
      </c>
      <c r="J813" s="32">
        <v>204</v>
      </c>
    </row>
    <row r="814" spans="1:10" x14ac:dyDescent="0.25">
      <c r="A814" s="29">
        <v>44642</v>
      </c>
      <c r="B814" s="28">
        <v>250.349653024362</v>
      </c>
      <c r="C814" s="28">
        <v>269.92277077860399</v>
      </c>
      <c r="D814" s="30">
        <v>73.316938391999997</v>
      </c>
      <c r="F814" s="33">
        <f t="shared" si="26"/>
        <v>177.032714632362</v>
      </c>
      <c r="G814" s="33">
        <f t="shared" si="27"/>
        <v>196.60583238660399</v>
      </c>
      <c r="H814" s="31">
        <v>126</v>
      </c>
      <c r="I814" s="32">
        <v>153</v>
      </c>
      <c r="J814" s="32">
        <v>204</v>
      </c>
    </row>
    <row r="815" spans="1:10" x14ac:dyDescent="0.25">
      <c r="A815" s="29">
        <v>44643</v>
      </c>
      <c r="B815" s="28">
        <v>250.51434316768601</v>
      </c>
      <c r="C815" s="28">
        <v>270.07695974860002</v>
      </c>
      <c r="D815" s="30">
        <v>73.316938391999997</v>
      </c>
      <c r="F815" s="33">
        <f t="shared" si="26"/>
        <v>177.19740477568601</v>
      </c>
      <c r="G815" s="33">
        <f t="shared" si="27"/>
        <v>196.76002135660002</v>
      </c>
      <c r="H815" s="31">
        <v>126</v>
      </c>
      <c r="I815" s="32">
        <v>153</v>
      </c>
      <c r="J815" s="32">
        <v>204</v>
      </c>
    </row>
    <row r="816" spans="1:10" x14ac:dyDescent="0.25">
      <c r="A816" s="29">
        <v>44644</v>
      </c>
      <c r="B816" s="28">
        <v>250.38306806315501</v>
      </c>
      <c r="C816" s="28">
        <v>270.05185233860999</v>
      </c>
      <c r="D816" s="30">
        <v>73.316938391999997</v>
      </c>
      <c r="F816" s="33">
        <f t="shared" si="26"/>
        <v>177.06612967115501</v>
      </c>
      <c r="G816" s="33">
        <f t="shared" si="27"/>
        <v>196.73491394660999</v>
      </c>
      <c r="H816" s="31">
        <v>126</v>
      </c>
      <c r="I816" s="32">
        <v>153</v>
      </c>
      <c r="J816" s="32">
        <v>204</v>
      </c>
    </row>
    <row r="817" spans="1:10" x14ac:dyDescent="0.25">
      <c r="A817" s="29">
        <v>44645</v>
      </c>
      <c r="B817" s="28">
        <v>249.534410326559</v>
      </c>
      <c r="C817" s="28">
        <v>270.06187791086501</v>
      </c>
      <c r="D817" s="30">
        <v>73.316938391999997</v>
      </c>
      <c r="F817" s="33">
        <f t="shared" si="26"/>
        <v>176.217471934559</v>
      </c>
      <c r="G817" s="33">
        <f t="shared" si="27"/>
        <v>196.74493951886501</v>
      </c>
      <c r="H817" s="31">
        <v>126</v>
      </c>
      <c r="I817" s="32">
        <v>153</v>
      </c>
      <c r="J817" s="32">
        <v>204</v>
      </c>
    </row>
    <row r="818" spans="1:10" x14ac:dyDescent="0.25">
      <c r="A818" s="29">
        <v>44646</v>
      </c>
      <c r="B818" s="28">
        <v>249.69338390824799</v>
      </c>
      <c r="C818" s="28">
        <v>269.71033047078703</v>
      </c>
      <c r="D818" s="30">
        <v>73.316938391999997</v>
      </c>
      <c r="F818" s="33">
        <f t="shared" si="26"/>
        <v>176.376445516248</v>
      </c>
      <c r="G818" s="33">
        <f t="shared" si="27"/>
        <v>196.39339207878703</v>
      </c>
      <c r="H818" s="31">
        <v>126</v>
      </c>
      <c r="I818" s="32">
        <v>153</v>
      </c>
      <c r="J818" s="32">
        <v>204</v>
      </c>
    </row>
    <row r="819" spans="1:10" x14ac:dyDescent="0.25">
      <c r="A819" s="29">
        <v>44647</v>
      </c>
      <c r="B819" s="28">
        <v>250.37263957403599</v>
      </c>
      <c r="C819" s="28">
        <v>269.04025649590898</v>
      </c>
      <c r="D819" s="30">
        <v>73.316938391999997</v>
      </c>
      <c r="F819" s="33">
        <f t="shared" si="26"/>
        <v>177.05570118203599</v>
      </c>
      <c r="G819" s="33">
        <f t="shared" si="27"/>
        <v>195.72331810390898</v>
      </c>
      <c r="H819" s="31">
        <v>126</v>
      </c>
      <c r="I819" s="32">
        <v>153</v>
      </c>
      <c r="J819" s="32">
        <v>204</v>
      </c>
    </row>
    <row r="820" spans="1:10" x14ac:dyDescent="0.25">
      <c r="A820" s="29">
        <v>44648</v>
      </c>
      <c r="B820" s="28">
        <v>250.04856882110599</v>
      </c>
      <c r="C820" s="28">
        <v>269.88443011112503</v>
      </c>
      <c r="D820" s="30">
        <v>73.316938391999997</v>
      </c>
      <c r="F820" s="33">
        <f t="shared" si="26"/>
        <v>176.73163042910599</v>
      </c>
      <c r="G820" s="33">
        <f t="shared" si="27"/>
        <v>196.56749171912503</v>
      </c>
      <c r="H820" s="31">
        <v>126</v>
      </c>
      <c r="I820" s="32">
        <v>153</v>
      </c>
      <c r="J820" s="32">
        <v>204</v>
      </c>
    </row>
    <row r="821" spans="1:10" x14ac:dyDescent="0.25">
      <c r="A821" s="29">
        <v>44649</v>
      </c>
      <c r="B821" s="28">
        <v>250.50477979747399</v>
      </c>
      <c r="C821" s="28">
        <v>270.02080416239801</v>
      </c>
      <c r="D821" s="30">
        <v>73.316938391999997</v>
      </c>
      <c r="F821" s="33">
        <f t="shared" si="26"/>
        <v>177.18784140547399</v>
      </c>
      <c r="G821" s="33">
        <f t="shared" si="27"/>
        <v>196.70386577039801</v>
      </c>
      <c r="H821" s="31">
        <v>126</v>
      </c>
      <c r="I821" s="32">
        <v>153</v>
      </c>
      <c r="J821" s="32">
        <v>204</v>
      </c>
    </row>
    <row r="822" spans="1:10" x14ac:dyDescent="0.25">
      <c r="A822" s="29">
        <v>44650</v>
      </c>
      <c r="B822" s="28">
        <v>249.32635156166</v>
      </c>
      <c r="C822" s="28">
        <v>270.11925129895297</v>
      </c>
      <c r="D822" s="30">
        <v>73.316938391999997</v>
      </c>
      <c r="F822" s="33">
        <f t="shared" si="26"/>
        <v>176.00941316966001</v>
      </c>
      <c r="G822" s="33">
        <f t="shared" si="27"/>
        <v>196.80231290695298</v>
      </c>
      <c r="H822" s="31">
        <v>126</v>
      </c>
      <c r="I822" s="32">
        <v>153</v>
      </c>
      <c r="J822" s="32">
        <v>204</v>
      </c>
    </row>
    <row r="823" spans="1:10" x14ac:dyDescent="0.25">
      <c r="A823" s="29">
        <v>44651</v>
      </c>
      <c r="B823" s="28">
        <v>249.694423282386</v>
      </c>
      <c r="C823" s="28">
        <v>270.19453031478201</v>
      </c>
      <c r="D823" s="30">
        <v>73.316938391999997</v>
      </c>
      <c r="F823" s="33">
        <f t="shared" si="26"/>
        <v>176.377484890386</v>
      </c>
      <c r="G823" s="33">
        <f t="shared" si="27"/>
        <v>196.87759192278202</v>
      </c>
      <c r="H823" s="31">
        <v>126</v>
      </c>
      <c r="I823" s="32">
        <v>153</v>
      </c>
      <c r="J823" s="32">
        <v>204</v>
      </c>
    </row>
    <row r="824" spans="1:10" x14ac:dyDescent="0.25">
      <c r="A824" s="29">
        <v>44652</v>
      </c>
      <c r="B824" s="28">
        <v>253.382554248052</v>
      </c>
      <c r="C824" s="28">
        <v>275.27808501612702</v>
      </c>
      <c r="D824" s="30">
        <v>80.502331431399995</v>
      </c>
      <c r="F824" s="33">
        <f t="shared" si="26"/>
        <v>172.88022281665201</v>
      </c>
      <c r="G824" s="33">
        <f t="shared" si="27"/>
        <v>194.77575358472703</v>
      </c>
      <c r="H824" s="31">
        <v>128</v>
      </c>
      <c r="I824" s="32">
        <v>156</v>
      </c>
      <c r="J824" s="32">
        <v>207</v>
      </c>
    </row>
    <row r="825" spans="1:10" x14ac:dyDescent="0.25">
      <c r="A825" s="29">
        <v>44653</v>
      </c>
      <c r="B825" s="28">
        <v>253.87619656305699</v>
      </c>
      <c r="C825" s="28">
        <v>275.03148937588202</v>
      </c>
      <c r="D825" s="30">
        <v>80.502331431399995</v>
      </c>
      <c r="F825" s="33">
        <f t="shared" si="26"/>
        <v>173.373865131657</v>
      </c>
      <c r="G825" s="33">
        <f t="shared" si="27"/>
        <v>194.52915794448202</v>
      </c>
      <c r="H825" s="31">
        <v>128</v>
      </c>
      <c r="I825" s="32">
        <v>156</v>
      </c>
      <c r="J825" s="32">
        <v>207</v>
      </c>
    </row>
    <row r="826" spans="1:10" x14ac:dyDescent="0.25">
      <c r="A826" s="29">
        <v>44654</v>
      </c>
      <c r="B826" s="28">
        <v>253.66834943867201</v>
      </c>
      <c r="C826" s="28">
        <v>274.51796211569302</v>
      </c>
      <c r="D826" s="30">
        <v>80.502331431399995</v>
      </c>
      <c r="F826" s="33">
        <f t="shared" si="26"/>
        <v>173.16601800727202</v>
      </c>
      <c r="G826" s="33">
        <f t="shared" si="27"/>
        <v>194.01563068429303</v>
      </c>
      <c r="H826" s="31">
        <v>128</v>
      </c>
      <c r="I826" s="32">
        <v>156</v>
      </c>
      <c r="J826" s="32">
        <v>207</v>
      </c>
    </row>
    <row r="827" spans="1:10" x14ac:dyDescent="0.25">
      <c r="A827" s="29">
        <v>44655</v>
      </c>
      <c r="B827" s="28">
        <v>253.24969112415801</v>
      </c>
      <c r="C827" s="28">
        <v>275.21286941521203</v>
      </c>
      <c r="D827" s="30">
        <v>80.502331431399995</v>
      </c>
      <c r="F827" s="33">
        <f t="shared" si="26"/>
        <v>172.74735969275801</v>
      </c>
      <c r="G827" s="33">
        <f t="shared" si="27"/>
        <v>194.71053798381203</v>
      </c>
      <c r="H827" s="31">
        <v>128</v>
      </c>
      <c r="I827" s="32">
        <v>156</v>
      </c>
      <c r="J827" s="32">
        <v>207</v>
      </c>
    </row>
    <row r="828" spans="1:10" x14ac:dyDescent="0.25">
      <c r="A828" s="29">
        <v>44656</v>
      </c>
      <c r="B828" s="28">
        <v>253.18038450400101</v>
      </c>
      <c r="C828" s="28">
        <v>275.28004429290201</v>
      </c>
      <c r="D828" s="30">
        <v>80.502331431399995</v>
      </c>
      <c r="F828" s="33">
        <f t="shared" si="26"/>
        <v>172.67805307260102</v>
      </c>
      <c r="G828" s="33">
        <f t="shared" si="27"/>
        <v>194.77771286150201</v>
      </c>
      <c r="H828" s="31">
        <v>128</v>
      </c>
      <c r="I828" s="32">
        <v>156</v>
      </c>
      <c r="J828" s="32">
        <v>207</v>
      </c>
    </row>
    <row r="829" spans="1:10" x14ac:dyDescent="0.25">
      <c r="A829" s="29">
        <v>44657</v>
      </c>
      <c r="B829" s="28">
        <v>252.609667613597</v>
      </c>
      <c r="C829" s="28">
        <v>275.336616561065</v>
      </c>
      <c r="D829" s="30">
        <v>80.502331431399995</v>
      </c>
      <c r="F829" s="33">
        <f t="shared" si="26"/>
        <v>172.107336182197</v>
      </c>
      <c r="G829" s="33">
        <f t="shared" si="27"/>
        <v>194.83428512966501</v>
      </c>
      <c r="H829" s="31">
        <v>128</v>
      </c>
      <c r="I829" s="32">
        <v>156</v>
      </c>
      <c r="J829" s="32">
        <v>207</v>
      </c>
    </row>
    <row r="830" spans="1:10" x14ac:dyDescent="0.25">
      <c r="A830" s="29">
        <v>44658</v>
      </c>
      <c r="B830" s="28">
        <v>253.37880450114699</v>
      </c>
      <c r="C830" s="28">
        <v>276.04306344371201</v>
      </c>
      <c r="D830" s="30">
        <v>80.502331431399995</v>
      </c>
      <c r="F830" s="33">
        <f t="shared" si="26"/>
        <v>172.87647306974699</v>
      </c>
      <c r="G830" s="33">
        <f t="shared" si="27"/>
        <v>195.54073201231202</v>
      </c>
      <c r="H830" s="31">
        <v>128</v>
      </c>
      <c r="I830" s="32">
        <v>156</v>
      </c>
      <c r="J830" s="32">
        <v>207</v>
      </c>
    </row>
    <row r="831" spans="1:10" x14ac:dyDescent="0.25">
      <c r="A831" s="29">
        <v>44659</v>
      </c>
      <c r="B831" s="28">
        <v>252.40725052492499</v>
      </c>
      <c r="C831" s="28">
        <v>275.56102061629099</v>
      </c>
      <c r="D831" s="30">
        <v>80.502331431399995</v>
      </c>
      <c r="F831" s="33">
        <f t="shared" si="26"/>
        <v>171.904919093525</v>
      </c>
      <c r="G831" s="33">
        <f t="shared" si="27"/>
        <v>195.05868918489099</v>
      </c>
      <c r="H831" s="31">
        <v>128</v>
      </c>
      <c r="I831" s="32">
        <v>156</v>
      </c>
      <c r="J831" s="32">
        <v>207</v>
      </c>
    </row>
    <row r="832" spans="1:10" x14ac:dyDescent="0.25">
      <c r="A832" s="29">
        <v>44660</v>
      </c>
      <c r="B832" s="28">
        <v>252.410624943682</v>
      </c>
      <c r="C832" s="28">
        <v>275.03837243704902</v>
      </c>
      <c r="D832" s="30">
        <v>80.502331431399995</v>
      </c>
      <c r="F832" s="33">
        <f t="shared" si="26"/>
        <v>171.908293512282</v>
      </c>
      <c r="G832" s="33">
        <f t="shared" si="27"/>
        <v>194.53604100564903</v>
      </c>
      <c r="H832" s="31">
        <v>128</v>
      </c>
      <c r="I832" s="32">
        <v>156</v>
      </c>
      <c r="J832" s="32">
        <v>207</v>
      </c>
    </row>
    <row r="833" spans="1:10" x14ac:dyDescent="0.25">
      <c r="A833" s="29">
        <v>44661</v>
      </c>
      <c r="B833" s="28">
        <v>252.64868897639201</v>
      </c>
      <c r="C833" s="28">
        <v>274.65727941893499</v>
      </c>
      <c r="D833" s="30">
        <v>80.502331431399995</v>
      </c>
      <c r="F833" s="33">
        <f t="shared" si="26"/>
        <v>172.14635754499201</v>
      </c>
      <c r="G833" s="33">
        <f t="shared" si="27"/>
        <v>194.154947987535</v>
      </c>
      <c r="H833" s="31">
        <v>128</v>
      </c>
      <c r="I833" s="32">
        <v>156</v>
      </c>
      <c r="J833" s="32">
        <v>207</v>
      </c>
    </row>
    <row r="834" spans="1:10" x14ac:dyDescent="0.25">
      <c r="A834" s="29">
        <v>44662</v>
      </c>
      <c r="B834" s="28">
        <v>252.144451058991</v>
      </c>
      <c r="C834" s="28">
        <v>275.33679152053003</v>
      </c>
      <c r="D834" s="30">
        <v>80.502331431399995</v>
      </c>
      <c r="F834" s="33">
        <f t="shared" si="26"/>
        <v>171.642119627591</v>
      </c>
      <c r="G834" s="33">
        <f t="shared" si="27"/>
        <v>194.83446008913003</v>
      </c>
      <c r="H834" s="31">
        <v>128</v>
      </c>
      <c r="I834" s="32">
        <v>156</v>
      </c>
      <c r="J834" s="32">
        <v>207</v>
      </c>
    </row>
    <row r="835" spans="1:10" x14ac:dyDescent="0.25">
      <c r="A835" s="29">
        <v>44663</v>
      </c>
      <c r="B835" s="28">
        <v>252.31413142800599</v>
      </c>
      <c r="C835" s="28">
        <v>275.32148720246897</v>
      </c>
      <c r="D835" s="30">
        <v>80.502331431399995</v>
      </c>
      <c r="F835" s="33">
        <f t="shared" si="26"/>
        <v>171.811799996606</v>
      </c>
      <c r="G835" s="33">
        <f t="shared" si="27"/>
        <v>194.81915577106898</v>
      </c>
      <c r="H835" s="31">
        <v>128</v>
      </c>
      <c r="I835" s="32">
        <v>156</v>
      </c>
      <c r="J835" s="32">
        <v>207</v>
      </c>
    </row>
    <row r="836" spans="1:10" x14ac:dyDescent="0.25">
      <c r="A836" s="29">
        <v>44664</v>
      </c>
      <c r="B836" s="28">
        <v>252.40077081109601</v>
      </c>
      <c r="C836" s="28">
        <v>275.26403547315402</v>
      </c>
      <c r="D836" s="30">
        <v>80.502331431399995</v>
      </c>
      <c r="F836" s="33">
        <f t="shared" si="26"/>
        <v>171.89843937969601</v>
      </c>
      <c r="G836" s="33">
        <f t="shared" si="27"/>
        <v>194.76170404175403</v>
      </c>
      <c r="H836" s="31">
        <v>128</v>
      </c>
      <c r="I836" s="32">
        <v>156</v>
      </c>
      <c r="J836" s="32">
        <v>207</v>
      </c>
    </row>
    <row r="837" spans="1:10" x14ac:dyDescent="0.25">
      <c r="A837" s="29">
        <v>44665</v>
      </c>
      <c r="B837" s="28">
        <v>252.36618229000501</v>
      </c>
      <c r="C837" s="28">
        <v>274.67838911097601</v>
      </c>
      <c r="D837" s="30">
        <v>80.502331431399995</v>
      </c>
      <c r="F837" s="33">
        <f t="shared" si="26"/>
        <v>171.86385085860502</v>
      </c>
      <c r="G837" s="33">
        <f t="shared" si="27"/>
        <v>194.17605767957602</v>
      </c>
      <c r="H837" s="31">
        <v>128</v>
      </c>
      <c r="I837" s="32">
        <v>156</v>
      </c>
      <c r="J837" s="32">
        <v>207</v>
      </c>
    </row>
    <row r="838" spans="1:10" x14ac:dyDescent="0.25">
      <c r="A838" s="29">
        <v>44666</v>
      </c>
      <c r="B838" s="28">
        <v>253.06189890872301</v>
      </c>
      <c r="C838" s="28">
        <v>274.43913473945798</v>
      </c>
      <c r="D838" s="30">
        <v>80.502331431399995</v>
      </c>
      <c r="F838" s="33">
        <f t="shared" si="26"/>
        <v>172.55956747732301</v>
      </c>
      <c r="G838" s="33">
        <f t="shared" si="27"/>
        <v>193.93680330805799</v>
      </c>
      <c r="H838" s="31">
        <v>128</v>
      </c>
      <c r="I838" s="32">
        <v>156</v>
      </c>
      <c r="J838" s="32">
        <v>207</v>
      </c>
    </row>
    <row r="839" spans="1:10" x14ac:dyDescent="0.25">
      <c r="A839" s="29">
        <v>44667</v>
      </c>
      <c r="B839" s="28">
        <v>253.81095244557201</v>
      </c>
      <c r="C839" s="28">
        <v>274.679955599398</v>
      </c>
      <c r="D839" s="30">
        <v>80.502331431399995</v>
      </c>
      <c r="F839" s="33">
        <f t="shared" si="26"/>
        <v>173.30862101417202</v>
      </c>
      <c r="G839" s="33">
        <f t="shared" si="27"/>
        <v>194.177624167998</v>
      </c>
      <c r="H839" s="31">
        <v>128</v>
      </c>
      <c r="I839" s="32">
        <v>156</v>
      </c>
      <c r="J839" s="32">
        <v>207</v>
      </c>
    </row>
    <row r="840" spans="1:10" x14ac:dyDescent="0.25">
      <c r="A840" s="29">
        <v>44668</v>
      </c>
      <c r="B840" s="28">
        <v>252.98987070604301</v>
      </c>
      <c r="C840" s="28">
        <v>274.37360638256001</v>
      </c>
      <c r="D840" s="30">
        <v>80.502331431399995</v>
      </c>
      <c r="F840" s="33">
        <f t="shared" si="26"/>
        <v>172.48753927464301</v>
      </c>
      <c r="G840" s="33">
        <f t="shared" si="27"/>
        <v>193.87127495116002</v>
      </c>
      <c r="H840" s="31">
        <v>128</v>
      </c>
      <c r="I840" s="32">
        <v>156</v>
      </c>
      <c r="J840" s="32">
        <v>207</v>
      </c>
    </row>
    <row r="841" spans="1:10" x14ac:dyDescent="0.25">
      <c r="A841" s="29">
        <v>44669</v>
      </c>
      <c r="B841" s="28">
        <v>252.557651981882</v>
      </c>
      <c r="C841" s="28">
        <v>275.05436810766003</v>
      </c>
      <c r="D841" s="30">
        <v>80.502331431399995</v>
      </c>
      <c r="F841" s="33">
        <f t="shared" si="26"/>
        <v>172.05532055048201</v>
      </c>
      <c r="G841" s="33">
        <f t="shared" si="27"/>
        <v>194.55203667626003</v>
      </c>
      <c r="H841" s="31">
        <v>128</v>
      </c>
      <c r="I841" s="32">
        <v>156</v>
      </c>
      <c r="J841" s="32">
        <v>207</v>
      </c>
    </row>
    <row r="842" spans="1:10" x14ac:dyDescent="0.25">
      <c r="A842" s="29">
        <v>44670</v>
      </c>
      <c r="B842" s="28">
        <v>252.595653905972</v>
      </c>
      <c r="C842" s="28">
        <v>275.14761044484499</v>
      </c>
      <c r="D842" s="30">
        <v>80.502331431399995</v>
      </c>
      <c r="F842" s="33">
        <f t="shared" si="26"/>
        <v>172.09332247457201</v>
      </c>
      <c r="G842" s="33">
        <f t="shared" si="27"/>
        <v>194.64527901344499</v>
      </c>
      <c r="H842" s="31">
        <v>128</v>
      </c>
      <c r="I842" s="32">
        <v>156</v>
      </c>
      <c r="J842" s="32">
        <v>207</v>
      </c>
    </row>
    <row r="843" spans="1:10" x14ac:dyDescent="0.25">
      <c r="A843" s="29">
        <v>44671</v>
      </c>
      <c r="B843" s="28">
        <v>251.86863071060199</v>
      </c>
      <c r="C843" s="28">
        <v>275.11059754742303</v>
      </c>
      <c r="D843" s="30">
        <v>80.502331431399995</v>
      </c>
      <c r="F843" s="33">
        <f t="shared" si="26"/>
        <v>171.366299279202</v>
      </c>
      <c r="G843" s="33">
        <f t="shared" si="27"/>
        <v>194.60826611602303</v>
      </c>
      <c r="H843" s="31">
        <v>128</v>
      </c>
      <c r="I843" s="32">
        <v>156</v>
      </c>
      <c r="J843" s="32">
        <v>207</v>
      </c>
    </row>
    <row r="844" spans="1:10" x14ac:dyDescent="0.25">
      <c r="A844" s="29">
        <v>44672</v>
      </c>
      <c r="B844" s="28">
        <v>252.01759560335799</v>
      </c>
      <c r="C844" s="28">
        <v>275.16098522450699</v>
      </c>
      <c r="D844" s="30">
        <v>80.502331431399995</v>
      </c>
      <c r="F844" s="33">
        <f t="shared" si="26"/>
        <v>171.51526417195799</v>
      </c>
      <c r="G844" s="33">
        <f t="shared" si="27"/>
        <v>194.65865379310699</v>
      </c>
      <c r="H844" s="31">
        <v>128</v>
      </c>
      <c r="I844" s="32">
        <v>156</v>
      </c>
      <c r="J844" s="32">
        <v>207</v>
      </c>
    </row>
    <row r="845" spans="1:10" x14ac:dyDescent="0.25">
      <c r="A845" s="29">
        <v>44673</v>
      </c>
      <c r="B845" s="28">
        <v>251.870231863404</v>
      </c>
      <c r="C845" s="28">
        <v>275.08264536707298</v>
      </c>
      <c r="D845" s="30">
        <v>80.502331431399995</v>
      </c>
      <c r="F845" s="33">
        <f t="shared" si="26"/>
        <v>171.36790043200401</v>
      </c>
      <c r="G845" s="33">
        <f t="shared" si="27"/>
        <v>194.58031393567299</v>
      </c>
      <c r="H845" s="31">
        <v>128</v>
      </c>
      <c r="I845" s="32">
        <v>156</v>
      </c>
      <c r="J845" s="32">
        <v>207</v>
      </c>
    </row>
    <row r="846" spans="1:10" x14ac:dyDescent="0.25">
      <c r="A846" s="29">
        <v>44674</v>
      </c>
      <c r="B846" s="28">
        <v>252.24984249828299</v>
      </c>
      <c r="C846" s="28">
        <v>274.86249896447998</v>
      </c>
      <c r="D846" s="30">
        <v>80.502331431399995</v>
      </c>
      <c r="F846" s="33">
        <f t="shared" si="26"/>
        <v>171.74751106688299</v>
      </c>
      <c r="G846" s="33">
        <f t="shared" si="27"/>
        <v>194.36016753307999</v>
      </c>
      <c r="H846" s="31">
        <v>128</v>
      </c>
      <c r="I846" s="32">
        <v>156</v>
      </c>
      <c r="J846" s="32">
        <v>207</v>
      </c>
    </row>
    <row r="847" spans="1:10" x14ac:dyDescent="0.25">
      <c r="A847" s="29">
        <v>44675</v>
      </c>
      <c r="B847" s="28">
        <v>253.283475089799</v>
      </c>
      <c r="C847" s="28">
        <v>274.36315125575101</v>
      </c>
      <c r="D847" s="30">
        <v>80.502331431399995</v>
      </c>
      <c r="F847" s="33">
        <f t="shared" si="26"/>
        <v>172.781143658399</v>
      </c>
      <c r="G847" s="33">
        <f t="shared" si="27"/>
        <v>193.86081982435101</v>
      </c>
      <c r="H847" s="31">
        <v>128</v>
      </c>
      <c r="I847" s="32">
        <v>156</v>
      </c>
      <c r="J847" s="32">
        <v>207</v>
      </c>
    </row>
    <row r="848" spans="1:10" x14ac:dyDescent="0.25">
      <c r="A848" s="29">
        <v>44676</v>
      </c>
      <c r="B848" s="28">
        <v>252.14820809250401</v>
      </c>
      <c r="C848" s="28">
        <v>274.90046627823398</v>
      </c>
      <c r="D848" s="30">
        <v>80.502331431399995</v>
      </c>
      <c r="F848" s="33">
        <f t="shared" si="26"/>
        <v>171.64587666110401</v>
      </c>
      <c r="G848" s="33">
        <f t="shared" si="27"/>
        <v>194.39813484683398</v>
      </c>
      <c r="H848" s="31">
        <v>128</v>
      </c>
      <c r="I848" s="32">
        <v>156</v>
      </c>
      <c r="J848" s="32">
        <v>207</v>
      </c>
    </row>
    <row r="849" spans="1:10" x14ac:dyDescent="0.25">
      <c r="A849" s="29">
        <v>44677</v>
      </c>
      <c r="B849" s="28">
        <v>252.09039227807099</v>
      </c>
      <c r="C849" s="28">
        <v>275.03389843215598</v>
      </c>
      <c r="D849" s="30">
        <v>80.502331431399995</v>
      </c>
      <c r="F849" s="33">
        <f t="shared" si="26"/>
        <v>171.588060846671</v>
      </c>
      <c r="G849" s="33">
        <f t="shared" si="27"/>
        <v>194.53156700075598</v>
      </c>
      <c r="H849" s="31">
        <v>128</v>
      </c>
      <c r="I849" s="32">
        <v>156</v>
      </c>
      <c r="J849" s="32">
        <v>207</v>
      </c>
    </row>
    <row r="850" spans="1:10" x14ac:dyDescent="0.25">
      <c r="A850" s="29">
        <v>44678</v>
      </c>
      <c r="B850" s="28">
        <v>252.34017735806299</v>
      </c>
      <c r="C850" s="28">
        <v>275.139914807862</v>
      </c>
      <c r="D850" s="30">
        <v>80.502331431399995</v>
      </c>
      <c r="F850" s="33">
        <f t="shared" si="26"/>
        <v>171.83784592666299</v>
      </c>
      <c r="G850" s="33">
        <f t="shared" si="27"/>
        <v>194.637583376462</v>
      </c>
      <c r="H850" s="31">
        <v>128</v>
      </c>
      <c r="I850" s="32">
        <v>156</v>
      </c>
      <c r="J850" s="32">
        <v>207</v>
      </c>
    </row>
    <row r="851" spans="1:10" x14ac:dyDescent="0.25">
      <c r="A851" s="29">
        <v>44679</v>
      </c>
      <c r="B851" s="28">
        <v>252.05733366585699</v>
      </c>
      <c r="C851" s="28">
        <v>275.03614071771102</v>
      </c>
      <c r="D851" s="30">
        <v>80.502331431399995</v>
      </c>
      <c r="F851" s="33">
        <f t="shared" si="26"/>
        <v>171.55500223445699</v>
      </c>
      <c r="G851" s="33">
        <f t="shared" si="27"/>
        <v>194.53380928631103</v>
      </c>
      <c r="H851" s="31">
        <v>128</v>
      </c>
      <c r="I851" s="32">
        <v>156</v>
      </c>
      <c r="J851" s="32">
        <v>207</v>
      </c>
    </row>
    <row r="852" spans="1:10" x14ac:dyDescent="0.25">
      <c r="A852" s="29">
        <v>44680</v>
      </c>
      <c r="B852" s="28">
        <v>252.63084873262801</v>
      </c>
      <c r="C852" s="28">
        <v>275.11353397263201</v>
      </c>
      <c r="D852" s="30">
        <v>80.502331431399995</v>
      </c>
      <c r="F852" s="33">
        <f t="shared" si="26"/>
        <v>172.12851730122802</v>
      </c>
      <c r="G852" s="33">
        <f t="shared" si="27"/>
        <v>194.61120254123202</v>
      </c>
      <c r="H852" s="31">
        <v>128</v>
      </c>
      <c r="I852" s="32">
        <v>156</v>
      </c>
      <c r="J852" s="32">
        <v>207</v>
      </c>
    </row>
    <row r="853" spans="1:10" x14ac:dyDescent="0.25">
      <c r="A853" s="29">
        <v>44681</v>
      </c>
      <c r="B853" s="28">
        <v>252.91681827640099</v>
      </c>
      <c r="C853" s="28">
        <v>274.93446045909099</v>
      </c>
      <c r="D853" s="30">
        <v>80.502331431399995</v>
      </c>
      <c r="F853" s="33">
        <f t="shared" si="26"/>
        <v>172.41448684500099</v>
      </c>
      <c r="G853" s="33">
        <f t="shared" si="27"/>
        <v>194.43212902769099</v>
      </c>
      <c r="H853" s="31">
        <v>128</v>
      </c>
      <c r="I853" s="32">
        <v>156</v>
      </c>
      <c r="J853" s="32">
        <v>207</v>
      </c>
    </row>
    <row r="854" spans="1:10" x14ac:dyDescent="0.25">
      <c r="A854" s="29">
        <v>44682</v>
      </c>
      <c r="B854" s="28">
        <v>259.262779805246</v>
      </c>
      <c r="C854" s="28">
        <v>280.11385436871501</v>
      </c>
      <c r="D854" s="30">
        <v>77.910455286200005</v>
      </c>
      <c r="F854" s="33">
        <f t="shared" si="26"/>
        <v>181.35232451904599</v>
      </c>
      <c r="G854" s="33">
        <f t="shared" si="27"/>
        <v>202.20339908251501</v>
      </c>
      <c r="H854" s="31">
        <v>130</v>
      </c>
      <c r="I854" s="32">
        <v>158</v>
      </c>
      <c r="J854" s="32">
        <v>211</v>
      </c>
    </row>
    <row r="855" spans="1:10" x14ac:dyDescent="0.25">
      <c r="A855" s="29">
        <v>44683</v>
      </c>
      <c r="B855" s="28">
        <v>258.46377321311599</v>
      </c>
      <c r="C855" s="28">
        <v>280.87001137686701</v>
      </c>
      <c r="D855" s="30">
        <v>77.910455286200005</v>
      </c>
      <c r="F855" s="33">
        <f t="shared" si="26"/>
        <v>180.55331792691598</v>
      </c>
      <c r="G855" s="33">
        <f t="shared" si="27"/>
        <v>202.95955609066701</v>
      </c>
      <c r="H855" s="31">
        <v>130</v>
      </c>
      <c r="I855" s="32">
        <v>158</v>
      </c>
      <c r="J855" s="32">
        <v>211</v>
      </c>
    </row>
    <row r="856" spans="1:10" x14ac:dyDescent="0.25">
      <c r="A856" s="29">
        <v>44684</v>
      </c>
      <c r="B856" s="28">
        <v>258.21491526447602</v>
      </c>
      <c r="C856" s="28">
        <v>281.03575985481302</v>
      </c>
      <c r="D856" s="30">
        <v>77.910455286200005</v>
      </c>
      <c r="F856" s="33">
        <f t="shared" si="26"/>
        <v>180.30445997827601</v>
      </c>
      <c r="G856" s="33">
        <f t="shared" si="27"/>
        <v>203.12530456861302</v>
      </c>
      <c r="H856" s="31">
        <v>130</v>
      </c>
      <c r="I856" s="32">
        <v>158</v>
      </c>
      <c r="J856" s="32">
        <v>211</v>
      </c>
    </row>
    <row r="857" spans="1:10" x14ac:dyDescent="0.25">
      <c r="A857" s="29">
        <v>44685</v>
      </c>
      <c r="B857" s="28">
        <v>258.90945689608401</v>
      </c>
      <c r="C857" s="28">
        <v>281.07230376186101</v>
      </c>
      <c r="D857" s="30">
        <v>77.910455286200005</v>
      </c>
      <c r="F857" s="33">
        <f t="shared" si="26"/>
        <v>180.999001609884</v>
      </c>
      <c r="G857" s="33">
        <f t="shared" si="27"/>
        <v>203.161848475661</v>
      </c>
      <c r="H857" s="31">
        <v>130</v>
      </c>
      <c r="I857" s="32">
        <v>158</v>
      </c>
      <c r="J857" s="32">
        <v>211</v>
      </c>
    </row>
    <row r="858" spans="1:10" x14ac:dyDescent="0.25">
      <c r="A858" s="29">
        <v>44686</v>
      </c>
      <c r="B858" s="28">
        <v>259.23086679236098</v>
      </c>
      <c r="C858" s="28">
        <v>280.871920602682</v>
      </c>
      <c r="D858" s="30">
        <v>77.910455286200005</v>
      </c>
      <c r="F858" s="33">
        <f t="shared" si="26"/>
        <v>181.32041150616098</v>
      </c>
      <c r="G858" s="33">
        <f t="shared" si="27"/>
        <v>202.96146531648199</v>
      </c>
      <c r="H858" s="31">
        <v>130</v>
      </c>
      <c r="I858" s="32">
        <v>158</v>
      </c>
      <c r="J858" s="32">
        <v>211</v>
      </c>
    </row>
    <row r="859" spans="1:10" x14ac:dyDescent="0.25">
      <c r="A859" s="29">
        <v>44687</v>
      </c>
      <c r="B859" s="28">
        <v>259.00243279652898</v>
      </c>
      <c r="C859" s="28">
        <v>280.71739858196997</v>
      </c>
      <c r="D859" s="30">
        <v>77.910455286200005</v>
      </c>
      <c r="F859" s="33">
        <f t="shared" si="26"/>
        <v>181.09197751032897</v>
      </c>
      <c r="G859" s="33">
        <f t="shared" si="27"/>
        <v>202.80694329576997</v>
      </c>
      <c r="H859" s="31">
        <v>130</v>
      </c>
      <c r="I859" s="32">
        <v>158</v>
      </c>
      <c r="J859" s="32">
        <v>211</v>
      </c>
    </row>
    <row r="860" spans="1:10" x14ac:dyDescent="0.25">
      <c r="A860" s="29">
        <v>44688</v>
      </c>
      <c r="B860" s="28">
        <v>259.09682316440501</v>
      </c>
      <c r="C860" s="28">
        <v>280.524288100261</v>
      </c>
      <c r="D860" s="30">
        <v>77.910455286200005</v>
      </c>
      <c r="F860" s="33">
        <f t="shared" si="26"/>
        <v>181.186367878205</v>
      </c>
      <c r="G860" s="33">
        <f t="shared" si="27"/>
        <v>202.613832814061</v>
      </c>
      <c r="H860" s="31">
        <v>130</v>
      </c>
      <c r="I860" s="32">
        <v>158</v>
      </c>
      <c r="J860" s="32">
        <v>211</v>
      </c>
    </row>
    <row r="861" spans="1:10" x14ac:dyDescent="0.25">
      <c r="A861" s="29">
        <v>44689</v>
      </c>
      <c r="B861" s="28">
        <v>259.96098580752999</v>
      </c>
      <c r="C861" s="28">
        <v>279.97200384677001</v>
      </c>
      <c r="D861" s="30">
        <v>77.910455286200005</v>
      </c>
      <c r="F861" s="33">
        <f t="shared" si="26"/>
        <v>182.05053052132999</v>
      </c>
      <c r="G861" s="33">
        <f t="shared" si="27"/>
        <v>202.06154856057</v>
      </c>
      <c r="H861" s="31">
        <v>130</v>
      </c>
      <c r="I861" s="32">
        <v>158</v>
      </c>
      <c r="J861" s="32">
        <v>211</v>
      </c>
    </row>
    <row r="862" spans="1:10" x14ac:dyDescent="0.25">
      <c r="A862" s="29">
        <v>44690</v>
      </c>
      <c r="B862" s="28">
        <v>258.85643254136602</v>
      </c>
      <c r="C862" s="28">
        <v>280.79319343778297</v>
      </c>
      <c r="D862" s="30">
        <v>77.910455286200005</v>
      </c>
      <c r="F862" s="33">
        <f t="shared" si="26"/>
        <v>180.94597725516601</v>
      </c>
      <c r="G862" s="33">
        <f t="shared" si="27"/>
        <v>202.88273815158297</v>
      </c>
      <c r="H862" s="31">
        <v>130</v>
      </c>
      <c r="I862" s="32">
        <v>158</v>
      </c>
      <c r="J862" s="32">
        <v>211</v>
      </c>
    </row>
    <row r="863" spans="1:10" x14ac:dyDescent="0.25">
      <c r="A863" s="29">
        <v>44691</v>
      </c>
      <c r="B863" s="28">
        <v>258.24374886768601</v>
      </c>
      <c r="C863" s="28">
        <v>280.90972886997201</v>
      </c>
      <c r="D863" s="30">
        <v>77.910455286200005</v>
      </c>
      <c r="F863" s="33">
        <f t="shared" si="26"/>
        <v>180.333293581486</v>
      </c>
      <c r="G863" s="33">
        <f t="shared" si="27"/>
        <v>202.99927358377201</v>
      </c>
      <c r="H863" s="31">
        <v>130</v>
      </c>
      <c r="I863" s="32">
        <v>158</v>
      </c>
      <c r="J863" s="32">
        <v>211</v>
      </c>
    </row>
    <row r="864" spans="1:10" x14ac:dyDescent="0.25">
      <c r="A864" s="29">
        <v>44692</v>
      </c>
      <c r="B864" s="28">
        <v>258.46797542541998</v>
      </c>
      <c r="C864" s="28">
        <v>280.876561603114</v>
      </c>
      <c r="D864" s="30">
        <v>77.910455286200005</v>
      </c>
      <c r="F864" s="33">
        <f t="shared" si="26"/>
        <v>180.55752013921997</v>
      </c>
      <c r="G864" s="33">
        <f t="shared" si="27"/>
        <v>202.96610631691399</v>
      </c>
      <c r="H864" s="31">
        <v>130</v>
      </c>
      <c r="I864" s="32">
        <v>158</v>
      </c>
      <c r="J864" s="32">
        <v>211</v>
      </c>
    </row>
    <row r="865" spans="1:10" x14ac:dyDescent="0.25">
      <c r="A865" s="29">
        <v>44693</v>
      </c>
      <c r="B865" s="28">
        <v>258.159747558042</v>
      </c>
      <c r="C865" s="28">
        <v>280.95411052410998</v>
      </c>
      <c r="D865" s="30">
        <v>77.910455286200005</v>
      </c>
      <c r="F865" s="33">
        <f t="shared" si="26"/>
        <v>180.24929227184199</v>
      </c>
      <c r="G865" s="33">
        <f t="shared" si="27"/>
        <v>203.04365523790997</v>
      </c>
      <c r="H865" s="31">
        <v>130</v>
      </c>
      <c r="I865" s="32">
        <v>158</v>
      </c>
      <c r="J865" s="32">
        <v>211</v>
      </c>
    </row>
    <row r="866" spans="1:10" x14ac:dyDescent="0.25">
      <c r="A866" s="29">
        <v>44694</v>
      </c>
      <c r="B866" s="28">
        <v>258.47720880632102</v>
      </c>
      <c r="C866" s="28">
        <v>280.93986524379301</v>
      </c>
      <c r="D866" s="30">
        <v>77.910455286200005</v>
      </c>
      <c r="F866" s="33">
        <f t="shared" si="26"/>
        <v>180.56675352012101</v>
      </c>
      <c r="G866" s="33">
        <f t="shared" si="27"/>
        <v>203.029409957593</v>
      </c>
      <c r="H866" s="31">
        <v>130</v>
      </c>
      <c r="I866" s="32">
        <v>158</v>
      </c>
      <c r="J866" s="32">
        <v>211</v>
      </c>
    </row>
    <row r="867" spans="1:10" x14ac:dyDescent="0.25">
      <c r="A867" s="29">
        <v>44695</v>
      </c>
      <c r="B867" s="28">
        <v>258.54194459275101</v>
      </c>
      <c r="C867" s="28">
        <v>280.64403066549698</v>
      </c>
      <c r="D867" s="30">
        <v>77.910455286200005</v>
      </c>
      <c r="F867" s="33">
        <f t="shared" si="26"/>
        <v>180.631489306551</v>
      </c>
      <c r="G867" s="33">
        <f t="shared" si="27"/>
        <v>202.73357537929698</v>
      </c>
      <c r="H867" s="31">
        <v>130</v>
      </c>
      <c r="I867" s="32">
        <v>158</v>
      </c>
      <c r="J867" s="32">
        <v>211</v>
      </c>
    </row>
    <row r="868" spans="1:10" x14ac:dyDescent="0.25">
      <c r="A868" s="29">
        <v>44696</v>
      </c>
      <c r="B868" s="28">
        <v>259.01833668978401</v>
      </c>
      <c r="C868" s="28">
        <v>280.16874307655797</v>
      </c>
      <c r="D868" s="30">
        <v>77.910455286200005</v>
      </c>
      <c r="F868" s="33">
        <f t="shared" ref="F868:F931" si="28">+B868-D868</f>
        <v>181.107881403584</v>
      </c>
      <c r="G868" s="33">
        <f t="shared" ref="G868:G931" si="29">+C868-D868</f>
        <v>202.25828779035797</v>
      </c>
      <c r="H868" s="31">
        <v>130</v>
      </c>
      <c r="I868" s="32">
        <v>158</v>
      </c>
      <c r="J868" s="32">
        <v>211</v>
      </c>
    </row>
    <row r="869" spans="1:10" x14ac:dyDescent="0.25">
      <c r="A869" s="29">
        <v>44697</v>
      </c>
      <c r="B869" s="28">
        <v>258.374593969648</v>
      </c>
      <c r="C869" s="28">
        <v>280.83332587777898</v>
      </c>
      <c r="D869" s="30">
        <v>77.910455286200005</v>
      </c>
      <c r="F869" s="33">
        <f t="shared" si="28"/>
        <v>180.464138683448</v>
      </c>
      <c r="G869" s="33">
        <f t="shared" si="29"/>
        <v>202.92287059157897</v>
      </c>
      <c r="H869" s="31">
        <v>130</v>
      </c>
      <c r="I869" s="32">
        <v>158</v>
      </c>
      <c r="J869" s="32">
        <v>211</v>
      </c>
    </row>
    <row r="870" spans="1:10" x14ac:dyDescent="0.25">
      <c r="A870" s="29">
        <v>44698</v>
      </c>
      <c r="B870" s="28">
        <v>258.074156022463</v>
      </c>
      <c r="C870" s="28">
        <v>280.79378089724997</v>
      </c>
      <c r="D870" s="30">
        <v>77.910455286200005</v>
      </c>
      <c r="F870" s="33">
        <f t="shared" si="28"/>
        <v>180.163700736263</v>
      </c>
      <c r="G870" s="33">
        <f t="shared" si="29"/>
        <v>202.88332561104997</v>
      </c>
      <c r="H870" s="31">
        <v>130</v>
      </c>
      <c r="I870" s="32">
        <v>158</v>
      </c>
      <c r="J870" s="32">
        <v>211</v>
      </c>
    </row>
    <row r="871" spans="1:10" x14ac:dyDescent="0.25">
      <c r="A871" s="29">
        <v>44699</v>
      </c>
      <c r="B871" s="28">
        <v>258.64660325188203</v>
      </c>
      <c r="C871" s="28">
        <v>280.77356992790601</v>
      </c>
      <c r="D871" s="30">
        <v>77.910455286200005</v>
      </c>
      <c r="F871" s="33">
        <f t="shared" si="28"/>
        <v>180.73614796568202</v>
      </c>
      <c r="G871" s="33">
        <f t="shared" si="29"/>
        <v>202.86311464170601</v>
      </c>
      <c r="H871" s="31">
        <v>130</v>
      </c>
      <c r="I871" s="32">
        <v>158</v>
      </c>
      <c r="J871" s="32">
        <v>211</v>
      </c>
    </row>
    <row r="872" spans="1:10" x14ac:dyDescent="0.25">
      <c r="A872" s="29">
        <v>44700</v>
      </c>
      <c r="B872" s="28">
        <v>257.878408580653</v>
      </c>
      <c r="C872" s="28">
        <v>280.79926923609401</v>
      </c>
      <c r="D872" s="30">
        <v>77.910455286200005</v>
      </c>
      <c r="F872" s="33">
        <f t="shared" si="28"/>
        <v>179.967953294453</v>
      </c>
      <c r="G872" s="33">
        <f t="shared" si="29"/>
        <v>202.888813949894</v>
      </c>
      <c r="H872" s="31">
        <v>130</v>
      </c>
      <c r="I872" s="32">
        <v>158</v>
      </c>
      <c r="J872" s="32">
        <v>211</v>
      </c>
    </row>
    <row r="873" spans="1:10" x14ac:dyDescent="0.25">
      <c r="A873" s="29">
        <v>44701</v>
      </c>
      <c r="B873" s="28">
        <v>257.84178660183801</v>
      </c>
      <c r="C873" s="28">
        <v>280.798513831722</v>
      </c>
      <c r="D873" s="30">
        <v>77.910455286200005</v>
      </c>
      <c r="F873" s="33">
        <f t="shared" si="28"/>
        <v>179.931331315638</v>
      </c>
      <c r="G873" s="33">
        <f t="shared" si="29"/>
        <v>202.888058545522</v>
      </c>
      <c r="H873" s="31">
        <v>130</v>
      </c>
      <c r="I873" s="32">
        <v>158</v>
      </c>
      <c r="J873" s="32">
        <v>211</v>
      </c>
    </row>
    <row r="874" spans="1:10" x14ac:dyDescent="0.25">
      <c r="A874" s="29">
        <v>44702</v>
      </c>
      <c r="B874" s="28">
        <v>258.05567813031303</v>
      </c>
      <c r="C874" s="28">
        <v>280.62948309119997</v>
      </c>
      <c r="D874" s="30">
        <v>77.910455286200005</v>
      </c>
      <c r="F874" s="33">
        <f t="shared" si="28"/>
        <v>180.14522284411302</v>
      </c>
      <c r="G874" s="33">
        <f t="shared" si="29"/>
        <v>202.71902780499997</v>
      </c>
      <c r="H874" s="31">
        <v>130</v>
      </c>
      <c r="I874" s="32">
        <v>158</v>
      </c>
      <c r="J874" s="32">
        <v>211</v>
      </c>
    </row>
    <row r="875" spans="1:10" x14ac:dyDescent="0.25">
      <c r="A875" s="29">
        <v>44703</v>
      </c>
      <c r="B875" s="28">
        <v>259.71000033662301</v>
      </c>
      <c r="C875" s="28">
        <v>280.18430516555401</v>
      </c>
      <c r="D875" s="30">
        <v>77.910455286200005</v>
      </c>
      <c r="F875" s="33">
        <f t="shared" si="28"/>
        <v>181.79954505042301</v>
      </c>
      <c r="G875" s="33">
        <f t="shared" si="29"/>
        <v>202.273849879354</v>
      </c>
      <c r="H875" s="31">
        <v>130</v>
      </c>
      <c r="I875" s="32">
        <v>158</v>
      </c>
      <c r="J875" s="32">
        <v>211</v>
      </c>
    </row>
    <row r="876" spans="1:10" x14ac:dyDescent="0.25">
      <c r="A876" s="29">
        <v>44704</v>
      </c>
      <c r="B876" s="28">
        <v>258.65057759376703</v>
      </c>
      <c r="C876" s="28">
        <v>280.83789168989102</v>
      </c>
      <c r="D876" s="30">
        <v>77.910455286200005</v>
      </c>
      <c r="F876" s="33">
        <f t="shared" si="28"/>
        <v>180.74012230756702</v>
      </c>
      <c r="G876" s="33">
        <f t="shared" si="29"/>
        <v>202.92743640369102</v>
      </c>
      <c r="H876" s="31">
        <v>130</v>
      </c>
      <c r="I876" s="32">
        <v>158</v>
      </c>
      <c r="J876" s="32">
        <v>211</v>
      </c>
    </row>
    <row r="877" spans="1:10" x14ac:dyDescent="0.25">
      <c r="A877" s="29">
        <v>44705</v>
      </c>
      <c r="B877" s="28">
        <v>258.59268867169402</v>
      </c>
      <c r="C877" s="28">
        <v>280.937530216808</v>
      </c>
      <c r="D877" s="30">
        <v>77.910455286200005</v>
      </c>
      <c r="F877" s="33">
        <f t="shared" si="28"/>
        <v>180.68223338549402</v>
      </c>
      <c r="G877" s="33">
        <f t="shared" si="29"/>
        <v>203.02707493060799</v>
      </c>
      <c r="H877" s="31">
        <v>130</v>
      </c>
      <c r="I877" s="32">
        <v>158</v>
      </c>
      <c r="J877" s="32">
        <v>211</v>
      </c>
    </row>
    <row r="878" spans="1:10" x14ac:dyDescent="0.25">
      <c r="A878" s="29">
        <v>44706</v>
      </c>
      <c r="B878" s="28">
        <v>258.94642796567803</v>
      </c>
      <c r="C878" s="28">
        <v>280.94752969890197</v>
      </c>
      <c r="D878" s="30">
        <v>77.910455286200005</v>
      </c>
      <c r="F878" s="33">
        <f t="shared" si="28"/>
        <v>181.03597267947802</v>
      </c>
      <c r="G878" s="33">
        <f t="shared" si="29"/>
        <v>203.03707441270197</v>
      </c>
      <c r="H878" s="31">
        <v>130</v>
      </c>
      <c r="I878" s="32">
        <v>158</v>
      </c>
      <c r="J878" s="32">
        <v>211</v>
      </c>
    </row>
    <row r="879" spans="1:10" x14ac:dyDescent="0.25">
      <c r="A879" s="29">
        <v>44707</v>
      </c>
      <c r="B879" s="28">
        <v>258.800835940193</v>
      </c>
      <c r="C879" s="28">
        <v>280.92055782105399</v>
      </c>
      <c r="D879" s="30">
        <v>77.910455286200005</v>
      </c>
      <c r="F879" s="33">
        <f t="shared" si="28"/>
        <v>180.89038065399299</v>
      </c>
      <c r="G879" s="33">
        <f t="shared" si="29"/>
        <v>203.01010253485398</v>
      </c>
      <c r="H879" s="31">
        <v>130</v>
      </c>
      <c r="I879" s="32">
        <v>158</v>
      </c>
      <c r="J879" s="32">
        <v>211</v>
      </c>
    </row>
    <row r="880" spans="1:10" x14ac:dyDescent="0.25">
      <c r="A880" s="29">
        <v>44708</v>
      </c>
      <c r="B880" s="28">
        <v>258.66118170781101</v>
      </c>
      <c r="C880" s="28">
        <v>280.93908613671198</v>
      </c>
      <c r="D880" s="30">
        <v>77.910455286200005</v>
      </c>
      <c r="F880" s="33">
        <f t="shared" si="28"/>
        <v>180.75072642161101</v>
      </c>
      <c r="G880" s="33">
        <f t="shared" si="29"/>
        <v>203.02863085051197</v>
      </c>
      <c r="H880" s="31">
        <v>130</v>
      </c>
      <c r="I880" s="32">
        <v>158</v>
      </c>
      <c r="J880" s="32">
        <v>211</v>
      </c>
    </row>
    <row r="881" spans="1:10" x14ac:dyDescent="0.25">
      <c r="A881" s="29">
        <v>44709</v>
      </c>
      <c r="B881" s="28">
        <v>258.511360324961</v>
      </c>
      <c r="C881" s="28">
        <v>280.67975299244102</v>
      </c>
      <c r="D881" s="30">
        <v>77.910455286200005</v>
      </c>
      <c r="F881" s="33">
        <f t="shared" si="28"/>
        <v>180.600905038761</v>
      </c>
      <c r="G881" s="33">
        <f t="shared" si="29"/>
        <v>202.76929770624102</v>
      </c>
      <c r="H881" s="31">
        <v>130</v>
      </c>
      <c r="I881" s="32">
        <v>158</v>
      </c>
      <c r="J881" s="32">
        <v>211</v>
      </c>
    </row>
    <row r="882" spans="1:10" x14ac:dyDescent="0.25">
      <c r="A882" s="29">
        <v>44710</v>
      </c>
      <c r="B882" s="28">
        <v>259.515475694739</v>
      </c>
      <c r="C882" s="28">
        <v>280.04105501936101</v>
      </c>
      <c r="D882" s="30">
        <v>77.910455286200005</v>
      </c>
      <c r="F882" s="33">
        <f t="shared" si="28"/>
        <v>181.60502040853899</v>
      </c>
      <c r="G882" s="33">
        <f t="shared" si="29"/>
        <v>202.13059973316101</v>
      </c>
      <c r="H882" s="31">
        <v>130</v>
      </c>
      <c r="I882" s="32">
        <v>158</v>
      </c>
      <c r="J882" s="32">
        <v>211</v>
      </c>
    </row>
    <row r="883" spans="1:10" x14ac:dyDescent="0.25">
      <c r="A883" s="29">
        <v>44711</v>
      </c>
      <c r="B883" s="28">
        <v>260.08633697523902</v>
      </c>
      <c r="C883" s="28">
        <v>280.11819196918702</v>
      </c>
      <c r="D883" s="30">
        <v>77.910455286200005</v>
      </c>
      <c r="F883" s="33">
        <f t="shared" si="28"/>
        <v>182.17588168903902</v>
      </c>
      <c r="G883" s="33">
        <f t="shared" si="29"/>
        <v>202.20773668298702</v>
      </c>
      <c r="H883" s="31">
        <v>130</v>
      </c>
      <c r="I883" s="32">
        <v>158</v>
      </c>
      <c r="J883" s="32">
        <v>211</v>
      </c>
    </row>
    <row r="884" spans="1:10" x14ac:dyDescent="0.25">
      <c r="A884" s="29">
        <v>44712</v>
      </c>
      <c r="B884" s="28">
        <v>259.243631316338</v>
      </c>
      <c r="C884" s="28">
        <v>280.76710477003098</v>
      </c>
      <c r="D884" s="30">
        <v>77.910455286200005</v>
      </c>
      <c r="F884" s="33">
        <f t="shared" si="28"/>
        <v>181.33317603013799</v>
      </c>
      <c r="G884" s="33">
        <f t="shared" si="29"/>
        <v>202.85664948383098</v>
      </c>
      <c r="H884" s="31">
        <v>130</v>
      </c>
      <c r="I884" s="32">
        <v>158</v>
      </c>
      <c r="J884" s="32">
        <v>211</v>
      </c>
    </row>
    <row r="885" spans="1:10" x14ac:dyDescent="0.25">
      <c r="A885" s="29">
        <v>44713</v>
      </c>
      <c r="B885" s="28">
        <v>260.55219031554901</v>
      </c>
      <c r="C885" s="28">
        <v>282.30079660957603</v>
      </c>
      <c r="D885" s="30">
        <v>85.003533571299997</v>
      </c>
      <c r="F885" s="33">
        <f t="shared" si="28"/>
        <v>175.548656744249</v>
      </c>
      <c r="G885" s="33">
        <f t="shared" si="29"/>
        <v>197.29726303827601</v>
      </c>
      <c r="H885" s="31">
        <v>130</v>
      </c>
      <c r="I885" s="32">
        <v>159</v>
      </c>
      <c r="J885" s="32">
        <v>211</v>
      </c>
    </row>
    <row r="886" spans="1:10" x14ac:dyDescent="0.25">
      <c r="A886" s="29">
        <v>44714</v>
      </c>
      <c r="B886" s="28">
        <v>260.99914275333202</v>
      </c>
      <c r="C886" s="28">
        <v>282.29703023557801</v>
      </c>
      <c r="D886" s="30">
        <v>85.003533571299997</v>
      </c>
      <c r="F886" s="33">
        <f t="shared" si="28"/>
        <v>175.99560918203201</v>
      </c>
      <c r="G886" s="33">
        <f t="shared" si="29"/>
        <v>197.293496664278</v>
      </c>
      <c r="H886" s="31">
        <v>130</v>
      </c>
      <c r="I886" s="32">
        <v>159</v>
      </c>
      <c r="J886" s="32">
        <v>211</v>
      </c>
    </row>
    <row r="887" spans="1:10" x14ac:dyDescent="0.25">
      <c r="A887" s="29">
        <v>44715</v>
      </c>
      <c r="B887" s="28">
        <v>261.22998233530598</v>
      </c>
      <c r="C887" s="28">
        <v>282.19368332711298</v>
      </c>
      <c r="D887" s="30">
        <v>85.003533571299997</v>
      </c>
      <c r="F887" s="33">
        <f t="shared" si="28"/>
        <v>176.22644876400597</v>
      </c>
      <c r="G887" s="33">
        <f t="shared" si="29"/>
        <v>197.19014975581297</v>
      </c>
      <c r="H887" s="31">
        <v>130</v>
      </c>
      <c r="I887" s="32">
        <v>159</v>
      </c>
      <c r="J887" s="32">
        <v>211</v>
      </c>
    </row>
    <row r="888" spans="1:10" x14ac:dyDescent="0.25">
      <c r="A888" s="29">
        <v>44716</v>
      </c>
      <c r="B888" s="28">
        <v>261.11430572458801</v>
      </c>
      <c r="C888" s="28">
        <v>281.86490455232303</v>
      </c>
      <c r="D888" s="30">
        <v>85.003533571299997</v>
      </c>
      <c r="F888" s="33">
        <f t="shared" si="28"/>
        <v>176.110772153288</v>
      </c>
      <c r="G888" s="33">
        <f t="shared" si="29"/>
        <v>196.86137098102301</v>
      </c>
      <c r="H888" s="31">
        <v>130</v>
      </c>
      <c r="I888" s="32">
        <v>159</v>
      </c>
      <c r="J888" s="32">
        <v>211</v>
      </c>
    </row>
    <row r="889" spans="1:10" x14ac:dyDescent="0.25">
      <c r="A889" s="29">
        <v>44717</v>
      </c>
      <c r="B889" s="28">
        <v>261.951927054642</v>
      </c>
      <c r="C889" s="28">
        <v>281.432121004718</v>
      </c>
      <c r="D889" s="30">
        <v>85.003533571299997</v>
      </c>
      <c r="F889" s="33">
        <f t="shared" si="28"/>
        <v>176.94839348334199</v>
      </c>
      <c r="G889" s="33">
        <f t="shared" si="29"/>
        <v>196.42858743341799</v>
      </c>
      <c r="H889" s="31">
        <v>130</v>
      </c>
      <c r="I889" s="32">
        <v>159</v>
      </c>
      <c r="J889" s="32">
        <v>211</v>
      </c>
    </row>
    <row r="890" spans="1:10" x14ac:dyDescent="0.25">
      <c r="A890" s="29">
        <v>44718</v>
      </c>
      <c r="B890" s="28">
        <v>261.22651912361601</v>
      </c>
      <c r="C890" s="28">
        <v>282.18442532554201</v>
      </c>
      <c r="D890" s="30">
        <v>85.003533571299997</v>
      </c>
      <c r="F890" s="33">
        <f t="shared" si="28"/>
        <v>176.222985552316</v>
      </c>
      <c r="G890" s="33">
        <f t="shared" si="29"/>
        <v>197.180891754242</v>
      </c>
      <c r="H890" s="31">
        <v>130</v>
      </c>
      <c r="I890" s="32">
        <v>159</v>
      </c>
      <c r="J890" s="32">
        <v>211</v>
      </c>
    </row>
    <row r="891" spans="1:10" x14ac:dyDescent="0.25">
      <c r="A891" s="29">
        <v>44719</v>
      </c>
      <c r="B891" s="28">
        <v>260.71339439161102</v>
      </c>
      <c r="C891" s="28">
        <v>282.22431696460097</v>
      </c>
      <c r="D891" s="30">
        <v>85.003533571299997</v>
      </c>
      <c r="F891" s="33">
        <f t="shared" si="28"/>
        <v>175.70986082031101</v>
      </c>
      <c r="G891" s="33">
        <f t="shared" si="29"/>
        <v>197.22078339330096</v>
      </c>
      <c r="H891" s="31">
        <v>130</v>
      </c>
      <c r="I891" s="32">
        <v>159</v>
      </c>
      <c r="J891" s="32">
        <v>211</v>
      </c>
    </row>
    <row r="892" spans="1:10" x14ac:dyDescent="0.25">
      <c r="A892" s="29">
        <v>44720</v>
      </c>
      <c r="B892" s="28">
        <v>260.21045551322197</v>
      </c>
      <c r="C892" s="28">
        <v>282.27453287905098</v>
      </c>
      <c r="D892" s="30">
        <v>85.003533571299997</v>
      </c>
      <c r="F892" s="33">
        <f t="shared" si="28"/>
        <v>175.20692194192196</v>
      </c>
      <c r="G892" s="33">
        <f t="shared" si="29"/>
        <v>197.27099930775097</v>
      </c>
      <c r="H892" s="31">
        <v>130</v>
      </c>
      <c r="I892" s="32">
        <v>159</v>
      </c>
      <c r="J892" s="32">
        <v>211</v>
      </c>
    </row>
    <row r="893" spans="1:10" x14ac:dyDescent="0.25">
      <c r="A893" s="29">
        <v>44721</v>
      </c>
      <c r="B893" s="28">
        <v>259.85603286811801</v>
      </c>
      <c r="C893" s="28">
        <v>282.11995726255702</v>
      </c>
      <c r="D893" s="30">
        <v>85.003533571299997</v>
      </c>
      <c r="F893" s="33">
        <f t="shared" si="28"/>
        <v>174.852499296818</v>
      </c>
      <c r="G893" s="33">
        <f t="shared" si="29"/>
        <v>197.11642369125701</v>
      </c>
      <c r="H893" s="31">
        <v>130</v>
      </c>
      <c r="I893" s="32">
        <v>159</v>
      </c>
      <c r="J893" s="32">
        <v>211</v>
      </c>
    </row>
    <row r="894" spans="1:10" x14ac:dyDescent="0.25">
      <c r="A894" s="29">
        <v>44722</v>
      </c>
      <c r="B894" s="28">
        <v>259.739469030809</v>
      </c>
      <c r="C894" s="28">
        <v>282.17122710273202</v>
      </c>
      <c r="D894" s="30">
        <v>85.003533571299997</v>
      </c>
      <c r="F894" s="33">
        <f t="shared" si="28"/>
        <v>174.73593545950899</v>
      </c>
      <c r="G894" s="33">
        <f t="shared" si="29"/>
        <v>197.16769353143201</v>
      </c>
      <c r="H894" s="31">
        <v>130</v>
      </c>
      <c r="I894" s="32">
        <v>159</v>
      </c>
      <c r="J894" s="32">
        <v>211</v>
      </c>
    </row>
    <row r="895" spans="1:10" x14ac:dyDescent="0.25">
      <c r="A895" s="29">
        <v>44723</v>
      </c>
      <c r="B895" s="28">
        <v>260.50854533275202</v>
      </c>
      <c r="C895" s="28">
        <v>281.83064892280697</v>
      </c>
      <c r="D895" s="30">
        <v>85.003533571299997</v>
      </c>
      <c r="F895" s="33">
        <f t="shared" si="28"/>
        <v>175.50501176145201</v>
      </c>
      <c r="G895" s="33">
        <f t="shared" si="29"/>
        <v>196.82711535150696</v>
      </c>
      <c r="H895" s="31">
        <v>130</v>
      </c>
      <c r="I895" s="32">
        <v>159</v>
      </c>
      <c r="J895" s="32">
        <v>211</v>
      </c>
    </row>
    <row r="896" spans="1:10" x14ac:dyDescent="0.25">
      <c r="A896" s="29">
        <v>44724</v>
      </c>
      <c r="B896" s="28">
        <v>261.26802972642599</v>
      </c>
      <c r="C896" s="28">
        <v>281.36868471730202</v>
      </c>
      <c r="D896" s="30">
        <v>85.003533571299997</v>
      </c>
      <c r="F896" s="33">
        <f t="shared" si="28"/>
        <v>176.26449615512598</v>
      </c>
      <c r="G896" s="33">
        <f t="shared" si="29"/>
        <v>196.36515114600201</v>
      </c>
      <c r="H896" s="31">
        <v>130</v>
      </c>
      <c r="I896" s="32">
        <v>159</v>
      </c>
      <c r="J896" s="32">
        <v>211</v>
      </c>
    </row>
    <row r="897" spans="1:10" x14ac:dyDescent="0.25">
      <c r="A897" s="29">
        <v>44725</v>
      </c>
      <c r="B897" s="28">
        <v>259.86780179514699</v>
      </c>
      <c r="C897" s="28">
        <v>281.97550627830299</v>
      </c>
      <c r="D897" s="30">
        <v>85.003533571299997</v>
      </c>
      <c r="F897" s="33">
        <f t="shared" si="28"/>
        <v>174.86426822384698</v>
      </c>
      <c r="G897" s="33">
        <f t="shared" si="29"/>
        <v>196.97197270700298</v>
      </c>
      <c r="H897" s="31">
        <v>130</v>
      </c>
      <c r="I897" s="32">
        <v>159</v>
      </c>
      <c r="J897" s="32">
        <v>211</v>
      </c>
    </row>
    <row r="898" spans="1:10" x14ac:dyDescent="0.25">
      <c r="A898" s="29">
        <v>44726</v>
      </c>
      <c r="B898" s="28">
        <v>259.475292227502</v>
      </c>
      <c r="C898" s="28">
        <v>281.98251529295601</v>
      </c>
      <c r="D898" s="30">
        <v>85.003533571299997</v>
      </c>
      <c r="F898" s="33">
        <f t="shared" si="28"/>
        <v>174.47175865620198</v>
      </c>
      <c r="G898" s="33">
        <f t="shared" si="29"/>
        <v>196.978981721656</v>
      </c>
      <c r="H898" s="31">
        <v>130</v>
      </c>
      <c r="I898" s="32">
        <v>159</v>
      </c>
      <c r="J898" s="32">
        <v>211</v>
      </c>
    </row>
    <row r="899" spans="1:10" x14ac:dyDescent="0.25">
      <c r="A899" s="29">
        <v>44727</v>
      </c>
      <c r="B899" s="28">
        <v>259.63471822250699</v>
      </c>
      <c r="C899" s="28">
        <v>282.12819555485697</v>
      </c>
      <c r="D899" s="30">
        <v>85.003533571299997</v>
      </c>
      <c r="F899" s="33">
        <f t="shared" si="28"/>
        <v>174.63118465120698</v>
      </c>
      <c r="G899" s="33">
        <f t="shared" si="29"/>
        <v>197.12466198355696</v>
      </c>
      <c r="H899" s="31">
        <v>130</v>
      </c>
      <c r="I899" s="32">
        <v>159</v>
      </c>
      <c r="J899" s="32">
        <v>211</v>
      </c>
    </row>
    <row r="900" spans="1:10" x14ac:dyDescent="0.25">
      <c r="A900" s="29">
        <v>44728</v>
      </c>
      <c r="B900" s="28">
        <v>259.49426499903302</v>
      </c>
      <c r="C900" s="28">
        <v>282.11536600854799</v>
      </c>
      <c r="D900" s="30">
        <v>85.003533571299997</v>
      </c>
      <c r="F900" s="33">
        <f t="shared" si="28"/>
        <v>174.49073142773301</v>
      </c>
      <c r="G900" s="33">
        <f t="shared" si="29"/>
        <v>197.11183243724798</v>
      </c>
      <c r="H900" s="31">
        <v>130</v>
      </c>
      <c r="I900" s="32">
        <v>159</v>
      </c>
      <c r="J900" s="32">
        <v>211</v>
      </c>
    </row>
    <row r="901" spans="1:10" x14ac:dyDescent="0.25">
      <c r="A901" s="29">
        <v>44729</v>
      </c>
      <c r="B901" s="28">
        <v>259.61481483569497</v>
      </c>
      <c r="C901" s="28">
        <v>282.07944744027401</v>
      </c>
      <c r="D901" s="30">
        <v>85.003533571299997</v>
      </c>
      <c r="F901" s="33">
        <f t="shared" si="28"/>
        <v>174.61128126439496</v>
      </c>
      <c r="G901" s="33">
        <f t="shared" si="29"/>
        <v>197.075913868974</v>
      </c>
      <c r="H901" s="31">
        <v>130</v>
      </c>
      <c r="I901" s="32">
        <v>159</v>
      </c>
      <c r="J901" s="32">
        <v>211</v>
      </c>
    </row>
    <row r="902" spans="1:10" x14ac:dyDescent="0.25">
      <c r="A902" s="29">
        <v>44730</v>
      </c>
      <c r="B902" s="28">
        <v>260.22747898217898</v>
      </c>
      <c r="C902" s="28">
        <v>281.83987228892198</v>
      </c>
      <c r="D902" s="30">
        <v>85.003533571299997</v>
      </c>
      <c r="F902" s="33">
        <f t="shared" si="28"/>
        <v>175.22394541087897</v>
      </c>
      <c r="G902" s="33">
        <f t="shared" si="29"/>
        <v>196.83633871762197</v>
      </c>
      <c r="H902" s="31">
        <v>130</v>
      </c>
      <c r="I902" s="32">
        <v>159</v>
      </c>
      <c r="J902" s="32">
        <v>211</v>
      </c>
    </row>
    <row r="903" spans="1:10" x14ac:dyDescent="0.25">
      <c r="A903" s="29">
        <v>44731</v>
      </c>
      <c r="B903" s="28">
        <v>262.32814754214701</v>
      </c>
      <c r="C903" s="28">
        <v>281.30421547642999</v>
      </c>
      <c r="D903" s="30">
        <v>85.003533571299997</v>
      </c>
      <c r="F903" s="33">
        <f t="shared" si="28"/>
        <v>177.324613970847</v>
      </c>
      <c r="G903" s="33">
        <f t="shared" si="29"/>
        <v>196.30068190512998</v>
      </c>
      <c r="H903" s="31">
        <v>130</v>
      </c>
      <c r="I903" s="32">
        <v>159</v>
      </c>
      <c r="J903" s="32">
        <v>211</v>
      </c>
    </row>
    <row r="904" spans="1:10" x14ac:dyDescent="0.25">
      <c r="A904" s="29">
        <v>44732</v>
      </c>
      <c r="B904" s="28">
        <v>261.61733529962902</v>
      </c>
      <c r="C904" s="28">
        <v>281.40663283435202</v>
      </c>
      <c r="D904" s="30">
        <v>85.003533571299997</v>
      </c>
      <c r="F904" s="33">
        <f t="shared" si="28"/>
        <v>176.61380172832901</v>
      </c>
      <c r="G904" s="33">
        <f t="shared" si="29"/>
        <v>196.40309926305201</v>
      </c>
      <c r="H904" s="31">
        <v>130</v>
      </c>
      <c r="I904" s="32">
        <v>159</v>
      </c>
      <c r="J904" s="32">
        <v>211</v>
      </c>
    </row>
    <row r="905" spans="1:10" x14ac:dyDescent="0.25">
      <c r="A905" s="29">
        <v>44733</v>
      </c>
      <c r="B905" s="28">
        <v>260.74895475397602</v>
      </c>
      <c r="C905" s="28">
        <v>282.057368713203</v>
      </c>
      <c r="D905" s="30">
        <v>85.003533571299997</v>
      </c>
      <c r="F905" s="33">
        <f t="shared" si="28"/>
        <v>175.74542118267601</v>
      </c>
      <c r="G905" s="33">
        <f t="shared" si="29"/>
        <v>197.05383514190299</v>
      </c>
      <c r="H905" s="31">
        <v>130</v>
      </c>
      <c r="I905" s="32">
        <v>159</v>
      </c>
      <c r="J905" s="32">
        <v>211</v>
      </c>
    </row>
    <row r="906" spans="1:10" x14ac:dyDescent="0.25">
      <c r="A906" s="29">
        <v>44734</v>
      </c>
      <c r="B906" s="28">
        <v>259.84694256350099</v>
      </c>
      <c r="C906" s="28">
        <v>282.20188238320202</v>
      </c>
      <c r="D906" s="30">
        <v>85.003533571299997</v>
      </c>
      <c r="F906" s="33">
        <f t="shared" si="28"/>
        <v>174.84340899220098</v>
      </c>
      <c r="G906" s="33">
        <f t="shared" si="29"/>
        <v>197.19834881190201</v>
      </c>
      <c r="H906" s="31">
        <v>130</v>
      </c>
      <c r="I906" s="32">
        <v>159</v>
      </c>
      <c r="J906" s="32">
        <v>211</v>
      </c>
    </row>
    <row r="907" spans="1:10" x14ac:dyDescent="0.25">
      <c r="A907" s="29">
        <v>44735</v>
      </c>
      <c r="B907" s="28">
        <v>259.674991432897</v>
      </c>
      <c r="C907" s="28">
        <v>282.15140128643202</v>
      </c>
      <c r="D907" s="30">
        <v>85.003533571299997</v>
      </c>
      <c r="F907" s="33">
        <f t="shared" si="28"/>
        <v>174.67145786159699</v>
      </c>
      <c r="G907" s="33">
        <f t="shared" si="29"/>
        <v>197.14786771513201</v>
      </c>
      <c r="H907" s="31">
        <v>130</v>
      </c>
      <c r="I907" s="32">
        <v>159</v>
      </c>
      <c r="J907" s="32">
        <v>211</v>
      </c>
    </row>
    <row r="908" spans="1:10" x14ac:dyDescent="0.25">
      <c r="A908" s="29">
        <v>44736</v>
      </c>
      <c r="B908" s="28">
        <v>259.94814893079098</v>
      </c>
      <c r="C908" s="28">
        <v>282.11643707260299</v>
      </c>
      <c r="D908" s="30">
        <v>85.003533571299997</v>
      </c>
      <c r="F908" s="33">
        <f t="shared" si="28"/>
        <v>174.94461535949097</v>
      </c>
      <c r="G908" s="33">
        <f t="shared" si="29"/>
        <v>197.11290350130298</v>
      </c>
      <c r="H908" s="31">
        <v>130</v>
      </c>
      <c r="I908" s="32">
        <v>159</v>
      </c>
      <c r="J908" s="32">
        <v>211</v>
      </c>
    </row>
    <row r="909" spans="1:10" x14ac:dyDescent="0.25">
      <c r="A909" s="29">
        <v>44737</v>
      </c>
      <c r="B909" s="28">
        <v>260.49495950230897</v>
      </c>
      <c r="C909" s="28">
        <v>281.828579534087</v>
      </c>
      <c r="D909" s="30">
        <v>85.003533571299997</v>
      </c>
      <c r="F909" s="33">
        <f t="shared" si="28"/>
        <v>175.49142593100896</v>
      </c>
      <c r="G909" s="33">
        <f t="shared" si="29"/>
        <v>196.82504596278699</v>
      </c>
      <c r="H909" s="31">
        <v>130</v>
      </c>
      <c r="I909" s="32">
        <v>159</v>
      </c>
      <c r="J909" s="32">
        <v>211</v>
      </c>
    </row>
    <row r="910" spans="1:10" x14ac:dyDescent="0.25">
      <c r="A910" s="29">
        <v>44738</v>
      </c>
      <c r="B910" s="28">
        <v>260.41250687116298</v>
      </c>
      <c r="C910" s="28">
        <v>281.34679943383401</v>
      </c>
      <c r="D910" s="30">
        <v>85.003533571299997</v>
      </c>
      <c r="F910" s="33">
        <f t="shared" si="28"/>
        <v>175.40897329986296</v>
      </c>
      <c r="G910" s="33">
        <f t="shared" si="29"/>
        <v>196.343265862534</v>
      </c>
      <c r="H910" s="31">
        <v>130</v>
      </c>
      <c r="I910" s="32">
        <v>159</v>
      </c>
      <c r="J910" s="32">
        <v>211</v>
      </c>
    </row>
    <row r="911" spans="1:10" x14ac:dyDescent="0.25">
      <c r="A911" s="29">
        <v>44739</v>
      </c>
      <c r="B911" s="28">
        <v>259.817019396045</v>
      </c>
      <c r="C911" s="28">
        <v>281.38456135751801</v>
      </c>
      <c r="D911" s="30">
        <v>85.003533571299997</v>
      </c>
      <c r="F911" s="33">
        <f t="shared" si="28"/>
        <v>174.81348582474499</v>
      </c>
      <c r="G911" s="33">
        <f t="shared" si="29"/>
        <v>196.381027786218</v>
      </c>
      <c r="H911" s="31">
        <v>130</v>
      </c>
      <c r="I911" s="32">
        <v>159</v>
      </c>
      <c r="J911" s="32">
        <v>211</v>
      </c>
    </row>
    <row r="912" spans="1:10" x14ac:dyDescent="0.25">
      <c r="A912" s="29">
        <v>44740</v>
      </c>
      <c r="B912" s="28">
        <v>260.089054009314</v>
      </c>
      <c r="C912" s="28">
        <v>282.113479781065</v>
      </c>
      <c r="D912" s="30">
        <v>85.003533571299997</v>
      </c>
      <c r="F912" s="33">
        <f t="shared" si="28"/>
        <v>175.08552043801399</v>
      </c>
      <c r="G912" s="33">
        <f t="shared" si="29"/>
        <v>197.10994620976498</v>
      </c>
      <c r="H912" s="31">
        <v>130</v>
      </c>
      <c r="I912" s="32">
        <v>159</v>
      </c>
      <c r="J912" s="32">
        <v>211</v>
      </c>
    </row>
    <row r="913" spans="1:10" x14ac:dyDescent="0.25">
      <c r="A913" s="29">
        <v>44741</v>
      </c>
      <c r="B913" s="28">
        <v>259.55132355455999</v>
      </c>
      <c r="C913" s="28">
        <v>282.19317491108501</v>
      </c>
      <c r="D913" s="30">
        <v>85.003533571299997</v>
      </c>
      <c r="F913" s="33">
        <f t="shared" si="28"/>
        <v>174.54778998325997</v>
      </c>
      <c r="G913" s="33">
        <f t="shared" si="29"/>
        <v>197.189641339785</v>
      </c>
      <c r="H913" s="31">
        <v>130</v>
      </c>
      <c r="I913" s="32">
        <v>159</v>
      </c>
      <c r="J913" s="32">
        <v>211</v>
      </c>
    </row>
    <row r="914" spans="1:10" x14ac:dyDescent="0.25">
      <c r="A914" s="29">
        <v>44742</v>
      </c>
      <c r="B914" s="28">
        <v>259.78691259668898</v>
      </c>
      <c r="C914" s="28">
        <v>282.23861241495598</v>
      </c>
      <c r="D914" s="30">
        <v>85.003533571299997</v>
      </c>
      <c r="F914" s="33">
        <f t="shared" si="28"/>
        <v>174.78337902538897</v>
      </c>
      <c r="G914" s="33">
        <f t="shared" si="29"/>
        <v>197.23507884365597</v>
      </c>
      <c r="H914" s="31">
        <v>130</v>
      </c>
      <c r="I914" s="32">
        <v>159</v>
      </c>
      <c r="J914" s="32">
        <v>211</v>
      </c>
    </row>
    <row r="915" spans="1:10" x14ac:dyDescent="0.25">
      <c r="A915" s="29">
        <v>44743</v>
      </c>
      <c r="B915" s="28">
        <v>265.34227080265498</v>
      </c>
      <c r="C915" s="28">
        <v>287.88797624845898</v>
      </c>
      <c r="D915" s="30">
        <v>85.711066160000001</v>
      </c>
      <c r="F915" s="33">
        <f t="shared" si="28"/>
        <v>179.63120464265498</v>
      </c>
      <c r="G915" s="33">
        <f t="shared" si="29"/>
        <v>202.17691008845898</v>
      </c>
      <c r="H915" s="31">
        <v>133</v>
      </c>
      <c r="I915" s="32">
        <v>162</v>
      </c>
      <c r="J915" s="32">
        <v>216</v>
      </c>
    </row>
    <row r="916" spans="1:10" x14ac:dyDescent="0.25">
      <c r="A916" s="29">
        <v>44744</v>
      </c>
      <c r="B916" s="28">
        <v>266.05516815847898</v>
      </c>
      <c r="C916" s="28">
        <v>287.277395484549</v>
      </c>
      <c r="D916" s="30">
        <v>85.711066160000001</v>
      </c>
      <c r="F916" s="33">
        <f t="shared" si="28"/>
        <v>180.34410199847898</v>
      </c>
      <c r="G916" s="33">
        <f t="shared" si="29"/>
        <v>201.566329324549</v>
      </c>
      <c r="H916" s="31">
        <v>133</v>
      </c>
      <c r="I916" s="32">
        <v>162</v>
      </c>
      <c r="J916" s="32">
        <v>216</v>
      </c>
    </row>
    <row r="917" spans="1:10" x14ac:dyDescent="0.25">
      <c r="A917" s="29">
        <v>44745</v>
      </c>
      <c r="B917" s="28">
        <v>268.16155113985297</v>
      </c>
      <c r="C917" s="28">
        <v>286.91297686880898</v>
      </c>
      <c r="D917" s="30">
        <v>85.711066160000001</v>
      </c>
      <c r="F917" s="33">
        <f t="shared" si="28"/>
        <v>182.45048497985297</v>
      </c>
      <c r="G917" s="33">
        <f t="shared" si="29"/>
        <v>201.20191070880898</v>
      </c>
      <c r="H917" s="31">
        <v>133</v>
      </c>
      <c r="I917" s="32">
        <v>162</v>
      </c>
      <c r="J917" s="32">
        <v>216</v>
      </c>
    </row>
    <row r="918" spans="1:10" x14ac:dyDescent="0.25">
      <c r="A918" s="29">
        <v>44746</v>
      </c>
      <c r="B918" s="28">
        <v>266.85086762825699</v>
      </c>
      <c r="C918" s="28">
        <v>286.92856520304599</v>
      </c>
      <c r="D918" s="30">
        <v>85.711066160000001</v>
      </c>
      <c r="F918" s="33">
        <f t="shared" si="28"/>
        <v>181.13980146825699</v>
      </c>
      <c r="G918" s="33">
        <f t="shared" si="29"/>
        <v>201.21749904304599</v>
      </c>
      <c r="H918" s="31">
        <v>133</v>
      </c>
      <c r="I918" s="32">
        <v>162</v>
      </c>
      <c r="J918" s="32">
        <v>216</v>
      </c>
    </row>
    <row r="919" spans="1:10" x14ac:dyDescent="0.25">
      <c r="A919" s="29">
        <v>44747</v>
      </c>
      <c r="B919" s="28">
        <v>265.77574508099298</v>
      </c>
      <c r="C919" s="28">
        <v>287.79742328396202</v>
      </c>
      <c r="D919" s="30">
        <v>85.711066160000001</v>
      </c>
      <c r="F919" s="33">
        <f t="shared" si="28"/>
        <v>180.06467892099298</v>
      </c>
      <c r="G919" s="33">
        <f t="shared" si="29"/>
        <v>202.08635712396202</v>
      </c>
      <c r="H919" s="31">
        <v>133</v>
      </c>
      <c r="I919" s="32">
        <v>162</v>
      </c>
      <c r="J919" s="32">
        <v>216</v>
      </c>
    </row>
    <row r="920" spans="1:10" x14ac:dyDescent="0.25">
      <c r="A920" s="29">
        <v>44748</v>
      </c>
      <c r="B920" s="28">
        <v>265.94138885371802</v>
      </c>
      <c r="C920" s="28">
        <v>287.94329398525201</v>
      </c>
      <c r="D920" s="30">
        <v>85.711066160000001</v>
      </c>
      <c r="F920" s="33">
        <f t="shared" si="28"/>
        <v>180.23032269371802</v>
      </c>
      <c r="G920" s="33">
        <f t="shared" si="29"/>
        <v>202.23222782525201</v>
      </c>
      <c r="H920" s="31">
        <v>133</v>
      </c>
      <c r="I920" s="32">
        <v>162</v>
      </c>
      <c r="J920" s="32">
        <v>216</v>
      </c>
    </row>
    <row r="921" spans="1:10" x14ac:dyDescent="0.25">
      <c r="A921" s="29">
        <v>44749</v>
      </c>
      <c r="B921" s="28">
        <v>265.80495189710899</v>
      </c>
      <c r="C921" s="28">
        <v>288.09429475928101</v>
      </c>
      <c r="D921" s="30">
        <v>85.711066160000001</v>
      </c>
      <c r="F921" s="33">
        <f t="shared" si="28"/>
        <v>180.09388573710899</v>
      </c>
      <c r="G921" s="33">
        <f t="shared" si="29"/>
        <v>202.38322859928101</v>
      </c>
      <c r="H921" s="31">
        <v>133</v>
      </c>
      <c r="I921" s="32">
        <v>162</v>
      </c>
      <c r="J921" s="32">
        <v>216</v>
      </c>
    </row>
    <row r="922" spans="1:10" x14ac:dyDescent="0.25">
      <c r="A922" s="29">
        <v>44750</v>
      </c>
      <c r="B922" s="28">
        <v>265.220687161196</v>
      </c>
      <c r="C922" s="28">
        <v>288.11248373070703</v>
      </c>
      <c r="D922" s="30">
        <v>85.711066160000001</v>
      </c>
      <c r="F922" s="33">
        <f t="shared" si="28"/>
        <v>179.509621001196</v>
      </c>
      <c r="G922" s="33">
        <f t="shared" si="29"/>
        <v>202.40141757070703</v>
      </c>
      <c r="H922" s="31">
        <v>133</v>
      </c>
      <c r="I922" s="32">
        <v>162</v>
      </c>
      <c r="J922" s="32">
        <v>216</v>
      </c>
    </row>
    <row r="923" spans="1:10" x14ac:dyDescent="0.25">
      <c r="A923" s="29">
        <v>44751</v>
      </c>
      <c r="B923" s="28">
        <v>265.34201892645399</v>
      </c>
      <c r="C923" s="28">
        <v>287.50667305929198</v>
      </c>
      <c r="D923" s="30">
        <v>85.711066160000001</v>
      </c>
      <c r="F923" s="33">
        <f t="shared" si="28"/>
        <v>179.63095276645399</v>
      </c>
      <c r="G923" s="33">
        <f t="shared" si="29"/>
        <v>201.79560689929198</v>
      </c>
      <c r="H923" s="31">
        <v>133</v>
      </c>
      <c r="I923" s="32">
        <v>162</v>
      </c>
      <c r="J923" s="32">
        <v>216</v>
      </c>
    </row>
    <row r="924" spans="1:10" x14ac:dyDescent="0.25">
      <c r="A924" s="29">
        <v>44752</v>
      </c>
      <c r="B924" s="28">
        <v>266.99564623999999</v>
      </c>
      <c r="C924" s="28">
        <v>287.03665197728799</v>
      </c>
      <c r="D924" s="30">
        <v>85.711066160000001</v>
      </c>
      <c r="F924" s="33">
        <f t="shared" si="28"/>
        <v>181.28458007999998</v>
      </c>
      <c r="G924" s="33">
        <f t="shared" si="29"/>
        <v>201.32558581728799</v>
      </c>
      <c r="H924" s="31">
        <v>133</v>
      </c>
      <c r="I924" s="32">
        <v>162</v>
      </c>
      <c r="J924" s="32">
        <v>216</v>
      </c>
    </row>
    <row r="925" spans="1:10" x14ac:dyDescent="0.25">
      <c r="A925" s="29">
        <v>44753</v>
      </c>
      <c r="B925" s="28">
        <v>265.52764970817901</v>
      </c>
      <c r="C925" s="28">
        <v>287.929279114194</v>
      </c>
      <c r="D925" s="30">
        <v>85.711066160000001</v>
      </c>
      <c r="F925" s="33">
        <f t="shared" si="28"/>
        <v>179.81658354817901</v>
      </c>
      <c r="G925" s="33">
        <f t="shared" si="29"/>
        <v>202.218212954194</v>
      </c>
      <c r="H925" s="31">
        <v>133</v>
      </c>
      <c r="I925" s="32">
        <v>162</v>
      </c>
      <c r="J925" s="32">
        <v>216</v>
      </c>
    </row>
    <row r="926" spans="1:10" x14ac:dyDescent="0.25">
      <c r="A926" s="29">
        <v>44754</v>
      </c>
      <c r="B926" s="28">
        <v>264.92396912530802</v>
      </c>
      <c r="C926" s="28">
        <v>288.082161185063</v>
      </c>
      <c r="D926" s="30">
        <v>85.711066160000001</v>
      </c>
      <c r="F926" s="33">
        <f t="shared" si="28"/>
        <v>179.21290296530802</v>
      </c>
      <c r="G926" s="33">
        <f t="shared" si="29"/>
        <v>202.371095025063</v>
      </c>
      <c r="H926" s="31">
        <v>133</v>
      </c>
      <c r="I926" s="32">
        <v>162</v>
      </c>
      <c r="J926" s="32">
        <v>216</v>
      </c>
    </row>
    <row r="927" spans="1:10" x14ac:dyDescent="0.25">
      <c r="A927" s="29">
        <v>44755</v>
      </c>
      <c r="B927" s="28">
        <v>265.25310743380999</v>
      </c>
      <c r="C927" s="28">
        <v>288.06749678695502</v>
      </c>
      <c r="D927" s="30">
        <v>85.711066160000001</v>
      </c>
      <c r="F927" s="33">
        <f t="shared" si="28"/>
        <v>179.54204127380999</v>
      </c>
      <c r="G927" s="33">
        <f t="shared" si="29"/>
        <v>202.35643062695502</v>
      </c>
      <c r="H927" s="31">
        <v>133</v>
      </c>
      <c r="I927" s="32">
        <v>162</v>
      </c>
      <c r="J927" s="32">
        <v>216</v>
      </c>
    </row>
    <row r="928" spans="1:10" x14ac:dyDescent="0.25">
      <c r="A928" s="29">
        <v>44756</v>
      </c>
      <c r="B928" s="28">
        <v>265.63589706648298</v>
      </c>
      <c r="C928" s="28">
        <v>288.10446022277802</v>
      </c>
      <c r="D928" s="30">
        <v>85.711066160000001</v>
      </c>
      <c r="F928" s="33">
        <f t="shared" si="28"/>
        <v>179.92483090648298</v>
      </c>
      <c r="G928" s="33">
        <f t="shared" si="29"/>
        <v>202.39339406277801</v>
      </c>
      <c r="H928" s="31">
        <v>133</v>
      </c>
      <c r="I928" s="32">
        <v>162</v>
      </c>
      <c r="J928" s="32">
        <v>216</v>
      </c>
    </row>
    <row r="929" spans="1:10" x14ac:dyDescent="0.25">
      <c r="A929" s="29">
        <v>44757</v>
      </c>
      <c r="B929" s="28">
        <v>265.41458267313902</v>
      </c>
      <c r="C929" s="28">
        <v>288.09927837279201</v>
      </c>
      <c r="D929" s="30">
        <v>85.711066160000001</v>
      </c>
      <c r="F929" s="33">
        <f t="shared" si="28"/>
        <v>179.70351651313902</v>
      </c>
      <c r="G929" s="33">
        <f t="shared" si="29"/>
        <v>202.38821221279201</v>
      </c>
      <c r="H929" s="31">
        <v>133</v>
      </c>
      <c r="I929" s="32">
        <v>162</v>
      </c>
      <c r="J929" s="32">
        <v>216</v>
      </c>
    </row>
    <row r="930" spans="1:10" x14ac:dyDescent="0.25">
      <c r="A930" s="29">
        <v>44758</v>
      </c>
      <c r="B930" s="28">
        <v>265.27436444120701</v>
      </c>
      <c r="C930" s="28">
        <v>287.53680152580898</v>
      </c>
      <c r="D930" s="30">
        <v>85.711066160000001</v>
      </c>
      <c r="F930" s="33">
        <f t="shared" si="28"/>
        <v>179.56329828120701</v>
      </c>
      <c r="G930" s="33">
        <f t="shared" si="29"/>
        <v>201.82573536580898</v>
      </c>
      <c r="H930" s="31">
        <v>133</v>
      </c>
      <c r="I930" s="32">
        <v>162</v>
      </c>
      <c r="J930" s="32">
        <v>216</v>
      </c>
    </row>
    <row r="931" spans="1:10" x14ac:dyDescent="0.25">
      <c r="A931" s="29">
        <v>44759</v>
      </c>
      <c r="B931" s="28">
        <v>265.83079550371701</v>
      </c>
      <c r="C931" s="28">
        <v>287.08602010196</v>
      </c>
      <c r="D931" s="30">
        <v>85.711066160000001</v>
      </c>
      <c r="F931" s="33">
        <f t="shared" si="28"/>
        <v>180.11972934371701</v>
      </c>
      <c r="G931" s="33">
        <f t="shared" si="29"/>
        <v>201.37495394196</v>
      </c>
      <c r="H931" s="31">
        <v>133</v>
      </c>
      <c r="I931" s="32">
        <v>162</v>
      </c>
      <c r="J931" s="32">
        <v>216</v>
      </c>
    </row>
    <row r="932" spans="1:10" x14ac:dyDescent="0.25">
      <c r="A932" s="29">
        <v>44760</v>
      </c>
      <c r="B932" s="28">
        <v>265.43202796758197</v>
      </c>
      <c r="C932" s="28">
        <v>288.00874413186</v>
      </c>
      <c r="D932" s="30">
        <v>85.711066160000001</v>
      </c>
      <c r="F932" s="33">
        <f t="shared" ref="F932:F995" si="30">+B932-D932</f>
        <v>179.72096180758197</v>
      </c>
      <c r="G932" s="33">
        <f t="shared" ref="G932:G995" si="31">+C932-D932</f>
        <v>202.29767797186</v>
      </c>
      <c r="H932" s="31">
        <v>133</v>
      </c>
      <c r="I932" s="32">
        <v>162</v>
      </c>
      <c r="J932" s="32">
        <v>216</v>
      </c>
    </row>
    <row r="933" spans="1:10" x14ac:dyDescent="0.25">
      <c r="A933" s="29">
        <v>44761</v>
      </c>
      <c r="B933" s="28">
        <v>265.20239685533801</v>
      </c>
      <c r="C933" s="28">
        <v>288.14550906649299</v>
      </c>
      <c r="D933" s="30">
        <v>85.711066160000001</v>
      </c>
      <c r="F933" s="33">
        <f t="shared" si="30"/>
        <v>179.49133069533801</v>
      </c>
      <c r="G933" s="33">
        <f t="shared" si="31"/>
        <v>202.43444290649299</v>
      </c>
      <c r="H933" s="31">
        <v>133</v>
      </c>
      <c r="I933" s="32">
        <v>162</v>
      </c>
      <c r="J933" s="32">
        <v>216</v>
      </c>
    </row>
    <row r="934" spans="1:10" x14ac:dyDescent="0.25">
      <c r="A934" s="29">
        <v>44762</v>
      </c>
      <c r="B934" s="28">
        <v>264.83327942214999</v>
      </c>
      <c r="C934" s="28">
        <v>287.26801638380999</v>
      </c>
      <c r="D934" s="30">
        <v>85.711066160000001</v>
      </c>
      <c r="F934" s="33">
        <f t="shared" si="30"/>
        <v>179.12221326214998</v>
      </c>
      <c r="G934" s="33">
        <f t="shared" si="31"/>
        <v>201.55695022380999</v>
      </c>
      <c r="H934" s="31">
        <v>133</v>
      </c>
      <c r="I934" s="32">
        <v>162</v>
      </c>
      <c r="J934" s="32">
        <v>216</v>
      </c>
    </row>
    <row r="935" spans="1:10" x14ac:dyDescent="0.25">
      <c r="A935" s="29">
        <v>44763</v>
      </c>
      <c r="B935" s="28">
        <v>264.80897118566998</v>
      </c>
      <c r="C935" s="28">
        <v>288.09112065102897</v>
      </c>
      <c r="D935" s="30">
        <v>85.711066160000001</v>
      </c>
      <c r="F935" s="33">
        <f t="shared" si="30"/>
        <v>179.09790502566997</v>
      </c>
      <c r="G935" s="33">
        <f t="shared" si="31"/>
        <v>202.38005449102897</v>
      </c>
      <c r="H935" s="31">
        <v>133</v>
      </c>
      <c r="I935" s="32">
        <v>162</v>
      </c>
      <c r="J935" s="32">
        <v>216</v>
      </c>
    </row>
    <row r="936" spans="1:10" x14ac:dyDescent="0.25">
      <c r="A936" s="29">
        <v>44764</v>
      </c>
      <c r="B936" s="28">
        <v>264.75501728264697</v>
      </c>
      <c r="C936" s="28">
        <v>288.07771871694001</v>
      </c>
      <c r="D936" s="30">
        <v>85.711066160000001</v>
      </c>
      <c r="F936" s="33">
        <f t="shared" si="30"/>
        <v>179.04395112264697</v>
      </c>
      <c r="G936" s="33">
        <f t="shared" si="31"/>
        <v>202.36665255694001</v>
      </c>
      <c r="H936" s="31">
        <v>133</v>
      </c>
      <c r="I936" s="32">
        <v>162</v>
      </c>
      <c r="J936" s="32">
        <v>216</v>
      </c>
    </row>
    <row r="937" spans="1:10" x14ac:dyDescent="0.25">
      <c r="A937" s="29">
        <v>44765</v>
      </c>
      <c r="B937" s="28">
        <v>265.374652125902</v>
      </c>
      <c r="C937" s="28">
        <v>287.40776707894702</v>
      </c>
      <c r="D937" s="30">
        <v>85.711066160000001</v>
      </c>
      <c r="F937" s="33">
        <f t="shared" si="30"/>
        <v>179.663585965902</v>
      </c>
      <c r="G937" s="33">
        <f t="shared" si="31"/>
        <v>201.69670091894702</v>
      </c>
      <c r="H937" s="31">
        <v>133</v>
      </c>
      <c r="I937" s="32">
        <v>162</v>
      </c>
      <c r="J937" s="32">
        <v>216</v>
      </c>
    </row>
    <row r="938" spans="1:10" x14ac:dyDescent="0.25">
      <c r="A938" s="29">
        <v>44766</v>
      </c>
      <c r="B938" s="28">
        <v>265.55625087673701</v>
      </c>
      <c r="C938" s="28">
        <v>287.00781862493699</v>
      </c>
      <c r="D938" s="30">
        <v>85.711066160000001</v>
      </c>
      <c r="F938" s="33">
        <f t="shared" si="30"/>
        <v>179.84518471673701</v>
      </c>
      <c r="G938" s="33">
        <f t="shared" si="31"/>
        <v>201.29675246493699</v>
      </c>
      <c r="H938" s="31">
        <v>133</v>
      </c>
      <c r="I938" s="32">
        <v>162</v>
      </c>
      <c r="J938" s="32">
        <v>216</v>
      </c>
    </row>
    <row r="939" spans="1:10" x14ac:dyDescent="0.25">
      <c r="A939" s="29">
        <v>44767</v>
      </c>
      <c r="B939" s="28">
        <v>265.77292445140699</v>
      </c>
      <c r="C939" s="28">
        <v>287.92835558728501</v>
      </c>
      <c r="D939" s="30">
        <v>85.711066160000001</v>
      </c>
      <c r="F939" s="33">
        <f t="shared" si="30"/>
        <v>180.06185829140699</v>
      </c>
      <c r="G939" s="33">
        <f t="shared" si="31"/>
        <v>202.21728942728501</v>
      </c>
      <c r="H939" s="31">
        <v>133</v>
      </c>
      <c r="I939" s="32">
        <v>162</v>
      </c>
      <c r="J939" s="32">
        <v>216</v>
      </c>
    </row>
    <row r="940" spans="1:10" x14ac:dyDescent="0.25">
      <c r="A940" s="29">
        <v>44768</v>
      </c>
      <c r="B940" s="28">
        <v>265.23745934378701</v>
      </c>
      <c r="C940" s="28">
        <v>288.00537988238699</v>
      </c>
      <c r="D940" s="30">
        <v>85.711066160000001</v>
      </c>
      <c r="F940" s="33">
        <f t="shared" si="30"/>
        <v>179.52639318378701</v>
      </c>
      <c r="G940" s="33">
        <f t="shared" si="31"/>
        <v>202.29431372238699</v>
      </c>
      <c r="H940" s="31">
        <v>133</v>
      </c>
      <c r="I940" s="32">
        <v>162</v>
      </c>
      <c r="J940" s="32">
        <v>216</v>
      </c>
    </row>
    <row r="941" spans="1:10" x14ac:dyDescent="0.25">
      <c r="A941" s="29">
        <v>44769</v>
      </c>
      <c r="B941" s="28">
        <v>264.96428230149701</v>
      </c>
      <c r="C941" s="28">
        <v>287.95612869627701</v>
      </c>
      <c r="D941" s="30">
        <v>85.711066160000001</v>
      </c>
      <c r="F941" s="33">
        <f t="shared" si="30"/>
        <v>179.25321614149701</v>
      </c>
      <c r="G941" s="33">
        <f t="shared" si="31"/>
        <v>202.245062536277</v>
      </c>
      <c r="H941" s="31">
        <v>133</v>
      </c>
      <c r="I941" s="32">
        <v>162</v>
      </c>
      <c r="J941" s="32">
        <v>216</v>
      </c>
    </row>
    <row r="942" spans="1:10" x14ac:dyDescent="0.25">
      <c r="A942" s="29">
        <v>44770</v>
      </c>
      <c r="B942" s="28">
        <v>265.48061675611302</v>
      </c>
      <c r="C942" s="28">
        <v>287.96705867693902</v>
      </c>
      <c r="D942" s="30">
        <v>85.711066160000001</v>
      </c>
      <c r="F942" s="33">
        <f t="shared" si="30"/>
        <v>179.76955059611302</v>
      </c>
      <c r="G942" s="33">
        <f t="shared" si="31"/>
        <v>202.25599251693902</v>
      </c>
      <c r="H942" s="31">
        <v>133</v>
      </c>
      <c r="I942" s="32">
        <v>162</v>
      </c>
      <c r="J942" s="32">
        <v>216</v>
      </c>
    </row>
    <row r="943" spans="1:10" x14ac:dyDescent="0.25">
      <c r="A943" s="29">
        <v>44771</v>
      </c>
      <c r="B943" s="28">
        <v>264.85319992180001</v>
      </c>
      <c r="C943" s="28">
        <v>288.01399450602003</v>
      </c>
      <c r="D943" s="30">
        <v>85.711066160000001</v>
      </c>
      <c r="F943" s="33">
        <f t="shared" si="30"/>
        <v>179.14213376180001</v>
      </c>
      <c r="G943" s="33">
        <f t="shared" si="31"/>
        <v>202.30292834602002</v>
      </c>
      <c r="H943" s="31">
        <v>133</v>
      </c>
      <c r="I943" s="32">
        <v>162</v>
      </c>
      <c r="J943" s="32">
        <v>216</v>
      </c>
    </row>
    <row r="944" spans="1:10" x14ac:dyDescent="0.25">
      <c r="A944" s="29">
        <v>44772</v>
      </c>
      <c r="B944" s="28">
        <v>265.06346013699698</v>
      </c>
      <c r="C944" s="28">
        <v>287.453821343313</v>
      </c>
      <c r="D944" s="30">
        <v>85.711066160000001</v>
      </c>
      <c r="F944" s="33">
        <f t="shared" si="30"/>
        <v>179.35239397699698</v>
      </c>
      <c r="G944" s="33">
        <f t="shared" si="31"/>
        <v>201.74275518331299</v>
      </c>
      <c r="H944" s="31">
        <v>133</v>
      </c>
      <c r="I944" s="32">
        <v>162</v>
      </c>
      <c r="J944" s="32">
        <v>216</v>
      </c>
    </row>
    <row r="945" spans="1:10" x14ac:dyDescent="0.25">
      <c r="A945" s="29">
        <v>44773</v>
      </c>
      <c r="B945" s="28">
        <v>266.29677084639201</v>
      </c>
      <c r="C945" s="28">
        <v>287.04574394661</v>
      </c>
      <c r="D945" s="30">
        <v>85.711066160000001</v>
      </c>
      <c r="F945" s="33">
        <f t="shared" si="30"/>
        <v>180.58570468639201</v>
      </c>
      <c r="G945" s="33">
        <f t="shared" si="31"/>
        <v>201.33467778661</v>
      </c>
      <c r="H945" s="31">
        <v>133</v>
      </c>
      <c r="I945" s="32">
        <v>162</v>
      </c>
      <c r="J945" s="32">
        <v>216</v>
      </c>
    </row>
    <row r="946" spans="1:10" x14ac:dyDescent="0.25">
      <c r="A946" s="29">
        <v>44774</v>
      </c>
      <c r="B946" s="28">
        <v>264.35559861753501</v>
      </c>
      <c r="C946" s="28">
        <v>287.14179361447401</v>
      </c>
      <c r="D946" s="30">
        <v>89.272092536700001</v>
      </c>
      <c r="F946" s="33">
        <f t="shared" si="30"/>
        <v>175.08350608083501</v>
      </c>
      <c r="G946" s="33">
        <f t="shared" si="31"/>
        <v>197.86970107777401</v>
      </c>
      <c r="H946" s="31">
        <v>132</v>
      </c>
      <c r="I946" s="32">
        <v>161</v>
      </c>
      <c r="J946" s="32">
        <v>215</v>
      </c>
    </row>
    <row r="947" spans="1:10" x14ac:dyDescent="0.25">
      <c r="A947" s="29">
        <v>44775</v>
      </c>
      <c r="B947" s="28">
        <v>264.65750148578297</v>
      </c>
      <c r="C947" s="28">
        <v>287.218319954165</v>
      </c>
      <c r="D947" s="30">
        <v>89.272092536700001</v>
      </c>
      <c r="F947" s="33">
        <f t="shared" si="30"/>
        <v>175.38540894908297</v>
      </c>
      <c r="G947" s="33">
        <f t="shared" si="31"/>
        <v>197.946227417465</v>
      </c>
      <c r="H947" s="31">
        <v>132</v>
      </c>
      <c r="I947" s="32">
        <v>161</v>
      </c>
      <c r="J947" s="32">
        <v>215</v>
      </c>
    </row>
    <row r="948" spans="1:10" x14ac:dyDescent="0.25">
      <c r="A948" s="29">
        <v>44776</v>
      </c>
      <c r="B948" s="28">
        <v>264.28874437369001</v>
      </c>
      <c r="C948" s="28">
        <v>287.20865979410399</v>
      </c>
      <c r="D948" s="30">
        <v>89.272092536700001</v>
      </c>
      <c r="F948" s="33">
        <f t="shared" si="30"/>
        <v>175.01665183699001</v>
      </c>
      <c r="G948" s="33">
        <f t="shared" si="31"/>
        <v>197.93656725740399</v>
      </c>
      <c r="H948" s="31">
        <v>132</v>
      </c>
      <c r="I948" s="32">
        <v>161</v>
      </c>
      <c r="J948" s="32">
        <v>215</v>
      </c>
    </row>
    <row r="949" spans="1:10" x14ac:dyDescent="0.25">
      <c r="A949" s="29">
        <v>44777</v>
      </c>
      <c r="B949" s="28">
        <v>264.23188727841699</v>
      </c>
      <c r="C949" s="28">
        <v>287.30634639080102</v>
      </c>
      <c r="D949" s="30">
        <v>89.272092536700001</v>
      </c>
      <c r="F949" s="33">
        <f t="shared" si="30"/>
        <v>174.95979474171699</v>
      </c>
      <c r="G949" s="33">
        <f t="shared" si="31"/>
        <v>198.03425385410102</v>
      </c>
      <c r="H949" s="31">
        <v>132</v>
      </c>
      <c r="I949" s="32">
        <v>161</v>
      </c>
      <c r="J949" s="32">
        <v>215</v>
      </c>
    </row>
    <row r="950" spans="1:10" x14ac:dyDescent="0.25">
      <c r="A950" s="29">
        <v>44778</v>
      </c>
      <c r="B950" s="28">
        <v>264.22314298943598</v>
      </c>
      <c r="C950" s="28">
        <v>287.25586301960999</v>
      </c>
      <c r="D950" s="30">
        <v>89.272092536700001</v>
      </c>
      <c r="F950" s="33">
        <f t="shared" si="30"/>
        <v>174.95105045273598</v>
      </c>
      <c r="G950" s="33">
        <f t="shared" si="31"/>
        <v>197.98377048290999</v>
      </c>
      <c r="H950" s="31">
        <v>132</v>
      </c>
      <c r="I950" s="32">
        <v>161</v>
      </c>
      <c r="J950" s="32">
        <v>215</v>
      </c>
    </row>
    <row r="951" spans="1:10" x14ac:dyDescent="0.25">
      <c r="A951" s="29">
        <v>44779</v>
      </c>
      <c r="B951" s="28">
        <v>264.35672760899598</v>
      </c>
      <c r="C951" s="28">
        <v>287.07957501924801</v>
      </c>
      <c r="D951" s="30">
        <v>89.272092536700001</v>
      </c>
      <c r="F951" s="33">
        <f t="shared" si="30"/>
        <v>175.08463507229598</v>
      </c>
      <c r="G951" s="33">
        <f t="shared" si="31"/>
        <v>197.80748248254801</v>
      </c>
      <c r="H951" s="31">
        <v>132</v>
      </c>
      <c r="I951" s="32">
        <v>161</v>
      </c>
      <c r="J951" s="32">
        <v>215</v>
      </c>
    </row>
    <row r="952" spans="1:10" x14ac:dyDescent="0.25">
      <c r="A952" s="29">
        <v>44780</v>
      </c>
      <c r="B952" s="28">
        <v>265.22160688922202</v>
      </c>
      <c r="C952" s="28">
        <v>286.60282274847498</v>
      </c>
      <c r="D952" s="30">
        <v>89.272092536700001</v>
      </c>
      <c r="F952" s="33">
        <f t="shared" si="30"/>
        <v>175.94951435252202</v>
      </c>
      <c r="G952" s="33">
        <f t="shared" si="31"/>
        <v>197.33073021177498</v>
      </c>
      <c r="H952" s="31">
        <v>132</v>
      </c>
      <c r="I952" s="32">
        <v>161</v>
      </c>
      <c r="J952" s="32">
        <v>215</v>
      </c>
    </row>
    <row r="953" spans="1:10" x14ac:dyDescent="0.25">
      <c r="A953" s="29">
        <v>44781</v>
      </c>
      <c r="B953" s="28">
        <v>264.17583290048998</v>
      </c>
      <c r="C953" s="28">
        <v>287.23184178152599</v>
      </c>
      <c r="D953" s="30">
        <v>89.272092536700001</v>
      </c>
      <c r="F953" s="33">
        <f t="shared" si="30"/>
        <v>174.90374036378998</v>
      </c>
      <c r="G953" s="33">
        <f t="shared" si="31"/>
        <v>197.95974924482599</v>
      </c>
      <c r="H953" s="31">
        <v>132</v>
      </c>
      <c r="I953" s="32">
        <v>161</v>
      </c>
      <c r="J953" s="32">
        <v>215</v>
      </c>
    </row>
    <row r="954" spans="1:10" x14ac:dyDescent="0.25">
      <c r="A954" s="29">
        <v>44782</v>
      </c>
      <c r="B954" s="28">
        <v>264.198648488863</v>
      </c>
      <c r="C954" s="28">
        <v>287.34447417232701</v>
      </c>
      <c r="D954" s="30">
        <v>89.272092536700001</v>
      </c>
      <c r="F954" s="33">
        <f t="shared" si="30"/>
        <v>174.926555952163</v>
      </c>
      <c r="G954" s="33">
        <f t="shared" si="31"/>
        <v>198.07238163562701</v>
      </c>
      <c r="H954" s="31">
        <v>132</v>
      </c>
      <c r="I954" s="32">
        <v>161</v>
      </c>
      <c r="J954" s="32">
        <v>215</v>
      </c>
    </row>
    <row r="955" spans="1:10" x14ac:dyDescent="0.25">
      <c r="A955" s="29">
        <v>44783</v>
      </c>
      <c r="B955" s="28">
        <v>264.28121348515901</v>
      </c>
      <c r="C955" s="28">
        <v>287.42759508258899</v>
      </c>
      <c r="D955" s="30">
        <v>89.272092536700001</v>
      </c>
      <c r="F955" s="33">
        <f t="shared" si="30"/>
        <v>175.00912094845901</v>
      </c>
      <c r="G955" s="33">
        <f t="shared" si="31"/>
        <v>198.15550254588899</v>
      </c>
      <c r="H955" s="31">
        <v>132</v>
      </c>
      <c r="I955" s="32">
        <v>161</v>
      </c>
      <c r="J955" s="32">
        <v>215</v>
      </c>
    </row>
    <row r="956" spans="1:10" x14ac:dyDescent="0.25">
      <c r="A956" s="29">
        <v>44784</v>
      </c>
      <c r="B956" s="28">
        <v>264.04023787621298</v>
      </c>
      <c r="C956" s="28">
        <v>287.36790082679198</v>
      </c>
      <c r="D956" s="30">
        <v>89.272092536700001</v>
      </c>
      <c r="F956" s="33">
        <f t="shared" si="30"/>
        <v>174.76814533951298</v>
      </c>
      <c r="G956" s="33">
        <f t="shared" si="31"/>
        <v>198.09580829009198</v>
      </c>
      <c r="H956" s="31">
        <v>132</v>
      </c>
      <c r="I956" s="32">
        <v>161</v>
      </c>
      <c r="J956" s="32">
        <v>215</v>
      </c>
    </row>
    <row r="957" spans="1:10" x14ac:dyDescent="0.25">
      <c r="A957" s="29">
        <v>44785</v>
      </c>
      <c r="B957" s="28">
        <v>263.81403024870599</v>
      </c>
      <c r="C957" s="28">
        <v>287.33102350359098</v>
      </c>
      <c r="D957" s="30">
        <v>89.272092536700001</v>
      </c>
      <c r="F957" s="33">
        <f t="shared" si="30"/>
        <v>174.54193771200599</v>
      </c>
      <c r="G957" s="33">
        <f t="shared" si="31"/>
        <v>198.05893096689098</v>
      </c>
      <c r="H957" s="31">
        <v>132</v>
      </c>
      <c r="I957" s="32">
        <v>161</v>
      </c>
      <c r="J957" s="32">
        <v>215</v>
      </c>
    </row>
    <row r="958" spans="1:10" x14ac:dyDescent="0.25">
      <c r="A958" s="29">
        <v>44786</v>
      </c>
      <c r="B958" s="28">
        <v>265.03592462686998</v>
      </c>
      <c r="C958" s="28">
        <v>287.05474796644302</v>
      </c>
      <c r="D958" s="30">
        <v>89.272092536700001</v>
      </c>
      <c r="F958" s="33">
        <f t="shared" si="30"/>
        <v>175.76383209016998</v>
      </c>
      <c r="G958" s="33">
        <f t="shared" si="31"/>
        <v>197.78265542974302</v>
      </c>
      <c r="H958" s="31">
        <v>132</v>
      </c>
      <c r="I958" s="32">
        <v>161</v>
      </c>
      <c r="J958" s="32">
        <v>215</v>
      </c>
    </row>
    <row r="959" spans="1:10" x14ac:dyDescent="0.25">
      <c r="A959" s="29">
        <v>44787</v>
      </c>
      <c r="B959" s="28">
        <v>265.85211308481701</v>
      </c>
      <c r="C959" s="28">
        <v>286.646161147626</v>
      </c>
      <c r="D959" s="30">
        <v>89.272092536700001</v>
      </c>
      <c r="F959" s="33">
        <f t="shared" si="30"/>
        <v>176.58002054811701</v>
      </c>
      <c r="G959" s="33">
        <f t="shared" si="31"/>
        <v>197.374068610926</v>
      </c>
      <c r="H959" s="31">
        <v>132</v>
      </c>
      <c r="I959" s="32">
        <v>161</v>
      </c>
      <c r="J959" s="32">
        <v>215</v>
      </c>
    </row>
    <row r="960" spans="1:10" x14ac:dyDescent="0.25">
      <c r="A960" s="29">
        <v>44788</v>
      </c>
      <c r="B960" s="28">
        <v>265.17861365565199</v>
      </c>
      <c r="C960" s="28">
        <v>286.51709850982098</v>
      </c>
      <c r="D960" s="30">
        <v>89.272092536700001</v>
      </c>
      <c r="F960" s="33">
        <f t="shared" si="30"/>
        <v>175.90652111895199</v>
      </c>
      <c r="G960" s="33">
        <f t="shared" si="31"/>
        <v>197.24500597312098</v>
      </c>
      <c r="H960" s="31">
        <v>132</v>
      </c>
      <c r="I960" s="32">
        <v>161</v>
      </c>
      <c r="J960" s="32">
        <v>215</v>
      </c>
    </row>
    <row r="961" spans="1:10" x14ac:dyDescent="0.25">
      <c r="A961" s="29">
        <v>44789</v>
      </c>
      <c r="B961" s="28">
        <v>264.43589277315903</v>
      </c>
      <c r="C961" s="28">
        <v>287.0949700283</v>
      </c>
      <c r="D961" s="30">
        <v>89.272092536700001</v>
      </c>
      <c r="F961" s="33">
        <f t="shared" si="30"/>
        <v>175.16380023645902</v>
      </c>
      <c r="G961" s="33">
        <f t="shared" si="31"/>
        <v>197.8228774916</v>
      </c>
      <c r="H961" s="31">
        <v>132</v>
      </c>
      <c r="I961" s="32">
        <v>161</v>
      </c>
      <c r="J961" s="32">
        <v>215</v>
      </c>
    </row>
    <row r="962" spans="1:10" x14ac:dyDescent="0.25">
      <c r="A962" s="29">
        <v>44790</v>
      </c>
      <c r="B962" s="28">
        <v>264.67619332833402</v>
      </c>
      <c r="C962" s="28">
        <v>287.300673827146</v>
      </c>
      <c r="D962" s="30">
        <v>89.272092536700001</v>
      </c>
      <c r="F962" s="33">
        <f t="shared" si="30"/>
        <v>175.40410079163402</v>
      </c>
      <c r="G962" s="33">
        <f t="shared" si="31"/>
        <v>198.028581290446</v>
      </c>
      <c r="H962" s="31">
        <v>132</v>
      </c>
      <c r="I962" s="32">
        <v>161</v>
      </c>
      <c r="J962" s="32">
        <v>215</v>
      </c>
    </row>
    <row r="963" spans="1:10" x14ac:dyDescent="0.25">
      <c r="A963" s="29">
        <v>44791</v>
      </c>
      <c r="B963" s="28">
        <v>264.46519426636701</v>
      </c>
      <c r="C963" s="28">
        <v>287.42712216547602</v>
      </c>
      <c r="D963" s="30">
        <v>89.272092536700001</v>
      </c>
      <c r="F963" s="33">
        <f t="shared" si="30"/>
        <v>175.19310172966701</v>
      </c>
      <c r="G963" s="33">
        <f t="shared" si="31"/>
        <v>198.15502962877602</v>
      </c>
      <c r="H963" s="31">
        <v>132</v>
      </c>
      <c r="I963" s="32">
        <v>161</v>
      </c>
      <c r="J963" s="32">
        <v>215</v>
      </c>
    </row>
    <row r="964" spans="1:10" x14ac:dyDescent="0.25">
      <c r="A964" s="29">
        <v>44792</v>
      </c>
      <c r="B964" s="28">
        <v>264.00407687666501</v>
      </c>
      <c r="C964" s="28">
        <v>287.45180793065299</v>
      </c>
      <c r="D964" s="30">
        <v>89.272092536700001</v>
      </c>
      <c r="F964" s="33">
        <f t="shared" si="30"/>
        <v>174.73198433996501</v>
      </c>
      <c r="G964" s="33">
        <f t="shared" si="31"/>
        <v>198.17971539395299</v>
      </c>
      <c r="H964" s="31">
        <v>132</v>
      </c>
      <c r="I964" s="32">
        <v>161</v>
      </c>
      <c r="J964" s="32">
        <v>215</v>
      </c>
    </row>
    <row r="965" spans="1:10" x14ac:dyDescent="0.25">
      <c r="A965" s="29">
        <v>44793</v>
      </c>
      <c r="B965" s="28">
        <v>264.34906487018702</v>
      </c>
      <c r="C965" s="28">
        <v>287.18220857732598</v>
      </c>
      <c r="D965" s="30">
        <v>89.272092536700001</v>
      </c>
      <c r="F965" s="33">
        <f t="shared" si="30"/>
        <v>175.07697233348702</v>
      </c>
      <c r="G965" s="33">
        <f t="shared" si="31"/>
        <v>197.91011604062598</v>
      </c>
      <c r="H965" s="31">
        <v>132</v>
      </c>
      <c r="I965" s="32">
        <v>161</v>
      </c>
      <c r="J965" s="32">
        <v>215</v>
      </c>
    </row>
    <row r="966" spans="1:10" x14ac:dyDescent="0.25">
      <c r="A966" s="29">
        <v>44794</v>
      </c>
      <c r="B966" s="28">
        <v>265.47150427810902</v>
      </c>
      <c r="C966" s="28">
        <v>286.60252944317602</v>
      </c>
      <c r="D966" s="30">
        <v>89.272092536700001</v>
      </c>
      <c r="F966" s="33">
        <f t="shared" si="30"/>
        <v>176.19941174140902</v>
      </c>
      <c r="G966" s="33">
        <f t="shared" si="31"/>
        <v>197.33043690647602</v>
      </c>
      <c r="H966" s="31">
        <v>132</v>
      </c>
      <c r="I966" s="32">
        <v>161</v>
      </c>
      <c r="J966" s="32">
        <v>215</v>
      </c>
    </row>
    <row r="967" spans="1:10" x14ac:dyDescent="0.25">
      <c r="A967" s="29">
        <v>44795</v>
      </c>
      <c r="B967" s="28">
        <v>264.512447589072</v>
      </c>
      <c r="C967" s="28">
        <v>287.12852093375602</v>
      </c>
      <c r="D967" s="30">
        <v>89.272092536700001</v>
      </c>
      <c r="F967" s="33">
        <f t="shared" si="30"/>
        <v>175.240355052372</v>
      </c>
      <c r="G967" s="33">
        <f t="shared" si="31"/>
        <v>197.85642839705602</v>
      </c>
      <c r="H967" s="31">
        <v>132</v>
      </c>
      <c r="I967" s="32">
        <v>161</v>
      </c>
      <c r="J967" s="32">
        <v>215</v>
      </c>
    </row>
    <row r="968" spans="1:10" x14ac:dyDescent="0.25">
      <c r="A968" s="29">
        <v>44796</v>
      </c>
      <c r="B968" s="28">
        <v>264.64918990845501</v>
      </c>
      <c r="C968" s="28">
        <v>287.31425801811503</v>
      </c>
      <c r="D968" s="30">
        <v>89.272092536700001</v>
      </c>
      <c r="F968" s="33">
        <f t="shared" si="30"/>
        <v>175.37709737175501</v>
      </c>
      <c r="G968" s="33">
        <f t="shared" si="31"/>
        <v>198.04216548141503</v>
      </c>
      <c r="H968" s="31">
        <v>132</v>
      </c>
      <c r="I968" s="32">
        <v>161</v>
      </c>
      <c r="J968" s="32">
        <v>215</v>
      </c>
    </row>
    <row r="969" spans="1:10" x14ac:dyDescent="0.25">
      <c r="A969" s="29">
        <v>44797</v>
      </c>
      <c r="B969" s="28">
        <v>264.91481848102899</v>
      </c>
      <c r="C969" s="28">
        <v>287.49419831955498</v>
      </c>
      <c r="D969" s="30">
        <v>89.272092536700001</v>
      </c>
      <c r="F969" s="33">
        <f t="shared" si="30"/>
        <v>175.64272594432899</v>
      </c>
      <c r="G969" s="33">
        <f t="shared" si="31"/>
        <v>198.22210578285498</v>
      </c>
      <c r="H969" s="31">
        <v>132</v>
      </c>
      <c r="I969" s="32">
        <v>161</v>
      </c>
      <c r="J969" s="32">
        <v>215</v>
      </c>
    </row>
    <row r="970" spans="1:10" x14ac:dyDescent="0.25">
      <c r="A970" s="29">
        <v>44798</v>
      </c>
      <c r="B970" s="28">
        <v>265.34573422007497</v>
      </c>
      <c r="C970" s="28">
        <v>287.46863647921799</v>
      </c>
      <c r="D970" s="30">
        <v>89.272092536700001</v>
      </c>
      <c r="F970" s="33">
        <f t="shared" si="30"/>
        <v>176.07364168337497</v>
      </c>
      <c r="G970" s="33">
        <f t="shared" si="31"/>
        <v>198.19654394251799</v>
      </c>
      <c r="H970" s="31">
        <v>132</v>
      </c>
      <c r="I970" s="32">
        <v>161</v>
      </c>
      <c r="J970" s="32">
        <v>215</v>
      </c>
    </row>
    <row r="971" spans="1:10" x14ac:dyDescent="0.25">
      <c r="A971" s="29">
        <v>44799</v>
      </c>
      <c r="B971" s="28">
        <v>265.87928842387697</v>
      </c>
      <c r="C971" s="28">
        <v>287.51048121941699</v>
      </c>
      <c r="D971" s="30">
        <v>89.272092536700001</v>
      </c>
      <c r="F971" s="33">
        <f t="shared" si="30"/>
        <v>176.60719588717697</v>
      </c>
      <c r="G971" s="33">
        <f t="shared" si="31"/>
        <v>198.23838868271699</v>
      </c>
      <c r="H971" s="31">
        <v>132</v>
      </c>
      <c r="I971" s="32">
        <v>161</v>
      </c>
      <c r="J971" s="32">
        <v>215</v>
      </c>
    </row>
    <row r="972" spans="1:10" x14ac:dyDescent="0.25">
      <c r="A972" s="29">
        <v>44800</v>
      </c>
      <c r="B972" s="28">
        <v>265.53066298257602</v>
      </c>
      <c r="C972" s="28">
        <v>287.40897329710998</v>
      </c>
      <c r="D972" s="30">
        <v>89.272092536700001</v>
      </c>
      <c r="F972" s="33">
        <f t="shared" si="30"/>
        <v>176.25857044587602</v>
      </c>
      <c r="G972" s="33">
        <f t="shared" si="31"/>
        <v>198.13688076040998</v>
      </c>
      <c r="H972" s="31">
        <v>132</v>
      </c>
      <c r="I972" s="32">
        <v>161</v>
      </c>
      <c r="J972" s="32">
        <v>215</v>
      </c>
    </row>
    <row r="973" spans="1:10" x14ac:dyDescent="0.25">
      <c r="A973" s="29">
        <v>44801</v>
      </c>
      <c r="B973" s="28">
        <v>266.48024164917001</v>
      </c>
      <c r="C973" s="28">
        <v>286.86167684156601</v>
      </c>
      <c r="D973" s="30">
        <v>89.272092536700001</v>
      </c>
      <c r="F973" s="33">
        <f t="shared" si="30"/>
        <v>177.20814911247001</v>
      </c>
      <c r="G973" s="33">
        <f t="shared" si="31"/>
        <v>197.58958430486601</v>
      </c>
      <c r="H973" s="31">
        <v>132</v>
      </c>
      <c r="I973" s="32">
        <v>161</v>
      </c>
      <c r="J973" s="32">
        <v>215</v>
      </c>
    </row>
    <row r="974" spans="1:10" x14ac:dyDescent="0.25">
      <c r="A974" s="29">
        <v>44802</v>
      </c>
      <c r="B974" s="28">
        <v>266.68267483373302</v>
      </c>
      <c r="C974" s="28">
        <v>287.426656387371</v>
      </c>
      <c r="D974" s="30">
        <v>89.272092536700001</v>
      </c>
      <c r="F974" s="33">
        <f t="shared" si="30"/>
        <v>177.41058229703302</v>
      </c>
      <c r="G974" s="33">
        <f t="shared" si="31"/>
        <v>198.154563850671</v>
      </c>
      <c r="H974" s="31">
        <v>132</v>
      </c>
      <c r="I974" s="32">
        <v>161</v>
      </c>
      <c r="J974" s="32">
        <v>215</v>
      </c>
    </row>
    <row r="975" spans="1:10" x14ac:dyDescent="0.25">
      <c r="A975" s="29">
        <v>44803</v>
      </c>
      <c r="B975" s="28">
        <v>267.12529727748301</v>
      </c>
      <c r="C975" s="28">
        <v>287.60668488732398</v>
      </c>
      <c r="D975" s="30">
        <v>89.272092536700001</v>
      </c>
      <c r="F975" s="33">
        <f t="shared" si="30"/>
        <v>177.85320474078301</v>
      </c>
      <c r="G975" s="33">
        <f t="shared" si="31"/>
        <v>198.33459235062398</v>
      </c>
      <c r="H975" s="31">
        <v>132</v>
      </c>
      <c r="I975" s="32">
        <v>161</v>
      </c>
      <c r="J975" s="32">
        <v>215</v>
      </c>
    </row>
    <row r="976" spans="1:10" x14ac:dyDescent="0.25">
      <c r="A976" s="29">
        <v>44804</v>
      </c>
      <c r="B976" s="28">
        <v>267.70788313337999</v>
      </c>
      <c r="C976" s="28">
        <v>287.65817045326799</v>
      </c>
      <c r="D976" s="30">
        <v>89.272092536700001</v>
      </c>
      <c r="F976" s="33">
        <f t="shared" si="30"/>
        <v>178.43579059667999</v>
      </c>
      <c r="G976" s="33">
        <f t="shared" si="31"/>
        <v>198.38607791656798</v>
      </c>
      <c r="H976" s="31">
        <v>132</v>
      </c>
      <c r="I976" s="32">
        <v>161</v>
      </c>
      <c r="J976" s="32">
        <v>215</v>
      </c>
    </row>
    <row r="977" spans="1:10" x14ac:dyDescent="0.25">
      <c r="A977" s="29">
        <v>44805</v>
      </c>
      <c r="B977" s="28">
        <v>269.02788591369602</v>
      </c>
      <c r="C977" s="28">
        <v>288.56186300740501</v>
      </c>
      <c r="D977" s="30">
        <v>92.042916583799993</v>
      </c>
      <c r="F977" s="33">
        <f t="shared" si="30"/>
        <v>176.98496932989605</v>
      </c>
      <c r="G977" s="33">
        <f t="shared" si="31"/>
        <v>196.51894642360503</v>
      </c>
      <c r="H977" s="31">
        <v>133</v>
      </c>
      <c r="I977" s="32">
        <v>163</v>
      </c>
      <c r="J977" s="32">
        <v>216</v>
      </c>
    </row>
    <row r="978" spans="1:10" x14ac:dyDescent="0.25">
      <c r="A978" s="29">
        <v>44806</v>
      </c>
      <c r="B978" s="28">
        <v>267.58041170013797</v>
      </c>
      <c r="C978" s="28">
        <v>288.36969751308601</v>
      </c>
      <c r="D978" s="30">
        <v>92.042916583799993</v>
      </c>
      <c r="F978" s="33">
        <f t="shared" si="30"/>
        <v>175.53749511633799</v>
      </c>
      <c r="G978" s="33">
        <f t="shared" si="31"/>
        <v>196.32678092928603</v>
      </c>
      <c r="H978" s="31">
        <v>133</v>
      </c>
      <c r="I978" s="32">
        <v>163</v>
      </c>
      <c r="J978" s="32">
        <v>216</v>
      </c>
    </row>
    <row r="979" spans="1:10" x14ac:dyDescent="0.25">
      <c r="A979" s="29">
        <v>44807</v>
      </c>
      <c r="B979" s="28">
        <v>267.37637640365398</v>
      </c>
      <c r="C979" s="28">
        <v>288.25054049860898</v>
      </c>
      <c r="D979" s="30">
        <v>92.042916583799993</v>
      </c>
      <c r="F979" s="33">
        <f t="shared" si="30"/>
        <v>175.333459819854</v>
      </c>
      <c r="G979" s="33">
        <f t="shared" si="31"/>
        <v>196.20762391480901</v>
      </c>
      <c r="H979" s="31">
        <v>133</v>
      </c>
      <c r="I979" s="32">
        <v>163</v>
      </c>
      <c r="J979" s="32">
        <v>216</v>
      </c>
    </row>
    <row r="980" spans="1:10" x14ac:dyDescent="0.25">
      <c r="A980" s="29">
        <v>44808</v>
      </c>
      <c r="B980" s="28">
        <v>266.96781239951201</v>
      </c>
      <c r="C980" s="28">
        <v>287.61882707974502</v>
      </c>
      <c r="D980" s="30">
        <v>92.042916583799993</v>
      </c>
      <c r="F980" s="33">
        <f t="shared" si="30"/>
        <v>174.92489581571203</v>
      </c>
      <c r="G980" s="33">
        <f t="shared" si="31"/>
        <v>195.57591049594504</v>
      </c>
      <c r="H980" s="31">
        <v>133</v>
      </c>
      <c r="I980" s="32">
        <v>163</v>
      </c>
      <c r="J980" s="32">
        <v>216</v>
      </c>
    </row>
    <row r="981" spans="1:10" x14ac:dyDescent="0.25">
      <c r="A981" s="29">
        <v>44809</v>
      </c>
      <c r="B981" s="28">
        <v>265.63580958915799</v>
      </c>
      <c r="C981" s="28">
        <v>288.02664486802701</v>
      </c>
      <c r="D981" s="30">
        <v>92.042916583799993</v>
      </c>
      <c r="F981" s="33">
        <f t="shared" si="30"/>
        <v>173.59289300535801</v>
      </c>
      <c r="G981" s="33">
        <f t="shared" si="31"/>
        <v>195.98372828422703</v>
      </c>
      <c r="H981" s="31">
        <v>133</v>
      </c>
      <c r="I981" s="32">
        <v>163</v>
      </c>
      <c r="J981" s="32">
        <v>216</v>
      </c>
    </row>
    <row r="982" spans="1:10" x14ac:dyDescent="0.25">
      <c r="A982" s="29">
        <v>44810</v>
      </c>
      <c r="B982" s="28">
        <v>265.65158839798102</v>
      </c>
      <c r="C982" s="28">
        <v>288.17772732267298</v>
      </c>
      <c r="D982" s="30">
        <v>92.042916583799993</v>
      </c>
      <c r="F982" s="33">
        <f t="shared" si="30"/>
        <v>173.60867181418104</v>
      </c>
      <c r="G982" s="33">
        <f t="shared" si="31"/>
        <v>196.134810738873</v>
      </c>
      <c r="H982" s="31">
        <v>133</v>
      </c>
      <c r="I982" s="32">
        <v>163</v>
      </c>
      <c r="J982" s="32">
        <v>216</v>
      </c>
    </row>
    <row r="983" spans="1:10" x14ac:dyDescent="0.25">
      <c r="A983" s="29">
        <v>44811</v>
      </c>
      <c r="B983" s="28">
        <v>265.61704715349998</v>
      </c>
      <c r="C983" s="28">
        <v>288.28279609735398</v>
      </c>
      <c r="D983" s="30">
        <v>92.042916583799993</v>
      </c>
      <c r="F983" s="33">
        <f t="shared" si="30"/>
        <v>173.5741305697</v>
      </c>
      <c r="G983" s="33">
        <f t="shared" si="31"/>
        <v>196.239879513554</v>
      </c>
      <c r="H983" s="31">
        <v>133</v>
      </c>
      <c r="I983" s="32">
        <v>163</v>
      </c>
      <c r="J983" s="32">
        <v>216</v>
      </c>
    </row>
    <row r="984" spans="1:10" x14ac:dyDescent="0.25">
      <c r="A984" s="29">
        <v>44812</v>
      </c>
      <c r="B984" s="28">
        <v>265.59293941919799</v>
      </c>
      <c r="C984" s="28">
        <v>288.240718165435</v>
      </c>
      <c r="D984" s="30">
        <v>92.042916583799993</v>
      </c>
      <c r="F984" s="33">
        <f t="shared" si="30"/>
        <v>173.55002283539801</v>
      </c>
      <c r="G984" s="33">
        <f t="shared" si="31"/>
        <v>196.19780158163502</v>
      </c>
      <c r="H984" s="31">
        <v>133</v>
      </c>
      <c r="I984" s="32">
        <v>163</v>
      </c>
      <c r="J984" s="32">
        <v>216</v>
      </c>
    </row>
    <row r="985" spans="1:10" x14ac:dyDescent="0.25">
      <c r="A985" s="29">
        <v>44813</v>
      </c>
      <c r="B985" s="28">
        <v>265.89206598416803</v>
      </c>
      <c r="C985" s="28">
        <v>288.270889830915</v>
      </c>
      <c r="D985" s="30">
        <v>92.042916583799993</v>
      </c>
      <c r="F985" s="33">
        <f t="shared" si="30"/>
        <v>173.84914940036805</v>
      </c>
      <c r="G985" s="33">
        <f t="shared" si="31"/>
        <v>196.22797324711502</v>
      </c>
      <c r="H985" s="31">
        <v>133</v>
      </c>
      <c r="I985" s="32">
        <v>163</v>
      </c>
      <c r="J985" s="32">
        <v>216</v>
      </c>
    </row>
    <row r="986" spans="1:10" x14ac:dyDescent="0.25">
      <c r="A986" s="29">
        <v>44814</v>
      </c>
      <c r="B986" s="28">
        <v>266.27061225895602</v>
      </c>
      <c r="C986" s="28">
        <v>288.26340077339597</v>
      </c>
      <c r="D986" s="30">
        <v>92.042916583799993</v>
      </c>
      <c r="F986" s="33">
        <f t="shared" si="30"/>
        <v>174.22769567515604</v>
      </c>
      <c r="G986" s="33">
        <f t="shared" si="31"/>
        <v>196.22048418959599</v>
      </c>
      <c r="H986" s="31">
        <v>133</v>
      </c>
      <c r="I986" s="32">
        <v>163</v>
      </c>
      <c r="J986" s="32">
        <v>216</v>
      </c>
    </row>
    <row r="987" spans="1:10" x14ac:dyDescent="0.25">
      <c r="A987" s="29">
        <v>44815</v>
      </c>
      <c r="B987" s="28">
        <v>266.47240558176202</v>
      </c>
      <c r="C987" s="28">
        <v>287.62251139414701</v>
      </c>
      <c r="D987" s="30">
        <v>92.042916583799993</v>
      </c>
      <c r="F987" s="33">
        <f t="shared" si="30"/>
        <v>174.42948899796204</v>
      </c>
      <c r="G987" s="33">
        <f t="shared" si="31"/>
        <v>195.57959481034703</v>
      </c>
      <c r="H987" s="31">
        <v>133</v>
      </c>
      <c r="I987" s="32">
        <v>163</v>
      </c>
      <c r="J987" s="32">
        <v>216</v>
      </c>
    </row>
    <row r="988" spans="1:10" x14ac:dyDescent="0.25">
      <c r="A988" s="29">
        <v>44816</v>
      </c>
      <c r="B988" s="28">
        <v>266.634820334023</v>
      </c>
      <c r="C988" s="28">
        <v>288.103155294754</v>
      </c>
      <c r="D988" s="30">
        <v>92.042916583799993</v>
      </c>
      <c r="F988" s="33">
        <f t="shared" si="30"/>
        <v>174.59190375022303</v>
      </c>
      <c r="G988" s="33">
        <f t="shared" si="31"/>
        <v>196.06023871095402</v>
      </c>
      <c r="H988" s="31">
        <v>133</v>
      </c>
      <c r="I988" s="32">
        <v>163</v>
      </c>
      <c r="J988" s="32">
        <v>216</v>
      </c>
    </row>
    <row r="989" spans="1:10" x14ac:dyDescent="0.25">
      <c r="A989" s="29">
        <v>44817</v>
      </c>
      <c r="B989" s="28">
        <v>266.87263691556399</v>
      </c>
      <c r="C989" s="28">
        <v>288.39475673480399</v>
      </c>
      <c r="D989" s="30">
        <v>92.042916583799993</v>
      </c>
      <c r="F989" s="33">
        <f t="shared" si="30"/>
        <v>174.82972033176401</v>
      </c>
      <c r="G989" s="33">
        <f t="shared" si="31"/>
        <v>196.35184015100401</v>
      </c>
      <c r="H989" s="31">
        <v>133</v>
      </c>
      <c r="I989" s="32">
        <v>163</v>
      </c>
      <c r="J989" s="32">
        <v>216</v>
      </c>
    </row>
    <row r="990" spans="1:10" x14ac:dyDescent="0.25">
      <c r="A990" s="29">
        <v>44818</v>
      </c>
      <c r="B990" s="28">
        <v>267.807257579149</v>
      </c>
      <c r="C990" s="28">
        <v>288.55520751728801</v>
      </c>
      <c r="D990" s="30">
        <v>92.042916583799993</v>
      </c>
      <c r="F990" s="33">
        <f t="shared" si="30"/>
        <v>175.76434099534902</v>
      </c>
      <c r="G990" s="33">
        <f t="shared" si="31"/>
        <v>196.51229093348803</v>
      </c>
      <c r="H990" s="31">
        <v>133</v>
      </c>
      <c r="I990" s="32">
        <v>163</v>
      </c>
      <c r="J990" s="32">
        <v>216</v>
      </c>
    </row>
    <row r="991" spans="1:10" x14ac:dyDescent="0.25">
      <c r="A991" s="29">
        <v>44819</v>
      </c>
      <c r="B991" s="28">
        <v>268.10711423060502</v>
      </c>
      <c r="C991" s="28">
        <v>289.18103678406402</v>
      </c>
      <c r="D991" s="30">
        <v>92.042916583799993</v>
      </c>
      <c r="F991" s="33">
        <f t="shared" si="30"/>
        <v>176.06419764680504</v>
      </c>
      <c r="G991" s="33">
        <f t="shared" si="31"/>
        <v>197.13812020026404</v>
      </c>
      <c r="H991" s="31">
        <v>133</v>
      </c>
      <c r="I991" s="32">
        <v>163</v>
      </c>
      <c r="J991" s="32">
        <v>216</v>
      </c>
    </row>
    <row r="992" spans="1:10" x14ac:dyDescent="0.25">
      <c r="A992" s="29">
        <v>44820</v>
      </c>
      <c r="B992" s="28">
        <v>267.84141027285801</v>
      </c>
      <c r="C992" s="28">
        <v>288.82551528186502</v>
      </c>
      <c r="D992" s="30">
        <v>92.042916583799993</v>
      </c>
      <c r="F992" s="33">
        <f t="shared" si="30"/>
        <v>175.79849368905803</v>
      </c>
      <c r="G992" s="33">
        <f t="shared" si="31"/>
        <v>196.78259869806504</v>
      </c>
      <c r="H992" s="31">
        <v>133</v>
      </c>
      <c r="I992" s="32">
        <v>163</v>
      </c>
      <c r="J992" s="32">
        <v>216</v>
      </c>
    </row>
    <row r="993" spans="1:10" x14ac:dyDescent="0.25">
      <c r="A993" s="29">
        <v>44821</v>
      </c>
      <c r="B993" s="28">
        <v>267.841916530285</v>
      </c>
      <c r="C993" s="28">
        <v>288.27855356590197</v>
      </c>
      <c r="D993" s="30">
        <v>92.042916583799993</v>
      </c>
      <c r="F993" s="33">
        <f t="shared" si="30"/>
        <v>175.79899994648503</v>
      </c>
      <c r="G993" s="33">
        <f t="shared" si="31"/>
        <v>196.23563698210199</v>
      </c>
      <c r="H993" s="31">
        <v>133</v>
      </c>
      <c r="I993" s="32">
        <v>163</v>
      </c>
      <c r="J993" s="32">
        <v>216</v>
      </c>
    </row>
    <row r="994" spans="1:10" x14ac:dyDescent="0.25">
      <c r="A994" s="29">
        <v>44822</v>
      </c>
      <c r="B994" s="28">
        <v>267.32933296609701</v>
      </c>
      <c r="C994" s="28">
        <v>287.57998926197399</v>
      </c>
      <c r="D994" s="30">
        <v>92.042916583799993</v>
      </c>
      <c r="F994" s="33">
        <f t="shared" si="30"/>
        <v>175.28641638229703</v>
      </c>
      <c r="G994" s="33">
        <f t="shared" si="31"/>
        <v>195.53707267817401</v>
      </c>
      <c r="H994" s="31">
        <v>133</v>
      </c>
      <c r="I994" s="32">
        <v>163</v>
      </c>
      <c r="J994" s="32">
        <v>216</v>
      </c>
    </row>
    <row r="995" spans="1:10" x14ac:dyDescent="0.25">
      <c r="A995" s="29">
        <v>44823</v>
      </c>
      <c r="B995" s="28">
        <v>267.40589543216799</v>
      </c>
      <c r="C995" s="28">
        <v>288.03674655786398</v>
      </c>
      <c r="D995" s="30">
        <v>92.042916583799993</v>
      </c>
      <c r="F995" s="33">
        <f t="shared" si="30"/>
        <v>175.36297884836802</v>
      </c>
      <c r="G995" s="33">
        <f t="shared" si="31"/>
        <v>195.993829974064</v>
      </c>
      <c r="H995" s="31">
        <v>133</v>
      </c>
      <c r="I995" s="32">
        <v>163</v>
      </c>
      <c r="J995" s="32">
        <v>216</v>
      </c>
    </row>
    <row r="996" spans="1:10" x14ac:dyDescent="0.25">
      <c r="A996" s="29">
        <v>44824</v>
      </c>
      <c r="B996" s="28">
        <v>266.96909658372601</v>
      </c>
      <c r="C996" s="28">
        <v>287.98361528873397</v>
      </c>
      <c r="D996" s="30">
        <v>92.042916583799993</v>
      </c>
      <c r="F996" s="33">
        <f t="shared" ref="F996:F1059" si="32">+B996-D996</f>
        <v>174.92617999992603</v>
      </c>
      <c r="G996" s="33">
        <f t="shared" ref="G996:G1059" si="33">+C996-D996</f>
        <v>195.94069870493399</v>
      </c>
      <c r="H996" s="31">
        <v>133</v>
      </c>
      <c r="I996" s="32">
        <v>163</v>
      </c>
      <c r="J996" s="32">
        <v>216</v>
      </c>
    </row>
    <row r="997" spans="1:10" x14ac:dyDescent="0.25">
      <c r="A997" s="29">
        <v>44825</v>
      </c>
      <c r="B997" s="28">
        <v>266.21516181202702</v>
      </c>
      <c r="C997" s="28">
        <v>287.89637299131101</v>
      </c>
      <c r="D997" s="30">
        <v>92.042916583799993</v>
      </c>
      <c r="F997" s="33">
        <f t="shared" si="32"/>
        <v>174.17224522822704</v>
      </c>
      <c r="G997" s="33">
        <f t="shared" si="33"/>
        <v>195.85345640751103</v>
      </c>
      <c r="H997" s="31">
        <v>133</v>
      </c>
      <c r="I997" s="32">
        <v>163</v>
      </c>
      <c r="J997" s="32">
        <v>216</v>
      </c>
    </row>
    <row r="998" spans="1:10" x14ac:dyDescent="0.25">
      <c r="A998" s="29">
        <v>44826</v>
      </c>
      <c r="B998" s="28">
        <v>266.12332446924802</v>
      </c>
      <c r="C998" s="28">
        <v>287.97922939937598</v>
      </c>
      <c r="D998" s="30">
        <v>92.042916583799993</v>
      </c>
      <c r="F998" s="33">
        <f t="shared" si="32"/>
        <v>174.08040788544804</v>
      </c>
      <c r="G998" s="33">
        <f t="shared" si="33"/>
        <v>195.936312815576</v>
      </c>
      <c r="H998" s="31">
        <v>133</v>
      </c>
      <c r="I998" s="32">
        <v>163</v>
      </c>
      <c r="J998" s="32">
        <v>216</v>
      </c>
    </row>
    <row r="999" spans="1:10" x14ac:dyDescent="0.25">
      <c r="A999" s="29">
        <v>44827</v>
      </c>
      <c r="B999" s="28">
        <v>265.96660507330699</v>
      </c>
      <c r="C999" s="28">
        <v>287.996321809969</v>
      </c>
      <c r="D999" s="30">
        <v>92.042916583799993</v>
      </c>
      <c r="F999" s="33">
        <f t="shared" si="32"/>
        <v>173.92368848950701</v>
      </c>
      <c r="G999" s="33">
        <f t="shared" si="33"/>
        <v>195.95340522616902</v>
      </c>
      <c r="H999" s="31">
        <v>133</v>
      </c>
      <c r="I999" s="32">
        <v>163</v>
      </c>
      <c r="J999" s="32">
        <v>216</v>
      </c>
    </row>
    <row r="1000" spans="1:10" x14ac:dyDescent="0.25">
      <c r="A1000" s="29">
        <v>44828</v>
      </c>
      <c r="B1000" s="28">
        <v>265.89460253204999</v>
      </c>
      <c r="C1000" s="28">
        <v>287.96701580029497</v>
      </c>
      <c r="D1000" s="30">
        <v>92.042916583799993</v>
      </c>
      <c r="F1000" s="33">
        <f t="shared" si="32"/>
        <v>173.85168594825001</v>
      </c>
      <c r="G1000" s="33">
        <f t="shared" si="33"/>
        <v>195.92409921649499</v>
      </c>
      <c r="H1000" s="31">
        <v>133</v>
      </c>
      <c r="I1000" s="32">
        <v>163</v>
      </c>
      <c r="J1000" s="32">
        <v>216</v>
      </c>
    </row>
    <row r="1001" spans="1:10" x14ac:dyDescent="0.25">
      <c r="A1001" s="29">
        <v>44829</v>
      </c>
      <c r="B1001" s="28">
        <v>267.04019433838801</v>
      </c>
      <c r="C1001" s="28">
        <v>287.481147757055</v>
      </c>
      <c r="D1001" s="30">
        <v>92.042916583799993</v>
      </c>
      <c r="F1001" s="33">
        <f t="shared" si="32"/>
        <v>174.99727775458803</v>
      </c>
      <c r="G1001" s="33">
        <f t="shared" si="33"/>
        <v>195.43823117325502</v>
      </c>
      <c r="H1001" s="31">
        <v>133</v>
      </c>
      <c r="I1001" s="32">
        <v>163</v>
      </c>
      <c r="J1001" s="32">
        <v>216</v>
      </c>
    </row>
    <row r="1002" spans="1:10" x14ac:dyDescent="0.25">
      <c r="A1002" s="29">
        <v>44830</v>
      </c>
      <c r="B1002" s="28">
        <v>267.00978232242397</v>
      </c>
      <c r="C1002" s="28">
        <v>288.17344261440098</v>
      </c>
      <c r="D1002" s="30">
        <v>92.042916583799993</v>
      </c>
      <c r="F1002" s="33">
        <f t="shared" si="32"/>
        <v>174.96686573862399</v>
      </c>
      <c r="G1002" s="33">
        <f t="shared" si="33"/>
        <v>196.130526030601</v>
      </c>
      <c r="H1002" s="31">
        <v>133</v>
      </c>
      <c r="I1002" s="32">
        <v>163</v>
      </c>
      <c r="J1002" s="32">
        <v>216</v>
      </c>
    </row>
    <row r="1003" spans="1:10" x14ac:dyDescent="0.25">
      <c r="A1003" s="29">
        <v>44831</v>
      </c>
      <c r="B1003" s="28">
        <v>266.32972892575498</v>
      </c>
      <c r="C1003" s="28">
        <v>288.20837004780799</v>
      </c>
      <c r="D1003" s="30">
        <v>92.042916583799993</v>
      </c>
      <c r="F1003" s="33">
        <f t="shared" si="32"/>
        <v>174.286812341955</v>
      </c>
      <c r="G1003" s="33">
        <f t="shared" si="33"/>
        <v>196.16545346400801</v>
      </c>
      <c r="H1003" s="31">
        <v>133</v>
      </c>
      <c r="I1003" s="32">
        <v>163</v>
      </c>
      <c r="J1003" s="32">
        <v>216</v>
      </c>
    </row>
    <row r="1004" spans="1:10" x14ac:dyDescent="0.25">
      <c r="A1004" s="29">
        <v>44832</v>
      </c>
      <c r="B1004" s="28">
        <v>266.39500415311699</v>
      </c>
      <c r="C1004" s="28">
        <v>288.07115122496202</v>
      </c>
      <c r="D1004" s="30">
        <v>92.042916583799993</v>
      </c>
      <c r="F1004" s="33">
        <f t="shared" si="32"/>
        <v>174.35208756931701</v>
      </c>
      <c r="G1004" s="33">
        <f t="shared" si="33"/>
        <v>196.02823464116204</v>
      </c>
      <c r="H1004" s="31">
        <v>133</v>
      </c>
      <c r="I1004" s="32">
        <v>163</v>
      </c>
      <c r="J1004" s="32">
        <v>216</v>
      </c>
    </row>
    <row r="1005" spans="1:10" x14ac:dyDescent="0.25">
      <c r="A1005" s="29">
        <v>44833</v>
      </c>
      <c r="B1005" s="28">
        <v>266.49221756282998</v>
      </c>
      <c r="C1005" s="28">
        <v>287.95315485907298</v>
      </c>
      <c r="D1005" s="30">
        <v>92.042916583799993</v>
      </c>
      <c r="F1005" s="33">
        <f t="shared" si="32"/>
        <v>174.44930097903</v>
      </c>
      <c r="G1005" s="33">
        <f t="shared" si="33"/>
        <v>195.910238275273</v>
      </c>
      <c r="H1005" s="31">
        <v>133</v>
      </c>
      <c r="I1005" s="32">
        <v>163</v>
      </c>
      <c r="J1005" s="32">
        <v>216</v>
      </c>
    </row>
    <row r="1006" spans="1:10" x14ac:dyDescent="0.25">
      <c r="A1006" s="29">
        <v>44834</v>
      </c>
      <c r="B1006" s="28">
        <v>266.838442860268</v>
      </c>
      <c r="C1006" s="28">
        <v>287.95526766259798</v>
      </c>
      <c r="D1006" s="30">
        <v>92.042916583799993</v>
      </c>
      <c r="F1006" s="33">
        <f t="shared" si="32"/>
        <v>174.79552627646802</v>
      </c>
      <c r="G1006" s="33">
        <f t="shared" si="33"/>
        <v>195.912351078798</v>
      </c>
      <c r="H1006" s="31">
        <v>133</v>
      </c>
      <c r="I1006" s="32">
        <v>163</v>
      </c>
      <c r="J1006" s="32">
        <v>216</v>
      </c>
    </row>
    <row r="1007" spans="1:10" x14ac:dyDescent="0.25">
      <c r="A1007" s="29">
        <v>44835</v>
      </c>
      <c r="B1007" s="28">
        <v>271.14435671642599</v>
      </c>
      <c r="C1007" s="28">
        <v>287.13495247412499</v>
      </c>
      <c r="D1007" s="30">
        <v>98.055487226799997</v>
      </c>
      <c r="F1007" s="33">
        <f t="shared" si="32"/>
        <v>173.08886948962601</v>
      </c>
      <c r="G1007" s="33">
        <f t="shared" si="33"/>
        <v>189.079465247325</v>
      </c>
      <c r="H1007" s="31">
        <v>136</v>
      </c>
      <c r="I1007" s="32">
        <v>166</v>
      </c>
      <c r="J1007" s="32">
        <v>221</v>
      </c>
    </row>
    <row r="1008" spans="1:10" x14ac:dyDescent="0.25">
      <c r="A1008" s="29">
        <v>44836</v>
      </c>
      <c r="B1008" s="28">
        <v>272.180695258936</v>
      </c>
      <c r="C1008" s="28">
        <v>286.79065670033401</v>
      </c>
      <c r="D1008" s="30">
        <v>98.055487226799997</v>
      </c>
      <c r="F1008" s="33">
        <f t="shared" si="32"/>
        <v>174.12520803213602</v>
      </c>
      <c r="G1008" s="33">
        <f t="shared" si="33"/>
        <v>188.73516947353403</v>
      </c>
      <c r="H1008" s="31">
        <v>136</v>
      </c>
      <c r="I1008" s="32">
        <v>166</v>
      </c>
      <c r="J1008" s="32">
        <v>221</v>
      </c>
    </row>
    <row r="1009" spans="1:10" x14ac:dyDescent="0.25">
      <c r="A1009" s="29">
        <v>44837</v>
      </c>
      <c r="B1009" s="28">
        <v>271.27346304988902</v>
      </c>
      <c r="C1009" s="28">
        <v>287.249690980541</v>
      </c>
      <c r="D1009" s="30">
        <v>98.055487226799997</v>
      </c>
      <c r="F1009" s="33">
        <f t="shared" si="32"/>
        <v>173.21797582308903</v>
      </c>
      <c r="G1009" s="33">
        <f t="shared" si="33"/>
        <v>189.19420375374102</v>
      </c>
      <c r="H1009" s="31">
        <v>136</v>
      </c>
      <c r="I1009" s="32">
        <v>166</v>
      </c>
      <c r="J1009" s="32">
        <v>221</v>
      </c>
    </row>
    <row r="1010" spans="1:10" x14ac:dyDescent="0.25">
      <c r="A1010" s="29">
        <v>44838</v>
      </c>
      <c r="B1010" s="28">
        <v>270.89800897821402</v>
      </c>
      <c r="C1010" s="28">
        <v>287.273556088205</v>
      </c>
      <c r="D1010" s="30">
        <v>98.055487226799997</v>
      </c>
      <c r="F1010" s="33">
        <f t="shared" si="32"/>
        <v>172.84252175141404</v>
      </c>
      <c r="G1010" s="33">
        <f t="shared" si="33"/>
        <v>189.21806886140502</v>
      </c>
      <c r="H1010" s="31">
        <v>136</v>
      </c>
      <c r="I1010" s="32">
        <v>166</v>
      </c>
      <c r="J1010" s="32">
        <v>221</v>
      </c>
    </row>
    <row r="1011" spans="1:10" x14ac:dyDescent="0.25">
      <c r="A1011" s="29">
        <v>44839</v>
      </c>
      <c r="B1011" s="28">
        <v>271.32758134391599</v>
      </c>
      <c r="C1011" s="28">
        <v>287.262574908315</v>
      </c>
      <c r="D1011" s="30">
        <v>98.055487226799997</v>
      </c>
      <c r="F1011" s="33">
        <f t="shared" si="32"/>
        <v>173.27209411711601</v>
      </c>
      <c r="G1011" s="33">
        <f t="shared" si="33"/>
        <v>189.20708768151502</v>
      </c>
      <c r="H1011" s="31">
        <v>136</v>
      </c>
      <c r="I1011" s="32">
        <v>166</v>
      </c>
      <c r="J1011" s="32">
        <v>221</v>
      </c>
    </row>
    <row r="1012" spans="1:10" x14ac:dyDescent="0.25">
      <c r="A1012" s="29">
        <v>44840</v>
      </c>
      <c r="B1012" s="28">
        <v>271.39078384296403</v>
      </c>
      <c r="C1012" s="28">
        <v>286.52490708686099</v>
      </c>
      <c r="D1012" s="30">
        <v>98.055487226799997</v>
      </c>
      <c r="F1012" s="33">
        <f t="shared" si="32"/>
        <v>173.33529661616404</v>
      </c>
      <c r="G1012" s="33">
        <f t="shared" si="33"/>
        <v>188.46941986006101</v>
      </c>
      <c r="H1012" s="31">
        <v>136</v>
      </c>
      <c r="I1012" s="32">
        <v>166</v>
      </c>
      <c r="J1012" s="32">
        <v>221</v>
      </c>
    </row>
    <row r="1013" spans="1:10" x14ac:dyDescent="0.25">
      <c r="A1013" s="29">
        <v>44841</v>
      </c>
      <c r="B1013" s="28">
        <v>271.32474515829801</v>
      </c>
      <c r="C1013" s="28">
        <v>286.07706264278801</v>
      </c>
      <c r="D1013" s="30">
        <v>98.055487226799997</v>
      </c>
      <c r="F1013" s="33">
        <f t="shared" si="32"/>
        <v>173.26925793149803</v>
      </c>
      <c r="G1013" s="33">
        <f t="shared" si="33"/>
        <v>188.02157541598802</v>
      </c>
      <c r="H1013" s="31">
        <v>136</v>
      </c>
      <c r="I1013" s="32">
        <v>166</v>
      </c>
      <c r="J1013" s="32">
        <v>221</v>
      </c>
    </row>
    <row r="1014" spans="1:10" x14ac:dyDescent="0.25">
      <c r="A1014" s="29">
        <v>44842</v>
      </c>
      <c r="B1014" s="28">
        <v>270.83968740022101</v>
      </c>
      <c r="C1014" s="28">
        <v>285.961414156324</v>
      </c>
      <c r="D1014" s="30">
        <v>98.055487226799997</v>
      </c>
      <c r="F1014" s="33">
        <f t="shared" si="32"/>
        <v>172.78420017342103</v>
      </c>
      <c r="G1014" s="33">
        <f t="shared" si="33"/>
        <v>187.90592692952401</v>
      </c>
      <c r="H1014" s="31">
        <v>136</v>
      </c>
      <c r="I1014" s="32">
        <v>166</v>
      </c>
      <c r="J1014" s="32">
        <v>221</v>
      </c>
    </row>
    <row r="1015" spans="1:10" x14ac:dyDescent="0.25">
      <c r="A1015" s="29">
        <v>44843</v>
      </c>
      <c r="B1015" s="28">
        <v>271.55055182076097</v>
      </c>
      <c r="C1015" s="28">
        <v>285.78683831374599</v>
      </c>
      <c r="D1015" s="30">
        <v>98.055487226799997</v>
      </c>
      <c r="F1015" s="33">
        <f t="shared" si="32"/>
        <v>173.49506459396099</v>
      </c>
      <c r="G1015" s="33">
        <f t="shared" si="33"/>
        <v>187.73135108694601</v>
      </c>
      <c r="H1015" s="31">
        <v>136</v>
      </c>
      <c r="I1015" s="32">
        <v>166</v>
      </c>
      <c r="J1015" s="32">
        <v>221</v>
      </c>
    </row>
    <row r="1016" spans="1:10" x14ac:dyDescent="0.25">
      <c r="A1016" s="29">
        <v>44844</v>
      </c>
      <c r="B1016" s="28">
        <v>271.62527417331398</v>
      </c>
      <c r="C1016" s="28">
        <v>286.11175483406402</v>
      </c>
      <c r="D1016" s="30">
        <v>98.055487226799997</v>
      </c>
      <c r="F1016" s="33">
        <f t="shared" si="32"/>
        <v>173.569786946514</v>
      </c>
      <c r="G1016" s="33">
        <f t="shared" si="33"/>
        <v>188.05626760726403</v>
      </c>
      <c r="H1016" s="31">
        <v>136</v>
      </c>
      <c r="I1016" s="32">
        <v>166</v>
      </c>
      <c r="J1016" s="32">
        <v>221</v>
      </c>
    </row>
    <row r="1017" spans="1:10" x14ac:dyDescent="0.25">
      <c r="A1017" s="29">
        <v>44845</v>
      </c>
      <c r="B1017" s="28">
        <v>271.26686761345701</v>
      </c>
      <c r="C1017" s="28">
        <v>285.48435724475502</v>
      </c>
      <c r="D1017" s="30">
        <v>98.055487226799997</v>
      </c>
      <c r="F1017" s="33">
        <f t="shared" si="32"/>
        <v>173.21138038665703</v>
      </c>
      <c r="G1017" s="33">
        <f t="shared" si="33"/>
        <v>187.42887001795503</v>
      </c>
      <c r="H1017" s="31">
        <v>136</v>
      </c>
      <c r="I1017" s="32">
        <v>166</v>
      </c>
      <c r="J1017" s="32">
        <v>221</v>
      </c>
    </row>
    <row r="1018" spans="1:10" x14ac:dyDescent="0.25">
      <c r="A1018" s="29">
        <v>44846</v>
      </c>
      <c r="B1018" s="28">
        <v>270.44145477742001</v>
      </c>
      <c r="C1018" s="28">
        <v>283.913746421062</v>
      </c>
      <c r="D1018" s="30">
        <v>98.055487226799997</v>
      </c>
      <c r="F1018" s="33">
        <f t="shared" si="32"/>
        <v>172.38596755062002</v>
      </c>
      <c r="G1018" s="33">
        <f t="shared" si="33"/>
        <v>185.85825919426202</v>
      </c>
      <c r="H1018" s="31">
        <v>136</v>
      </c>
      <c r="I1018" s="32">
        <v>166</v>
      </c>
      <c r="J1018" s="32">
        <v>221</v>
      </c>
    </row>
    <row r="1019" spans="1:10" x14ac:dyDescent="0.25">
      <c r="A1019" s="29">
        <v>44847</v>
      </c>
      <c r="B1019" s="28">
        <v>270.085432345718</v>
      </c>
      <c r="C1019" s="28">
        <v>283.02421229727599</v>
      </c>
      <c r="D1019" s="30">
        <v>98.055487226799997</v>
      </c>
      <c r="F1019" s="33">
        <f t="shared" si="32"/>
        <v>172.02994511891802</v>
      </c>
      <c r="G1019" s="33">
        <f t="shared" si="33"/>
        <v>184.96872507047601</v>
      </c>
      <c r="H1019" s="31">
        <v>136</v>
      </c>
      <c r="I1019" s="32">
        <v>166</v>
      </c>
      <c r="J1019" s="32">
        <v>221</v>
      </c>
    </row>
    <row r="1020" spans="1:10" x14ac:dyDescent="0.25">
      <c r="A1020" s="29">
        <v>44848</v>
      </c>
      <c r="B1020" s="28">
        <v>269.92947931201797</v>
      </c>
      <c r="C1020" s="28">
        <v>282.87462355576503</v>
      </c>
      <c r="D1020" s="30">
        <v>98.055487226799997</v>
      </c>
      <c r="F1020" s="33">
        <f t="shared" si="32"/>
        <v>171.87399208521799</v>
      </c>
      <c r="G1020" s="33">
        <f t="shared" si="33"/>
        <v>184.81913632896504</v>
      </c>
      <c r="H1020" s="31">
        <v>136</v>
      </c>
      <c r="I1020" s="32">
        <v>166</v>
      </c>
      <c r="J1020" s="32">
        <v>221</v>
      </c>
    </row>
    <row r="1021" spans="1:10" x14ac:dyDescent="0.25">
      <c r="A1021" s="29">
        <v>44849</v>
      </c>
      <c r="B1021" s="28">
        <v>270.002007755151</v>
      </c>
      <c r="C1021" s="28">
        <v>282.99527589138302</v>
      </c>
      <c r="D1021" s="30">
        <v>98.055487226799997</v>
      </c>
      <c r="F1021" s="33">
        <f t="shared" si="32"/>
        <v>171.94652052835102</v>
      </c>
      <c r="G1021" s="33">
        <f t="shared" si="33"/>
        <v>184.93978866458303</v>
      </c>
      <c r="H1021" s="31">
        <v>136</v>
      </c>
      <c r="I1021" s="32">
        <v>166</v>
      </c>
      <c r="J1021" s="32">
        <v>221</v>
      </c>
    </row>
    <row r="1022" spans="1:10" x14ac:dyDescent="0.25">
      <c r="A1022" s="29">
        <v>44850</v>
      </c>
      <c r="B1022" s="28">
        <v>267.56056977934202</v>
      </c>
      <c r="C1022" s="28">
        <v>282.77944405670399</v>
      </c>
      <c r="D1022" s="30">
        <v>98.055487226799997</v>
      </c>
      <c r="F1022" s="33">
        <f t="shared" si="32"/>
        <v>169.50508255254204</v>
      </c>
      <c r="G1022" s="33">
        <f t="shared" si="33"/>
        <v>184.72395682990401</v>
      </c>
      <c r="H1022" s="31">
        <v>136</v>
      </c>
      <c r="I1022" s="32">
        <v>166</v>
      </c>
      <c r="J1022" s="32">
        <v>221</v>
      </c>
    </row>
    <row r="1023" spans="1:10" x14ac:dyDescent="0.25">
      <c r="A1023" s="29">
        <v>44851</v>
      </c>
      <c r="B1023" s="28">
        <v>267.84993177160902</v>
      </c>
      <c r="C1023" s="28">
        <v>282.72744265219501</v>
      </c>
      <c r="D1023" s="30">
        <v>98.055487226799997</v>
      </c>
      <c r="F1023" s="33">
        <f t="shared" si="32"/>
        <v>169.79444454480904</v>
      </c>
      <c r="G1023" s="33">
        <f t="shared" si="33"/>
        <v>184.67195542539503</v>
      </c>
      <c r="H1023" s="31">
        <v>136</v>
      </c>
      <c r="I1023" s="32">
        <v>166</v>
      </c>
      <c r="J1023" s="32">
        <v>221</v>
      </c>
    </row>
    <row r="1024" spans="1:10" x14ac:dyDescent="0.25">
      <c r="A1024" s="29">
        <v>44852</v>
      </c>
      <c r="B1024" s="28">
        <v>267.53204722539499</v>
      </c>
      <c r="C1024" s="28">
        <v>282.90916137964598</v>
      </c>
      <c r="D1024" s="30">
        <v>98.055487226799997</v>
      </c>
      <c r="F1024" s="33">
        <f t="shared" si="32"/>
        <v>169.47655999859501</v>
      </c>
      <c r="G1024" s="33">
        <f t="shared" si="33"/>
        <v>184.853674152846</v>
      </c>
      <c r="H1024" s="31">
        <v>136</v>
      </c>
      <c r="I1024" s="32">
        <v>166</v>
      </c>
      <c r="J1024" s="32">
        <v>221</v>
      </c>
    </row>
    <row r="1025" spans="1:10" x14ac:dyDescent="0.25">
      <c r="A1025" s="29">
        <v>44853</v>
      </c>
      <c r="B1025" s="28">
        <v>269.37489717199901</v>
      </c>
      <c r="C1025" s="28">
        <v>283.99046616468399</v>
      </c>
      <c r="D1025" s="30">
        <v>98.055487226799997</v>
      </c>
      <c r="F1025" s="33">
        <f t="shared" si="32"/>
        <v>171.31940994519903</v>
      </c>
      <c r="G1025" s="33">
        <f t="shared" si="33"/>
        <v>185.93497893788401</v>
      </c>
      <c r="H1025" s="31">
        <v>136</v>
      </c>
      <c r="I1025" s="32">
        <v>166</v>
      </c>
      <c r="J1025" s="32">
        <v>221</v>
      </c>
    </row>
    <row r="1026" spans="1:10" x14ac:dyDescent="0.25">
      <c r="A1026" s="29">
        <v>44854</v>
      </c>
      <c r="B1026" s="28">
        <v>268.38408311950298</v>
      </c>
      <c r="C1026" s="28">
        <v>283.49432756588402</v>
      </c>
      <c r="D1026" s="30">
        <v>98.055487226799997</v>
      </c>
      <c r="F1026" s="33">
        <f t="shared" si="32"/>
        <v>170.32859589270299</v>
      </c>
      <c r="G1026" s="33">
        <f t="shared" si="33"/>
        <v>185.43884033908404</v>
      </c>
      <c r="H1026" s="31">
        <v>136</v>
      </c>
      <c r="I1026" s="32">
        <v>166</v>
      </c>
      <c r="J1026" s="32">
        <v>221</v>
      </c>
    </row>
    <row r="1027" spans="1:10" x14ac:dyDescent="0.25">
      <c r="A1027" s="29">
        <v>44855</v>
      </c>
      <c r="B1027" s="28">
        <v>268.21797346741198</v>
      </c>
      <c r="C1027" s="28">
        <v>283.44643482951898</v>
      </c>
      <c r="D1027" s="30">
        <v>98.055487226799997</v>
      </c>
      <c r="F1027" s="33">
        <f t="shared" si="32"/>
        <v>170.162486240612</v>
      </c>
      <c r="G1027" s="33">
        <f t="shared" si="33"/>
        <v>185.390947602719</v>
      </c>
      <c r="H1027" s="31">
        <v>136</v>
      </c>
      <c r="I1027" s="32">
        <v>166</v>
      </c>
      <c r="J1027" s="32">
        <v>221</v>
      </c>
    </row>
    <row r="1028" spans="1:10" x14ac:dyDescent="0.25">
      <c r="A1028" s="29">
        <v>44856</v>
      </c>
      <c r="B1028" s="28">
        <v>267.26540800361801</v>
      </c>
      <c r="C1028" s="28">
        <v>283.095234642653</v>
      </c>
      <c r="D1028" s="30">
        <v>98.055487226799997</v>
      </c>
      <c r="F1028" s="33">
        <f t="shared" si="32"/>
        <v>169.20992077681802</v>
      </c>
      <c r="G1028" s="33">
        <f t="shared" si="33"/>
        <v>185.03974741585301</v>
      </c>
      <c r="H1028" s="31">
        <v>136</v>
      </c>
      <c r="I1028" s="32">
        <v>166</v>
      </c>
      <c r="J1028" s="32">
        <v>221</v>
      </c>
    </row>
    <row r="1029" spans="1:10" x14ac:dyDescent="0.25">
      <c r="A1029" s="29">
        <v>44857</v>
      </c>
      <c r="B1029" s="28">
        <v>267.32266990818403</v>
      </c>
      <c r="C1029" s="28">
        <v>282.35740042528897</v>
      </c>
      <c r="D1029" s="30">
        <v>98.055487226799997</v>
      </c>
      <c r="F1029" s="33">
        <f t="shared" si="32"/>
        <v>169.26718268138404</v>
      </c>
      <c r="G1029" s="33">
        <f t="shared" si="33"/>
        <v>184.30191319848899</v>
      </c>
      <c r="H1029" s="31">
        <v>136</v>
      </c>
      <c r="I1029" s="32">
        <v>166</v>
      </c>
      <c r="J1029" s="32">
        <v>221</v>
      </c>
    </row>
    <row r="1030" spans="1:10" x14ac:dyDescent="0.25">
      <c r="A1030" s="29">
        <v>44858</v>
      </c>
      <c r="B1030" s="28">
        <v>266.907929876357</v>
      </c>
      <c r="C1030" s="28">
        <v>282.50606596208502</v>
      </c>
      <c r="D1030" s="30">
        <v>98.055487226799997</v>
      </c>
      <c r="F1030" s="33">
        <f t="shared" si="32"/>
        <v>168.85244264955702</v>
      </c>
      <c r="G1030" s="33">
        <f t="shared" si="33"/>
        <v>184.45057873528503</v>
      </c>
      <c r="H1030" s="31">
        <v>136</v>
      </c>
      <c r="I1030" s="32">
        <v>166</v>
      </c>
      <c r="J1030" s="32">
        <v>221</v>
      </c>
    </row>
    <row r="1031" spans="1:10" x14ac:dyDescent="0.25">
      <c r="A1031" s="29">
        <v>44859</v>
      </c>
      <c r="B1031" s="28">
        <v>266.05087427573801</v>
      </c>
      <c r="C1031" s="28">
        <v>282.67073443964699</v>
      </c>
      <c r="D1031" s="30">
        <v>98.055487226799997</v>
      </c>
      <c r="F1031" s="33">
        <f t="shared" si="32"/>
        <v>167.99538704893803</v>
      </c>
      <c r="G1031" s="33">
        <f t="shared" si="33"/>
        <v>184.61524721284701</v>
      </c>
      <c r="H1031" s="31">
        <v>136</v>
      </c>
      <c r="I1031" s="32">
        <v>166</v>
      </c>
      <c r="J1031" s="32">
        <v>221</v>
      </c>
    </row>
    <row r="1032" spans="1:10" x14ac:dyDescent="0.25">
      <c r="A1032" s="29">
        <v>44860</v>
      </c>
      <c r="B1032" s="28">
        <v>267.77932430898602</v>
      </c>
      <c r="C1032" s="28">
        <v>282.90472867205398</v>
      </c>
      <c r="D1032" s="30">
        <v>98.055487226799997</v>
      </c>
      <c r="F1032" s="33">
        <f t="shared" si="32"/>
        <v>169.72383708218604</v>
      </c>
      <c r="G1032" s="33">
        <f t="shared" si="33"/>
        <v>184.84924144525399</v>
      </c>
      <c r="H1032" s="31">
        <v>136</v>
      </c>
      <c r="I1032" s="32">
        <v>166</v>
      </c>
      <c r="J1032" s="32">
        <v>221</v>
      </c>
    </row>
    <row r="1033" spans="1:10" x14ac:dyDescent="0.25">
      <c r="A1033" s="29">
        <v>44861</v>
      </c>
      <c r="B1033" s="28">
        <v>266.336602412422</v>
      </c>
      <c r="C1033" s="28">
        <v>282.51874065826399</v>
      </c>
      <c r="D1033" s="30">
        <v>98.055487226799997</v>
      </c>
      <c r="F1033" s="33">
        <f t="shared" si="32"/>
        <v>168.28111518562201</v>
      </c>
      <c r="G1033" s="33">
        <f t="shared" si="33"/>
        <v>184.46325343146401</v>
      </c>
      <c r="H1033" s="31">
        <v>136</v>
      </c>
      <c r="I1033" s="32">
        <v>166</v>
      </c>
      <c r="J1033" s="32">
        <v>221</v>
      </c>
    </row>
    <row r="1034" spans="1:10" x14ac:dyDescent="0.25">
      <c r="A1034" s="29">
        <v>44862</v>
      </c>
      <c r="B1034" s="28">
        <v>266.51812711623501</v>
      </c>
      <c r="C1034" s="28">
        <v>282.67436144992502</v>
      </c>
      <c r="D1034" s="30">
        <v>98.055487226799997</v>
      </c>
      <c r="F1034" s="33">
        <f t="shared" si="32"/>
        <v>168.46263988943502</v>
      </c>
      <c r="G1034" s="33">
        <f t="shared" si="33"/>
        <v>184.61887422312503</v>
      </c>
      <c r="H1034" s="31">
        <v>136</v>
      </c>
      <c r="I1034" s="32">
        <v>166</v>
      </c>
      <c r="J1034" s="32">
        <v>221</v>
      </c>
    </row>
    <row r="1035" spans="1:10" x14ac:dyDescent="0.25">
      <c r="A1035" s="29">
        <v>44863</v>
      </c>
      <c r="B1035" s="28">
        <v>265.867665080265</v>
      </c>
      <c r="C1035" s="28">
        <v>282.35554362698798</v>
      </c>
      <c r="D1035" s="30">
        <v>98.055487226799997</v>
      </c>
      <c r="F1035" s="33">
        <f t="shared" si="32"/>
        <v>167.81217785346502</v>
      </c>
      <c r="G1035" s="33">
        <f t="shared" si="33"/>
        <v>184.300056400188</v>
      </c>
      <c r="H1035" s="31">
        <v>136</v>
      </c>
      <c r="I1035" s="32">
        <v>166</v>
      </c>
      <c r="J1035" s="32">
        <v>221</v>
      </c>
    </row>
    <row r="1036" spans="1:10" x14ac:dyDescent="0.25">
      <c r="A1036" s="29">
        <v>44864</v>
      </c>
      <c r="B1036" s="28">
        <v>265.25819633940102</v>
      </c>
      <c r="C1036" s="28">
        <v>281.960556931204</v>
      </c>
      <c r="D1036" s="30">
        <v>98.055487226799997</v>
      </c>
      <c r="F1036" s="33">
        <f t="shared" si="32"/>
        <v>167.20270911260104</v>
      </c>
      <c r="G1036" s="33">
        <f t="shared" si="33"/>
        <v>183.90506970440401</v>
      </c>
      <c r="H1036" s="31">
        <v>136</v>
      </c>
      <c r="I1036" s="32">
        <v>166</v>
      </c>
      <c r="J1036" s="32">
        <v>221</v>
      </c>
    </row>
    <row r="1037" spans="1:10" x14ac:dyDescent="0.25">
      <c r="A1037" s="29">
        <v>44865</v>
      </c>
      <c r="B1037" s="28">
        <v>265.99313829954798</v>
      </c>
      <c r="C1037" s="28">
        <v>282.37834818287899</v>
      </c>
      <c r="D1037" s="30">
        <v>98.055487226799997</v>
      </c>
      <c r="F1037" s="33">
        <f t="shared" si="32"/>
        <v>167.937651072748</v>
      </c>
      <c r="G1037" s="33">
        <f t="shared" si="33"/>
        <v>184.32286095607901</v>
      </c>
      <c r="H1037" s="31">
        <v>136</v>
      </c>
      <c r="I1037" s="32">
        <v>166</v>
      </c>
      <c r="J1037" s="32">
        <v>221</v>
      </c>
    </row>
    <row r="1038" spans="1:10" x14ac:dyDescent="0.25">
      <c r="A1038" s="29">
        <v>44866</v>
      </c>
      <c r="B1038" s="28">
        <v>269.27526433187103</v>
      </c>
      <c r="C1038" s="28">
        <v>284.48696065726602</v>
      </c>
      <c r="D1038" s="30">
        <v>98.946300771599994</v>
      </c>
      <c r="F1038" s="33">
        <f t="shared" si="32"/>
        <v>170.32896356027103</v>
      </c>
      <c r="G1038" s="33">
        <f t="shared" si="33"/>
        <v>185.54065988566603</v>
      </c>
      <c r="H1038" s="31">
        <v>138</v>
      </c>
      <c r="I1038" s="32">
        <v>168</v>
      </c>
      <c r="J1038" s="32">
        <v>223</v>
      </c>
    </row>
    <row r="1039" spans="1:10" x14ac:dyDescent="0.25">
      <c r="A1039" s="29">
        <v>44867</v>
      </c>
      <c r="B1039" s="28">
        <v>269.203076958628</v>
      </c>
      <c r="C1039" s="28">
        <v>284.52974762749102</v>
      </c>
      <c r="D1039" s="30">
        <v>98.946300771599994</v>
      </c>
      <c r="F1039" s="33">
        <f t="shared" si="32"/>
        <v>170.25677618702801</v>
      </c>
      <c r="G1039" s="33">
        <f t="shared" si="33"/>
        <v>185.58344685589103</v>
      </c>
      <c r="H1039" s="31">
        <v>138</v>
      </c>
      <c r="I1039" s="32">
        <v>168</v>
      </c>
      <c r="J1039" s="32">
        <v>223</v>
      </c>
    </row>
    <row r="1040" spans="1:10" x14ac:dyDescent="0.25">
      <c r="A1040" s="29">
        <v>44868</v>
      </c>
      <c r="B1040" s="28">
        <v>269.51232771112501</v>
      </c>
      <c r="C1040" s="28">
        <v>284.332486857655</v>
      </c>
      <c r="D1040" s="30">
        <v>98.946300771599994</v>
      </c>
      <c r="F1040" s="33">
        <f t="shared" si="32"/>
        <v>170.56602693952502</v>
      </c>
      <c r="G1040" s="33">
        <f t="shared" si="33"/>
        <v>185.38618608605501</v>
      </c>
      <c r="H1040" s="31">
        <v>138</v>
      </c>
      <c r="I1040" s="32">
        <v>168</v>
      </c>
      <c r="J1040" s="32">
        <v>223</v>
      </c>
    </row>
    <row r="1041" spans="1:10" x14ac:dyDescent="0.25">
      <c r="A1041" s="29">
        <v>44869</v>
      </c>
      <c r="B1041" s="28">
        <v>268.97264372070902</v>
      </c>
      <c r="C1041" s="28">
        <v>284.12772927614299</v>
      </c>
      <c r="D1041" s="30">
        <v>98.946300771599994</v>
      </c>
      <c r="F1041" s="33">
        <f t="shared" si="32"/>
        <v>170.02634294910902</v>
      </c>
      <c r="G1041" s="33">
        <f t="shared" si="33"/>
        <v>185.18142850454299</v>
      </c>
      <c r="H1041" s="31">
        <v>138</v>
      </c>
      <c r="I1041" s="32">
        <v>168</v>
      </c>
      <c r="J1041" s="32">
        <v>223</v>
      </c>
    </row>
    <row r="1042" spans="1:10" x14ac:dyDescent="0.25">
      <c r="A1042" s="29">
        <v>44870</v>
      </c>
      <c r="B1042" s="28">
        <v>268.74587814034402</v>
      </c>
      <c r="C1042" s="28">
        <v>284.35515793079298</v>
      </c>
      <c r="D1042" s="30">
        <v>98.946300771599994</v>
      </c>
      <c r="F1042" s="33">
        <f t="shared" si="32"/>
        <v>169.79957736874402</v>
      </c>
      <c r="G1042" s="33">
        <f t="shared" si="33"/>
        <v>185.40885715919299</v>
      </c>
      <c r="H1042" s="31">
        <v>138</v>
      </c>
      <c r="I1042" s="32">
        <v>168</v>
      </c>
      <c r="J1042" s="32">
        <v>223</v>
      </c>
    </row>
    <row r="1043" spans="1:10" x14ac:dyDescent="0.25">
      <c r="A1043" s="29">
        <v>44871</v>
      </c>
      <c r="B1043" s="28">
        <v>269.19240625219197</v>
      </c>
      <c r="C1043" s="28">
        <v>283.60572776471798</v>
      </c>
      <c r="D1043" s="30">
        <v>98.946300771599994</v>
      </c>
      <c r="F1043" s="33">
        <f t="shared" si="32"/>
        <v>170.24610548059198</v>
      </c>
      <c r="G1043" s="33">
        <f t="shared" si="33"/>
        <v>184.65942699311799</v>
      </c>
      <c r="H1043" s="31">
        <v>138</v>
      </c>
      <c r="I1043" s="32">
        <v>168</v>
      </c>
      <c r="J1043" s="32">
        <v>223</v>
      </c>
    </row>
    <row r="1044" spans="1:10" x14ac:dyDescent="0.25">
      <c r="A1044" s="29">
        <v>44872</v>
      </c>
      <c r="B1044" s="28">
        <v>268.60402461000501</v>
      </c>
      <c r="C1044" s="28">
        <v>283.873125301762</v>
      </c>
      <c r="D1044" s="30">
        <v>98.946300771599994</v>
      </c>
      <c r="F1044" s="33">
        <f t="shared" si="32"/>
        <v>169.65772383840502</v>
      </c>
      <c r="G1044" s="33">
        <f t="shared" si="33"/>
        <v>184.92682453016201</v>
      </c>
      <c r="H1044" s="31">
        <v>138</v>
      </c>
      <c r="I1044" s="32">
        <v>168</v>
      </c>
      <c r="J1044" s="32">
        <v>223</v>
      </c>
    </row>
    <row r="1045" spans="1:10" x14ac:dyDescent="0.25">
      <c r="A1045" s="29">
        <v>44873</v>
      </c>
      <c r="B1045" s="28">
        <v>268.71234583266198</v>
      </c>
      <c r="C1045" s="28">
        <v>284.1890958262</v>
      </c>
      <c r="D1045" s="30">
        <v>98.946300771599994</v>
      </c>
      <c r="F1045" s="33">
        <f t="shared" si="32"/>
        <v>169.76604506106199</v>
      </c>
      <c r="G1045" s="33">
        <f t="shared" si="33"/>
        <v>185.24279505460001</v>
      </c>
      <c r="H1045" s="31">
        <v>138</v>
      </c>
      <c r="I1045" s="32">
        <v>168</v>
      </c>
      <c r="J1045" s="32">
        <v>223</v>
      </c>
    </row>
    <row r="1046" spans="1:10" x14ac:dyDescent="0.25">
      <c r="A1046" s="29">
        <v>44874</v>
      </c>
      <c r="B1046" s="28">
        <v>270.11932331709801</v>
      </c>
      <c r="C1046" s="28">
        <v>284.223752319347</v>
      </c>
      <c r="D1046" s="30">
        <v>98.946300771599994</v>
      </c>
      <c r="F1046" s="33">
        <f t="shared" si="32"/>
        <v>171.17302254549801</v>
      </c>
      <c r="G1046" s="33">
        <f t="shared" si="33"/>
        <v>185.27745154774701</v>
      </c>
      <c r="H1046" s="31">
        <v>138</v>
      </c>
      <c r="I1046" s="32">
        <v>168</v>
      </c>
      <c r="J1046" s="32">
        <v>223</v>
      </c>
    </row>
    <row r="1047" spans="1:10" x14ac:dyDescent="0.25">
      <c r="A1047" s="29">
        <v>44875</v>
      </c>
      <c r="B1047" s="28">
        <v>269.06295295014399</v>
      </c>
      <c r="C1047" s="28">
        <v>283.778489565565</v>
      </c>
      <c r="D1047" s="30">
        <v>98.946300771599994</v>
      </c>
      <c r="F1047" s="33">
        <f t="shared" si="32"/>
        <v>170.116652178544</v>
      </c>
      <c r="G1047" s="33">
        <f t="shared" si="33"/>
        <v>184.832188793965</v>
      </c>
      <c r="H1047" s="31">
        <v>138</v>
      </c>
      <c r="I1047" s="32">
        <v>168</v>
      </c>
      <c r="J1047" s="32">
        <v>223</v>
      </c>
    </row>
    <row r="1048" spans="1:10" x14ac:dyDescent="0.25">
      <c r="A1048" s="29">
        <v>44876</v>
      </c>
      <c r="B1048" s="28">
        <v>267.47868345298099</v>
      </c>
      <c r="C1048" s="28">
        <v>283.68853853152802</v>
      </c>
      <c r="D1048" s="30">
        <v>98.946300771599994</v>
      </c>
      <c r="F1048" s="33">
        <f t="shared" si="32"/>
        <v>168.53238268138099</v>
      </c>
      <c r="G1048" s="33">
        <f t="shared" si="33"/>
        <v>184.74223775992803</v>
      </c>
      <c r="H1048" s="31">
        <v>138</v>
      </c>
      <c r="I1048" s="32">
        <v>168</v>
      </c>
      <c r="J1048" s="32">
        <v>223</v>
      </c>
    </row>
    <row r="1049" spans="1:10" x14ac:dyDescent="0.25">
      <c r="A1049" s="29">
        <v>44877</v>
      </c>
      <c r="B1049" s="28">
        <v>268.01043054023</v>
      </c>
      <c r="C1049" s="28">
        <v>283.72358551159499</v>
      </c>
      <c r="D1049" s="30">
        <v>98.946300771599994</v>
      </c>
      <c r="F1049" s="33">
        <f t="shared" si="32"/>
        <v>169.06412976863001</v>
      </c>
      <c r="G1049" s="33">
        <f t="shared" si="33"/>
        <v>184.777284739995</v>
      </c>
      <c r="H1049" s="31">
        <v>138</v>
      </c>
      <c r="I1049" s="32">
        <v>168</v>
      </c>
      <c r="J1049" s="32">
        <v>223</v>
      </c>
    </row>
    <row r="1050" spans="1:10" x14ac:dyDescent="0.25">
      <c r="A1050" s="29">
        <v>44878</v>
      </c>
      <c r="B1050" s="28">
        <v>268.22689917097398</v>
      </c>
      <c r="C1050" s="28">
        <v>283.40651236747499</v>
      </c>
      <c r="D1050" s="30">
        <v>98.946300771599994</v>
      </c>
      <c r="F1050" s="33">
        <f t="shared" si="32"/>
        <v>169.28059839937399</v>
      </c>
      <c r="G1050" s="33">
        <f t="shared" si="33"/>
        <v>184.46021159587499</v>
      </c>
      <c r="H1050" s="31">
        <v>138</v>
      </c>
      <c r="I1050" s="32">
        <v>168</v>
      </c>
      <c r="J1050" s="32">
        <v>223</v>
      </c>
    </row>
    <row r="1051" spans="1:10" x14ac:dyDescent="0.25">
      <c r="A1051" s="29">
        <v>44879</v>
      </c>
      <c r="B1051" s="28">
        <v>267.80115216329398</v>
      </c>
      <c r="C1051" s="28">
        <v>283.34272067343602</v>
      </c>
      <c r="D1051" s="30">
        <v>98.946300771599994</v>
      </c>
      <c r="F1051" s="33">
        <f t="shared" si="32"/>
        <v>168.85485139169398</v>
      </c>
      <c r="G1051" s="33">
        <f t="shared" si="33"/>
        <v>184.39641990183603</v>
      </c>
      <c r="H1051" s="31">
        <v>138</v>
      </c>
      <c r="I1051" s="32">
        <v>168</v>
      </c>
      <c r="J1051" s="32">
        <v>223</v>
      </c>
    </row>
    <row r="1052" spans="1:10" x14ac:dyDescent="0.25">
      <c r="A1052" s="29">
        <v>44880</v>
      </c>
      <c r="B1052" s="28">
        <v>267.88779846619002</v>
      </c>
      <c r="C1052" s="28">
        <v>283.48322131771698</v>
      </c>
      <c r="D1052" s="30">
        <v>98.946300771599994</v>
      </c>
      <c r="F1052" s="33">
        <f t="shared" si="32"/>
        <v>168.94149769459003</v>
      </c>
      <c r="G1052" s="33">
        <f t="shared" si="33"/>
        <v>184.53692054611699</v>
      </c>
      <c r="H1052" s="31">
        <v>138</v>
      </c>
      <c r="I1052" s="32">
        <v>168</v>
      </c>
      <c r="J1052" s="32">
        <v>223</v>
      </c>
    </row>
    <row r="1053" spans="1:10" x14ac:dyDescent="0.25">
      <c r="A1053" s="29">
        <v>44881</v>
      </c>
      <c r="B1053" s="28">
        <v>268.65108985815101</v>
      </c>
      <c r="C1053" s="28">
        <v>283.69040635584901</v>
      </c>
      <c r="D1053" s="30">
        <v>98.946300771599994</v>
      </c>
      <c r="F1053" s="33">
        <f t="shared" si="32"/>
        <v>169.70478908655102</v>
      </c>
      <c r="G1053" s="33">
        <f t="shared" si="33"/>
        <v>184.74410558424901</v>
      </c>
      <c r="H1053" s="31">
        <v>138</v>
      </c>
      <c r="I1053" s="32">
        <v>168</v>
      </c>
      <c r="J1053" s="32">
        <v>223</v>
      </c>
    </row>
    <row r="1054" spans="1:10" x14ac:dyDescent="0.25">
      <c r="A1054" s="29">
        <v>44882</v>
      </c>
      <c r="B1054" s="28">
        <v>268.14984580206198</v>
      </c>
      <c r="C1054" s="28">
        <v>283.95490184263599</v>
      </c>
      <c r="D1054" s="30">
        <v>98.946300771599994</v>
      </c>
      <c r="F1054" s="33">
        <f t="shared" si="32"/>
        <v>169.20354503046198</v>
      </c>
      <c r="G1054" s="33">
        <f t="shared" si="33"/>
        <v>185.008601071036</v>
      </c>
      <c r="H1054" s="31">
        <v>138</v>
      </c>
      <c r="I1054" s="32">
        <v>168</v>
      </c>
      <c r="J1054" s="32">
        <v>223</v>
      </c>
    </row>
    <row r="1055" spans="1:10" x14ac:dyDescent="0.25">
      <c r="A1055" s="29">
        <v>44883</v>
      </c>
      <c r="B1055" s="28">
        <v>268.26281567008601</v>
      </c>
      <c r="C1055" s="28">
        <v>283.83246709264898</v>
      </c>
      <c r="D1055" s="30">
        <v>98.946300771599994</v>
      </c>
      <c r="F1055" s="33">
        <f t="shared" si="32"/>
        <v>169.31651489848602</v>
      </c>
      <c r="G1055" s="33">
        <f t="shared" si="33"/>
        <v>184.88616632104899</v>
      </c>
      <c r="H1055" s="31">
        <v>138</v>
      </c>
      <c r="I1055" s="32">
        <v>168</v>
      </c>
      <c r="J1055" s="32">
        <v>223</v>
      </c>
    </row>
    <row r="1056" spans="1:10" x14ac:dyDescent="0.25">
      <c r="A1056" s="29">
        <v>44884</v>
      </c>
      <c r="B1056" s="28">
        <v>268.42747716739899</v>
      </c>
      <c r="C1056" s="28">
        <v>283.95388545670698</v>
      </c>
      <c r="D1056" s="30">
        <v>98.946300771599994</v>
      </c>
      <c r="F1056" s="33">
        <f t="shared" si="32"/>
        <v>169.481176395799</v>
      </c>
      <c r="G1056" s="33">
        <f t="shared" si="33"/>
        <v>185.00758468510699</v>
      </c>
      <c r="H1056" s="31">
        <v>138</v>
      </c>
      <c r="I1056" s="32">
        <v>168</v>
      </c>
      <c r="J1056" s="32">
        <v>223</v>
      </c>
    </row>
    <row r="1057" spans="1:10" x14ac:dyDescent="0.25">
      <c r="A1057" s="29">
        <v>44885</v>
      </c>
      <c r="B1057" s="28">
        <v>268.73421613791999</v>
      </c>
      <c r="C1057" s="28">
        <v>283.54963400174501</v>
      </c>
      <c r="D1057" s="30">
        <v>98.946300771599994</v>
      </c>
      <c r="F1057" s="33">
        <f t="shared" si="32"/>
        <v>169.78791536631999</v>
      </c>
      <c r="G1057" s="33">
        <f t="shared" si="33"/>
        <v>184.60333323014501</v>
      </c>
      <c r="H1057" s="31">
        <v>138</v>
      </c>
      <c r="I1057" s="32">
        <v>168</v>
      </c>
      <c r="J1057" s="32">
        <v>223</v>
      </c>
    </row>
    <row r="1058" spans="1:10" x14ac:dyDescent="0.25">
      <c r="A1058" s="29">
        <v>44886</v>
      </c>
      <c r="B1058" s="28">
        <v>267.61255403928601</v>
      </c>
      <c r="C1058" s="28">
        <v>283.73683380590802</v>
      </c>
      <c r="D1058" s="30">
        <v>98.946300771599994</v>
      </c>
      <c r="F1058" s="33">
        <f t="shared" si="32"/>
        <v>168.66625326768602</v>
      </c>
      <c r="G1058" s="33">
        <f t="shared" si="33"/>
        <v>184.79053303430803</v>
      </c>
      <c r="H1058" s="31">
        <v>138</v>
      </c>
      <c r="I1058" s="32">
        <v>168</v>
      </c>
      <c r="J1058" s="32">
        <v>223</v>
      </c>
    </row>
    <row r="1059" spans="1:10" x14ac:dyDescent="0.25">
      <c r="A1059" s="29">
        <v>44887</v>
      </c>
      <c r="B1059" s="28">
        <v>267.09892355924399</v>
      </c>
      <c r="C1059" s="28">
        <v>284.13154216741799</v>
      </c>
      <c r="D1059" s="30">
        <v>98.946300771599994</v>
      </c>
      <c r="F1059" s="33">
        <f t="shared" si="32"/>
        <v>168.15262278764399</v>
      </c>
      <c r="G1059" s="33">
        <f t="shared" si="33"/>
        <v>185.185241395818</v>
      </c>
      <c r="H1059" s="31">
        <v>138</v>
      </c>
      <c r="I1059" s="32">
        <v>168</v>
      </c>
      <c r="J1059" s="32">
        <v>223</v>
      </c>
    </row>
    <row r="1060" spans="1:10" x14ac:dyDescent="0.25">
      <c r="A1060" s="29">
        <v>44888</v>
      </c>
      <c r="B1060" s="28">
        <v>266.93089802786699</v>
      </c>
      <c r="C1060" s="28">
        <v>284.04601229037502</v>
      </c>
      <c r="D1060" s="30">
        <v>98.946300771599994</v>
      </c>
      <c r="F1060" s="33">
        <f t="shared" ref="F1060:F1123" si="34">+B1060-D1060</f>
        <v>167.98459725626699</v>
      </c>
      <c r="G1060" s="33">
        <f t="shared" ref="G1060:G1123" si="35">+C1060-D1060</f>
        <v>185.09971151877502</v>
      </c>
      <c r="H1060" s="31">
        <v>138</v>
      </c>
      <c r="I1060" s="32">
        <v>168</v>
      </c>
      <c r="J1060" s="32">
        <v>223</v>
      </c>
    </row>
    <row r="1061" spans="1:10" x14ac:dyDescent="0.25">
      <c r="A1061" s="29">
        <v>44889</v>
      </c>
      <c r="B1061" s="28">
        <v>267.32712998920101</v>
      </c>
      <c r="C1061" s="28">
        <v>284.07123496792002</v>
      </c>
      <c r="D1061" s="30">
        <v>98.946300771599994</v>
      </c>
      <c r="F1061" s="33">
        <f t="shared" si="34"/>
        <v>168.38082921760102</v>
      </c>
      <c r="G1061" s="33">
        <f t="shared" si="35"/>
        <v>185.12493419632003</v>
      </c>
      <c r="H1061" s="31">
        <v>138</v>
      </c>
      <c r="I1061" s="32">
        <v>168</v>
      </c>
      <c r="J1061" s="32">
        <v>223</v>
      </c>
    </row>
    <row r="1062" spans="1:10" x14ac:dyDescent="0.25">
      <c r="A1062" s="29">
        <v>44890</v>
      </c>
      <c r="B1062" s="28">
        <v>268.627764426574</v>
      </c>
      <c r="C1062" s="28">
        <v>284.29684965677001</v>
      </c>
      <c r="D1062" s="30">
        <v>98.946300771599994</v>
      </c>
      <c r="F1062" s="33">
        <f t="shared" si="34"/>
        <v>169.68146365497401</v>
      </c>
      <c r="G1062" s="33">
        <f t="shared" si="35"/>
        <v>185.35054888517001</v>
      </c>
      <c r="H1062" s="31">
        <v>138</v>
      </c>
      <c r="I1062" s="32">
        <v>168</v>
      </c>
      <c r="J1062" s="32">
        <v>223</v>
      </c>
    </row>
    <row r="1063" spans="1:10" x14ac:dyDescent="0.25">
      <c r="A1063" s="29">
        <v>44891</v>
      </c>
      <c r="B1063" s="28">
        <v>268.62672633713402</v>
      </c>
      <c r="C1063" s="28">
        <v>284.60300790331598</v>
      </c>
      <c r="D1063" s="30">
        <v>98.946300771599994</v>
      </c>
      <c r="F1063" s="33">
        <f t="shared" si="34"/>
        <v>169.68042556553402</v>
      </c>
      <c r="G1063" s="33">
        <f t="shared" si="35"/>
        <v>185.65670713171599</v>
      </c>
      <c r="H1063" s="31">
        <v>138</v>
      </c>
      <c r="I1063" s="32">
        <v>168</v>
      </c>
      <c r="J1063" s="32">
        <v>223</v>
      </c>
    </row>
    <row r="1064" spans="1:10" x14ac:dyDescent="0.25">
      <c r="A1064" s="29">
        <v>44892</v>
      </c>
      <c r="B1064" s="28">
        <v>269.30821429232498</v>
      </c>
      <c r="C1064" s="28">
        <v>284.11018861277199</v>
      </c>
      <c r="D1064" s="30">
        <v>98.946300771599994</v>
      </c>
      <c r="F1064" s="33">
        <f t="shared" si="34"/>
        <v>170.36191352072498</v>
      </c>
      <c r="G1064" s="33">
        <f t="shared" si="35"/>
        <v>185.163887841172</v>
      </c>
      <c r="H1064" s="31">
        <v>138</v>
      </c>
      <c r="I1064" s="32">
        <v>168</v>
      </c>
      <c r="J1064" s="32">
        <v>223</v>
      </c>
    </row>
    <row r="1065" spans="1:10" x14ac:dyDescent="0.25">
      <c r="A1065" s="29">
        <v>44893</v>
      </c>
      <c r="B1065" s="28">
        <v>269.617159789494</v>
      </c>
      <c r="C1065" s="28">
        <v>284.37282270063702</v>
      </c>
      <c r="D1065" s="30">
        <v>98.946300771599994</v>
      </c>
      <c r="F1065" s="33">
        <f t="shared" si="34"/>
        <v>170.670859017894</v>
      </c>
      <c r="G1065" s="33">
        <f t="shared" si="35"/>
        <v>185.42652192903702</v>
      </c>
      <c r="H1065" s="31">
        <v>138</v>
      </c>
      <c r="I1065" s="32">
        <v>168</v>
      </c>
      <c r="J1065" s="32">
        <v>223</v>
      </c>
    </row>
    <row r="1066" spans="1:10" x14ac:dyDescent="0.25">
      <c r="A1066" s="29">
        <v>44894</v>
      </c>
      <c r="B1066" s="28">
        <v>270.20399577360502</v>
      </c>
      <c r="C1066" s="28">
        <v>284.49709725125899</v>
      </c>
      <c r="D1066" s="30">
        <v>98.946300771599994</v>
      </c>
      <c r="F1066" s="33">
        <f t="shared" si="34"/>
        <v>171.25769500200502</v>
      </c>
      <c r="G1066" s="33">
        <f t="shared" si="35"/>
        <v>185.550796479659</v>
      </c>
      <c r="H1066" s="31">
        <v>138</v>
      </c>
      <c r="I1066" s="32">
        <v>168</v>
      </c>
      <c r="J1066" s="32">
        <v>223</v>
      </c>
    </row>
    <row r="1067" spans="1:10" x14ac:dyDescent="0.25">
      <c r="A1067" s="29">
        <v>44895</v>
      </c>
      <c r="B1067" s="28">
        <v>270.19335440072598</v>
      </c>
      <c r="C1067" s="28">
        <v>284.62546128921201</v>
      </c>
      <c r="D1067" s="30">
        <v>98.946300771599994</v>
      </c>
      <c r="F1067" s="33">
        <f t="shared" si="34"/>
        <v>171.24705362912599</v>
      </c>
      <c r="G1067" s="33">
        <f t="shared" si="35"/>
        <v>185.67916051761202</v>
      </c>
      <c r="H1067" s="31">
        <v>138</v>
      </c>
      <c r="I1067" s="32">
        <v>168</v>
      </c>
      <c r="J1067" s="32">
        <v>223</v>
      </c>
    </row>
    <row r="1068" spans="1:10" x14ac:dyDescent="0.25">
      <c r="A1068" s="29">
        <v>44896</v>
      </c>
      <c r="B1068" s="28">
        <v>270.33789240478501</v>
      </c>
      <c r="C1068" s="28">
        <v>284.99239885694902</v>
      </c>
      <c r="D1068" s="30">
        <v>102.45859004899999</v>
      </c>
      <c r="F1068" s="33">
        <f t="shared" si="34"/>
        <v>167.879302355785</v>
      </c>
      <c r="G1068" s="33">
        <f t="shared" si="35"/>
        <v>182.53380880794901</v>
      </c>
      <c r="H1068" s="31">
        <v>137</v>
      </c>
      <c r="I1068" s="32">
        <v>167</v>
      </c>
      <c r="J1068" s="32">
        <v>222</v>
      </c>
    </row>
    <row r="1069" spans="1:10" x14ac:dyDescent="0.25">
      <c r="A1069" s="29">
        <v>44897</v>
      </c>
      <c r="B1069" s="28">
        <v>270.68212672351302</v>
      </c>
      <c r="C1069" s="28">
        <v>285.10067404327998</v>
      </c>
      <c r="D1069" s="30">
        <v>102.45859004899999</v>
      </c>
      <c r="F1069" s="33">
        <f t="shared" si="34"/>
        <v>168.22353667451301</v>
      </c>
      <c r="G1069" s="33">
        <f t="shared" si="35"/>
        <v>182.64208399427997</v>
      </c>
      <c r="H1069" s="31">
        <v>137</v>
      </c>
      <c r="I1069" s="32">
        <v>167</v>
      </c>
      <c r="J1069" s="32">
        <v>222</v>
      </c>
    </row>
    <row r="1070" spans="1:10" x14ac:dyDescent="0.25">
      <c r="A1070" s="29">
        <v>44898</v>
      </c>
      <c r="B1070" s="28">
        <v>270.215807922284</v>
      </c>
      <c r="C1070" s="28">
        <v>285.25837430835401</v>
      </c>
      <c r="D1070" s="30">
        <v>102.45859004899999</v>
      </c>
      <c r="F1070" s="33">
        <f t="shared" si="34"/>
        <v>167.75721787328399</v>
      </c>
      <c r="G1070" s="33">
        <f t="shared" si="35"/>
        <v>182.799784259354</v>
      </c>
      <c r="H1070" s="31">
        <v>137</v>
      </c>
      <c r="I1070" s="32">
        <v>167</v>
      </c>
      <c r="J1070" s="32">
        <v>222</v>
      </c>
    </row>
    <row r="1071" spans="1:10" x14ac:dyDescent="0.25">
      <c r="A1071" s="29">
        <v>44899</v>
      </c>
      <c r="B1071" s="28">
        <v>267.96843341547202</v>
      </c>
      <c r="C1071" s="28">
        <v>284.511526467642</v>
      </c>
      <c r="D1071" s="30">
        <v>102.45859004899999</v>
      </c>
      <c r="F1071" s="33">
        <f t="shared" si="34"/>
        <v>165.50984336647201</v>
      </c>
      <c r="G1071" s="33">
        <f t="shared" si="35"/>
        <v>182.05293641864199</v>
      </c>
      <c r="H1071" s="31">
        <v>137</v>
      </c>
      <c r="I1071" s="32">
        <v>167</v>
      </c>
      <c r="J1071" s="32">
        <v>222</v>
      </c>
    </row>
    <row r="1072" spans="1:10" x14ac:dyDescent="0.25">
      <c r="A1072" s="29">
        <v>44900</v>
      </c>
      <c r="B1072" s="28">
        <v>268.81254353634898</v>
      </c>
      <c r="C1072" s="28">
        <v>284.81677595295798</v>
      </c>
      <c r="D1072" s="30">
        <v>102.45859004899999</v>
      </c>
      <c r="F1072" s="33">
        <f t="shared" si="34"/>
        <v>166.35395348734897</v>
      </c>
      <c r="G1072" s="33">
        <f t="shared" si="35"/>
        <v>182.35818590395797</v>
      </c>
      <c r="H1072" s="31">
        <v>137</v>
      </c>
      <c r="I1072" s="32">
        <v>167</v>
      </c>
      <c r="J1072" s="32">
        <v>222</v>
      </c>
    </row>
    <row r="1073" spans="1:10" x14ac:dyDescent="0.25">
      <c r="A1073" s="29">
        <v>44901</v>
      </c>
      <c r="B1073" s="28">
        <v>267.69575803158199</v>
      </c>
      <c r="C1073" s="28">
        <v>284.71421276233002</v>
      </c>
      <c r="D1073" s="30">
        <v>102.45859004899999</v>
      </c>
      <c r="F1073" s="33">
        <f t="shared" si="34"/>
        <v>165.23716798258198</v>
      </c>
      <c r="G1073" s="33">
        <f t="shared" si="35"/>
        <v>182.25562271333001</v>
      </c>
      <c r="H1073" s="31">
        <v>137</v>
      </c>
      <c r="I1073" s="32">
        <v>167</v>
      </c>
      <c r="J1073" s="32">
        <v>222</v>
      </c>
    </row>
    <row r="1074" spans="1:10" x14ac:dyDescent="0.25">
      <c r="A1074" s="29">
        <v>44902</v>
      </c>
      <c r="B1074" s="28">
        <v>267.52179248109701</v>
      </c>
      <c r="C1074" s="28">
        <v>284.63721212948502</v>
      </c>
      <c r="D1074" s="30">
        <v>102.45859004899999</v>
      </c>
      <c r="F1074" s="33">
        <f t="shared" si="34"/>
        <v>165.063202432097</v>
      </c>
      <c r="G1074" s="33">
        <f t="shared" si="35"/>
        <v>182.17862208048501</v>
      </c>
      <c r="H1074" s="31">
        <v>137</v>
      </c>
      <c r="I1074" s="32">
        <v>167</v>
      </c>
      <c r="J1074" s="32">
        <v>222</v>
      </c>
    </row>
    <row r="1075" spans="1:10" x14ac:dyDescent="0.25">
      <c r="A1075" s="29">
        <v>44903</v>
      </c>
      <c r="B1075" s="28">
        <v>266.78354705472401</v>
      </c>
      <c r="C1075" s="28">
        <v>284.58074398952698</v>
      </c>
      <c r="D1075" s="30">
        <v>102.45859004899999</v>
      </c>
      <c r="F1075" s="33">
        <f t="shared" si="34"/>
        <v>164.324957005724</v>
      </c>
      <c r="G1075" s="33">
        <f t="shared" si="35"/>
        <v>182.12215394052697</v>
      </c>
      <c r="H1075" s="31">
        <v>137</v>
      </c>
      <c r="I1075" s="32">
        <v>167</v>
      </c>
      <c r="J1075" s="32">
        <v>222</v>
      </c>
    </row>
    <row r="1076" spans="1:10" x14ac:dyDescent="0.25">
      <c r="A1076" s="29">
        <v>44904</v>
      </c>
      <c r="B1076" s="28">
        <v>266.80653811486701</v>
      </c>
      <c r="C1076" s="28">
        <v>284.50561818962802</v>
      </c>
      <c r="D1076" s="30">
        <v>102.45859004899999</v>
      </c>
      <c r="F1076" s="33">
        <f t="shared" si="34"/>
        <v>164.347948065867</v>
      </c>
      <c r="G1076" s="33">
        <f t="shared" si="35"/>
        <v>182.04702814062802</v>
      </c>
      <c r="H1076" s="31">
        <v>137</v>
      </c>
      <c r="I1076" s="32">
        <v>167</v>
      </c>
      <c r="J1076" s="32">
        <v>222</v>
      </c>
    </row>
    <row r="1077" spans="1:10" x14ac:dyDescent="0.25">
      <c r="A1077" s="29">
        <v>44905</v>
      </c>
      <c r="B1077" s="28">
        <v>267.12464730166198</v>
      </c>
      <c r="C1077" s="28">
        <v>284.78739765973</v>
      </c>
      <c r="D1077" s="30">
        <v>102.45859004899999</v>
      </c>
      <c r="F1077" s="33">
        <f t="shared" si="34"/>
        <v>164.66605725266197</v>
      </c>
      <c r="G1077" s="33">
        <f t="shared" si="35"/>
        <v>182.32880761073</v>
      </c>
      <c r="H1077" s="31">
        <v>137</v>
      </c>
      <c r="I1077" s="32">
        <v>167</v>
      </c>
      <c r="J1077" s="32">
        <v>222</v>
      </c>
    </row>
    <row r="1078" spans="1:10" x14ac:dyDescent="0.25">
      <c r="A1078" s="29">
        <v>44906</v>
      </c>
      <c r="B1078" s="28">
        <v>267.569504418701</v>
      </c>
      <c r="C1078" s="28">
        <v>284.37487654398802</v>
      </c>
      <c r="D1078" s="30">
        <v>102.45859004899999</v>
      </c>
      <c r="F1078" s="33">
        <f t="shared" si="34"/>
        <v>165.11091436970099</v>
      </c>
      <c r="G1078" s="33">
        <f t="shared" si="35"/>
        <v>181.91628649498801</v>
      </c>
      <c r="H1078" s="31">
        <v>137</v>
      </c>
      <c r="I1078" s="32">
        <v>167</v>
      </c>
      <c r="J1078" s="32">
        <v>222</v>
      </c>
    </row>
    <row r="1079" spans="1:10" x14ac:dyDescent="0.25">
      <c r="A1079" s="29">
        <v>44907</v>
      </c>
      <c r="B1079" s="28">
        <v>267.50942203205398</v>
      </c>
      <c r="C1079" s="28">
        <v>284.52971860526998</v>
      </c>
      <c r="D1079" s="30">
        <v>102.45859004899999</v>
      </c>
      <c r="F1079" s="33">
        <f t="shared" si="34"/>
        <v>165.05083198305397</v>
      </c>
      <c r="G1079" s="33">
        <f t="shared" si="35"/>
        <v>182.07112855626997</v>
      </c>
      <c r="H1079" s="31">
        <v>137</v>
      </c>
      <c r="I1079" s="32">
        <v>167</v>
      </c>
      <c r="J1079" s="32">
        <v>222</v>
      </c>
    </row>
    <row r="1080" spans="1:10" x14ac:dyDescent="0.25">
      <c r="A1080" s="29">
        <v>44908</v>
      </c>
      <c r="B1080" s="28">
        <v>267.71262360784198</v>
      </c>
      <c r="C1080" s="28">
        <v>284.54110432513198</v>
      </c>
      <c r="D1080" s="30">
        <v>102.45859004899999</v>
      </c>
      <c r="F1080" s="33">
        <f t="shared" si="34"/>
        <v>165.25403355884197</v>
      </c>
      <c r="G1080" s="33">
        <f t="shared" si="35"/>
        <v>182.08251427613197</v>
      </c>
      <c r="H1080" s="31">
        <v>137</v>
      </c>
      <c r="I1080" s="32">
        <v>167</v>
      </c>
      <c r="J1080" s="32">
        <v>222</v>
      </c>
    </row>
    <row r="1081" spans="1:10" x14ac:dyDescent="0.25">
      <c r="A1081" s="29">
        <v>44909</v>
      </c>
      <c r="B1081" s="28">
        <v>267.69849330937097</v>
      </c>
      <c r="C1081" s="28">
        <v>284.64465826538202</v>
      </c>
      <c r="D1081" s="30">
        <v>102.45859004899999</v>
      </c>
      <c r="F1081" s="33">
        <f t="shared" si="34"/>
        <v>165.23990326037097</v>
      </c>
      <c r="G1081" s="33">
        <f t="shared" si="35"/>
        <v>182.18606821638201</v>
      </c>
      <c r="H1081" s="31">
        <v>137</v>
      </c>
      <c r="I1081" s="32">
        <v>167</v>
      </c>
      <c r="J1081" s="32">
        <v>222</v>
      </c>
    </row>
    <row r="1082" spans="1:10" x14ac:dyDescent="0.25">
      <c r="A1082" s="29">
        <v>44910</v>
      </c>
      <c r="B1082" s="28">
        <v>268.44492788245998</v>
      </c>
      <c r="C1082" s="28">
        <v>284.792530127492</v>
      </c>
      <c r="D1082" s="30">
        <v>102.45859004899999</v>
      </c>
      <c r="F1082" s="33">
        <f t="shared" si="34"/>
        <v>165.98633783345997</v>
      </c>
      <c r="G1082" s="33">
        <f t="shared" si="35"/>
        <v>182.33394007849199</v>
      </c>
      <c r="H1082" s="31">
        <v>137</v>
      </c>
      <c r="I1082" s="32">
        <v>167</v>
      </c>
      <c r="J1082" s="32">
        <v>222</v>
      </c>
    </row>
    <row r="1083" spans="1:10" x14ac:dyDescent="0.25">
      <c r="A1083" s="29">
        <v>44911</v>
      </c>
      <c r="B1083" s="28">
        <v>268.307930393351</v>
      </c>
      <c r="C1083" s="28">
        <v>284.748603760165</v>
      </c>
      <c r="D1083" s="30">
        <v>102.45859004899999</v>
      </c>
      <c r="F1083" s="33">
        <f t="shared" si="34"/>
        <v>165.84934034435099</v>
      </c>
      <c r="G1083" s="33">
        <f t="shared" si="35"/>
        <v>182.29001371116499</v>
      </c>
      <c r="H1083" s="31">
        <v>137</v>
      </c>
      <c r="I1083" s="32">
        <v>167</v>
      </c>
      <c r="J1083" s="32">
        <v>222</v>
      </c>
    </row>
    <row r="1084" spans="1:10" x14ac:dyDescent="0.25">
      <c r="A1084" s="29">
        <v>44912</v>
      </c>
      <c r="B1084" s="28">
        <v>268.35576816525401</v>
      </c>
      <c r="C1084" s="28">
        <v>284.84704288095298</v>
      </c>
      <c r="D1084" s="30">
        <v>102.45859004899999</v>
      </c>
      <c r="F1084" s="33">
        <f t="shared" si="34"/>
        <v>165.897178116254</v>
      </c>
      <c r="G1084" s="33">
        <f t="shared" si="35"/>
        <v>182.38845283195297</v>
      </c>
      <c r="H1084" s="31">
        <v>137</v>
      </c>
      <c r="I1084" s="32">
        <v>167</v>
      </c>
      <c r="J1084" s="32">
        <v>222</v>
      </c>
    </row>
    <row r="1085" spans="1:10" x14ac:dyDescent="0.25">
      <c r="A1085" s="29">
        <v>44913</v>
      </c>
      <c r="B1085" s="28">
        <v>268.84218273372102</v>
      </c>
      <c r="C1085" s="28">
        <v>284.49112177602001</v>
      </c>
      <c r="D1085" s="30">
        <v>102.45859004899999</v>
      </c>
      <c r="F1085" s="33">
        <f t="shared" si="34"/>
        <v>166.38359268472101</v>
      </c>
      <c r="G1085" s="33">
        <f t="shared" si="35"/>
        <v>182.03253172702</v>
      </c>
      <c r="H1085" s="31">
        <v>137</v>
      </c>
      <c r="I1085" s="32">
        <v>167</v>
      </c>
      <c r="J1085" s="32">
        <v>222</v>
      </c>
    </row>
    <row r="1086" spans="1:10" x14ac:dyDescent="0.25">
      <c r="A1086" s="29">
        <v>44914</v>
      </c>
      <c r="B1086" s="28">
        <v>269.62559814548501</v>
      </c>
      <c r="C1086" s="28">
        <v>284.80687692617897</v>
      </c>
      <c r="D1086" s="30">
        <v>102.45859004899999</v>
      </c>
      <c r="F1086" s="33">
        <f t="shared" si="34"/>
        <v>167.16700809648501</v>
      </c>
      <c r="G1086" s="33">
        <f t="shared" si="35"/>
        <v>182.34828687717896</v>
      </c>
      <c r="H1086" s="31">
        <v>137</v>
      </c>
      <c r="I1086" s="32">
        <v>167</v>
      </c>
      <c r="J1086" s="32">
        <v>222</v>
      </c>
    </row>
    <row r="1087" spans="1:10" x14ac:dyDescent="0.25">
      <c r="A1087" s="29">
        <v>44915</v>
      </c>
      <c r="B1087" s="28">
        <v>269.68002671582701</v>
      </c>
      <c r="C1087" s="28">
        <v>284.90853728505698</v>
      </c>
      <c r="D1087" s="30">
        <v>102.45859004899999</v>
      </c>
      <c r="F1087" s="33">
        <f t="shared" si="34"/>
        <v>167.221436666827</v>
      </c>
      <c r="G1087" s="33">
        <f t="shared" si="35"/>
        <v>182.44994723605697</v>
      </c>
      <c r="H1087" s="31">
        <v>137</v>
      </c>
      <c r="I1087" s="32">
        <v>167</v>
      </c>
      <c r="J1087" s="32">
        <v>222</v>
      </c>
    </row>
    <row r="1088" spans="1:10" x14ac:dyDescent="0.25">
      <c r="A1088" s="29">
        <v>44916</v>
      </c>
      <c r="B1088" s="28">
        <v>269.21937467506001</v>
      </c>
      <c r="C1088" s="28">
        <v>285.06027178332602</v>
      </c>
      <c r="D1088" s="30">
        <v>102.45859004899999</v>
      </c>
      <c r="F1088" s="33">
        <f t="shared" si="34"/>
        <v>166.76078462606</v>
      </c>
      <c r="G1088" s="33">
        <f t="shared" si="35"/>
        <v>182.60168173432601</v>
      </c>
      <c r="H1088" s="31">
        <v>137</v>
      </c>
      <c r="I1088" s="32">
        <v>167</v>
      </c>
      <c r="J1088" s="32">
        <v>222</v>
      </c>
    </row>
    <row r="1089" spans="1:10" x14ac:dyDescent="0.25">
      <c r="A1089" s="29">
        <v>44917</v>
      </c>
      <c r="B1089" s="28">
        <v>269.54550207410301</v>
      </c>
      <c r="C1089" s="28">
        <v>285.3737512646</v>
      </c>
      <c r="D1089" s="30">
        <v>102.45859004899999</v>
      </c>
      <c r="F1089" s="33">
        <f t="shared" si="34"/>
        <v>167.086912025103</v>
      </c>
      <c r="G1089" s="33">
        <f t="shared" si="35"/>
        <v>182.91516121559999</v>
      </c>
      <c r="H1089" s="31">
        <v>137</v>
      </c>
      <c r="I1089" s="32">
        <v>167</v>
      </c>
      <c r="J1089" s="32">
        <v>222</v>
      </c>
    </row>
    <row r="1090" spans="1:10" x14ac:dyDescent="0.25">
      <c r="A1090" s="29">
        <v>44918</v>
      </c>
      <c r="B1090" s="28">
        <v>270.37528147191603</v>
      </c>
      <c r="C1090" s="28">
        <v>285.38168219953297</v>
      </c>
      <c r="D1090" s="30">
        <v>102.45859004899999</v>
      </c>
      <c r="F1090" s="33">
        <f t="shared" si="34"/>
        <v>167.91669142291602</v>
      </c>
      <c r="G1090" s="33">
        <f t="shared" si="35"/>
        <v>182.92309215053297</v>
      </c>
      <c r="H1090" s="31">
        <v>137</v>
      </c>
      <c r="I1090" s="32">
        <v>167</v>
      </c>
      <c r="J1090" s="32">
        <v>222</v>
      </c>
    </row>
    <row r="1091" spans="1:10" x14ac:dyDescent="0.25">
      <c r="A1091" s="29">
        <v>44919</v>
      </c>
      <c r="B1091" s="28">
        <v>271.57043241011201</v>
      </c>
      <c r="C1091" s="28">
        <v>284.97634561853903</v>
      </c>
      <c r="D1091" s="30">
        <v>102.45859004899999</v>
      </c>
      <c r="F1091" s="33">
        <f t="shared" si="34"/>
        <v>169.111842361112</v>
      </c>
      <c r="G1091" s="33">
        <f t="shared" si="35"/>
        <v>182.51775556953902</v>
      </c>
      <c r="H1091" s="31">
        <v>137</v>
      </c>
      <c r="I1091" s="32">
        <v>167</v>
      </c>
      <c r="J1091" s="32">
        <v>222</v>
      </c>
    </row>
    <row r="1092" spans="1:10" x14ac:dyDescent="0.25">
      <c r="A1092" s="29">
        <v>44920</v>
      </c>
      <c r="B1092" s="28">
        <v>272.58045900779001</v>
      </c>
      <c r="C1092" s="28">
        <v>284.72633847340899</v>
      </c>
      <c r="D1092" s="30">
        <v>102.45859004899999</v>
      </c>
      <c r="F1092" s="33">
        <f t="shared" si="34"/>
        <v>170.12186895879</v>
      </c>
      <c r="G1092" s="33">
        <f t="shared" si="35"/>
        <v>182.26774842440898</v>
      </c>
      <c r="H1092" s="31">
        <v>137</v>
      </c>
      <c r="I1092" s="32">
        <v>167</v>
      </c>
      <c r="J1092" s="32">
        <v>222</v>
      </c>
    </row>
    <row r="1093" spans="1:10" x14ac:dyDescent="0.25">
      <c r="A1093" s="29">
        <v>44921</v>
      </c>
      <c r="B1093" s="28">
        <v>271.86236087688502</v>
      </c>
      <c r="C1093" s="28">
        <v>285.21374184265301</v>
      </c>
      <c r="D1093" s="30">
        <v>102.45859004899999</v>
      </c>
      <c r="F1093" s="33">
        <f t="shared" si="34"/>
        <v>169.40377082788501</v>
      </c>
      <c r="G1093" s="33">
        <f t="shared" si="35"/>
        <v>182.755151793653</v>
      </c>
      <c r="H1093" s="31">
        <v>137</v>
      </c>
      <c r="I1093" s="32">
        <v>167</v>
      </c>
      <c r="J1093" s="32">
        <v>222</v>
      </c>
    </row>
    <row r="1094" spans="1:10" x14ac:dyDescent="0.25">
      <c r="A1094" s="29">
        <v>44922</v>
      </c>
      <c r="B1094" s="28">
        <v>271.42814935984802</v>
      </c>
      <c r="C1094" s="28">
        <v>285.41195771469</v>
      </c>
      <c r="D1094" s="30">
        <v>102.45859004899999</v>
      </c>
      <c r="F1094" s="33">
        <f t="shared" si="34"/>
        <v>168.96955931084801</v>
      </c>
      <c r="G1094" s="33">
        <f t="shared" si="35"/>
        <v>182.95336766569</v>
      </c>
      <c r="H1094" s="31">
        <v>137</v>
      </c>
      <c r="I1094" s="32">
        <v>167</v>
      </c>
      <c r="J1094" s="32">
        <v>222</v>
      </c>
    </row>
    <row r="1095" spans="1:10" x14ac:dyDescent="0.25">
      <c r="A1095" s="29">
        <v>44923</v>
      </c>
      <c r="B1095" s="28">
        <v>271.53941653264297</v>
      </c>
      <c r="C1095" s="28">
        <v>285.772001828263</v>
      </c>
      <c r="D1095" s="30">
        <v>102.45859004899999</v>
      </c>
      <c r="F1095" s="33">
        <f t="shared" si="34"/>
        <v>169.08082648364297</v>
      </c>
      <c r="G1095" s="33">
        <f t="shared" si="35"/>
        <v>183.31341177926299</v>
      </c>
      <c r="H1095" s="31">
        <v>137</v>
      </c>
      <c r="I1095" s="32">
        <v>167</v>
      </c>
      <c r="J1095" s="32">
        <v>222</v>
      </c>
    </row>
    <row r="1096" spans="1:10" x14ac:dyDescent="0.25">
      <c r="A1096" s="29">
        <v>44924</v>
      </c>
      <c r="B1096" s="28">
        <v>273.17017838413</v>
      </c>
      <c r="C1096" s="28">
        <v>285.79918187197399</v>
      </c>
      <c r="D1096" s="30">
        <v>102.45859004899999</v>
      </c>
      <c r="F1096" s="33">
        <f t="shared" si="34"/>
        <v>170.71158833512999</v>
      </c>
      <c r="G1096" s="33">
        <f t="shared" si="35"/>
        <v>183.34059182297398</v>
      </c>
      <c r="H1096" s="31">
        <v>137</v>
      </c>
      <c r="I1096" s="32">
        <v>167</v>
      </c>
      <c r="J1096" s="32">
        <v>222</v>
      </c>
    </row>
    <row r="1097" spans="1:10" x14ac:dyDescent="0.25">
      <c r="A1097" s="29">
        <v>44925</v>
      </c>
      <c r="B1097" s="28">
        <v>273.03145722564801</v>
      </c>
      <c r="C1097" s="28">
        <v>285.42636940042399</v>
      </c>
      <c r="D1097" s="30">
        <v>102.45859004899999</v>
      </c>
      <c r="F1097" s="33">
        <f t="shared" si="34"/>
        <v>170.572867176648</v>
      </c>
      <c r="G1097" s="33">
        <f t="shared" si="35"/>
        <v>182.96777935142399</v>
      </c>
      <c r="H1097" s="31">
        <v>137</v>
      </c>
      <c r="I1097" s="32">
        <v>167</v>
      </c>
      <c r="J1097" s="32">
        <v>222</v>
      </c>
    </row>
    <row r="1098" spans="1:10" x14ac:dyDescent="0.25">
      <c r="A1098" s="29">
        <v>44926</v>
      </c>
      <c r="B1098" s="28">
        <v>275.30944641829598</v>
      </c>
      <c r="C1098" s="28">
        <v>285.361018679555</v>
      </c>
      <c r="D1098" s="30">
        <v>102.45859004899999</v>
      </c>
      <c r="F1098" s="33">
        <f t="shared" si="34"/>
        <v>172.85085636929597</v>
      </c>
      <c r="G1098" s="33">
        <f t="shared" si="35"/>
        <v>182.90242863055499</v>
      </c>
      <c r="H1098" s="31">
        <v>137</v>
      </c>
      <c r="I1098" s="32">
        <v>167</v>
      </c>
      <c r="J1098" s="32">
        <v>222</v>
      </c>
    </row>
    <row r="1099" spans="1:10" x14ac:dyDescent="0.25">
      <c r="A1099" s="29">
        <v>44927</v>
      </c>
      <c r="B1099" s="28">
        <v>276.128810260352</v>
      </c>
      <c r="C1099" s="28">
        <v>283.31663671501502</v>
      </c>
      <c r="D1099" s="30">
        <v>99.060705295700004</v>
      </c>
      <c r="F1099" s="33">
        <f t="shared" si="34"/>
        <v>177.06810496465198</v>
      </c>
      <c r="G1099" s="33">
        <f t="shared" si="35"/>
        <v>184.255931419315</v>
      </c>
      <c r="H1099" s="31">
        <v>140</v>
      </c>
      <c r="I1099" s="32">
        <v>170</v>
      </c>
      <c r="J1099" s="32">
        <v>227</v>
      </c>
    </row>
    <row r="1100" spans="1:10" x14ac:dyDescent="0.25">
      <c r="A1100" s="29">
        <v>44928</v>
      </c>
      <c r="B1100" s="28">
        <v>273.86148256146703</v>
      </c>
      <c r="C1100" s="28">
        <v>284.23331930698401</v>
      </c>
      <c r="D1100" s="30">
        <v>99.060705295700004</v>
      </c>
      <c r="F1100" s="33">
        <f t="shared" si="34"/>
        <v>174.80077726576701</v>
      </c>
      <c r="G1100" s="33">
        <f t="shared" si="35"/>
        <v>185.172614011284</v>
      </c>
      <c r="H1100" s="31">
        <v>140</v>
      </c>
      <c r="I1100" s="32">
        <v>170</v>
      </c>
      <c r="J1100" s="32">
        <v>227</v>
      </c>
    </row>
    <row r="1101" spans="1:10" x14ac:dyDescent="0.25">
      <c r="A1101" s="29">
        <v>44929</v>
      </c>
      <c r="B1101" s="28">
        <v>273.68585627919299</v>
      </c>
      <c r="C1101" s="28">
        <v>284.63217792106201</v>
      </c>
      <c r="D1101" s="30">
        <v>99.060705295700004</v>
      </c>
      <c r="F1101" s="33">
        <f t="shared" si="34"/>
        <v>174.62515098349297</v>
      </c>
      <c r="G1101" s="33">
        <f t="shared" si="35"/>
        <v>185.57147262536199</v>
      </c>
      <c r="H1101" s="31">
        <v>140</v>
      </c>
      <c r="I1101" s="32">
        <v>170</v>
      </c>
      <c r="J1101" s="32">
        <v>227</v>
      </c>
    </row>
    <row r="1102" spans="1:10" x14ac:dyDescent="0.25">
      <c r="A1102" s="29">
        <v>44930</v>
      </c>
      <c r="B1102" s="28">
        <v>273.519577773685</v>
      </c>
      <c r="C1102" s="28">
        <v>284.53867352534002</v>
      </c>
      <c r="D1102" s="30">
        <v>99.060705295700004</v>
      </c>
      <c r="F1102" s="33">
        <f t="shared" si="34"/>
        <v>174.45887247798498</v>
      </c>
      <c r="G1102" s="33">
        <f t="shared" si="35"/>
        <v>185.47796822964</v>
      </c>
      <c r="H1102" s="31">
        <v>140</v>
      </c>
      <c r="I1102" s="32">
        <v>170</v>
      </c>
      <c r="J1102" s="32">
        <v>227</v>
      </c>
    </row>
    <row r="1103" spans="1:10" x14ac:dyDescent="0.25">
      <c r="A1103" s="29">
        <v>44931</v>
      </c>
      <c r="B1103" s="28">
        <v>273.54931451944401</v>
      </c>
      <c r="C1103" s="28">
        <v>284.68079010289898</v>
      </c>
      <c r="D1103" s="30">
        <v>99.060705295700004</v>
      </c>
      <c r="F1103" s="33">
        <f t="shared" si="34"/>
        <v>174.48860922374399</v>
      </c>
      <c r="G1103" s="33">
        <f t="shared" si="35"/>
        <v>185.62008480719896</v>
      </c>
      <c r="H1103" s="31">
        <v>140</v>
      </c>
      <c r="I1103" s="32">
        <v>170</v>
      </c>
      <c r="J1103" s="32">
        <v>227</v>
      </c>
    </row>
    <row r="1104" spans="1:10" x14ac:dyDescent="0.25">
      <c r="A1104" s="29">
        <v>44932</v>
      </c>
      <c r="B1104" s="28">
        <v>274.37142729589402</v>
      </c>
      <c r="C1104" s="28">
        <v>284.50169836872197</v>
      </c>
      <c r="D1104" s="30">
        <v>99.060705295700004</v>
      </c>
      <c r="F1104" s="33">
        <f t="shared" si="34"/>
        <v>175.310722000194</v>
      </c>
      <c r="G1104" s="33">
        <f t="shared" si="35"/>
        <v>185.44099307302196</v>
      </c>
      <c r="H1104" s="31">
        <v>140</v>
      </c>
      <c r="I1104" s="32">
        <v>170</v>
      </c>
      <c r="J1104" s="32">
        <v>227</v>
      </c>
    </row>
    <row r="1105" spans="1:10" x14ac:dyDescent="0.25">
      <c r="A1105" s="29">
        <v>44933</v>
      </c>
      <c r="B1105" s="28">
        <v>274.34517266505298</v>
      </c>
      <c r="C1105" s="28">
        <v>284.14844874091602</v>
      </c>
      <c r="D1105" s="30">
        <v>99.060705295700004</v>
      </c>
      <c r="F1105" s="33">
        <f t="shared" si="34"/>
        <v>175.28446736935297</v>
      </c>
      <c r="G1105" s="33">
        <f t="shared" si="35"/>
        <v>185.08774344521601</v>
      </c>
      <c r="H1105" s="31">
        <v>140</v>
      </c>
      <c r="I1105" s="32">
        <v>170</v>
      </c>
      <c r="J1105" s="32">
        <v>227</v>
      </c>
    </row>
    <row r="1106" spans="1:10" x14ac:dyDescent="0.25">
      <c r="A1106" s="29">
        <v>44934</v>
      </c>
      <c r="B1106" s="28">
        <v>273.92427554098799</v>
      </c>
      <c r="C1106" s="28">
        <v>283.11750512604999</v>
      </c>
      <c r="D1106" s="30">
        <v>99.060705295700004</v>
      </c>
      <c r="F1106" s="33">
        <f t="shared" si="34"/>
        <v>174.86357024528797</v>
      </c>
      <c r="G1106" s="33">
        <f t="shared" si="35"/>
        <v>184.05679983034997</v>
      </c>
      <c r="H1106" s="31">
        <v>140</v>
      </c>
      <c r="I1106" s="32">
        <v>170</v>
      </c>
      <c r="J1106" s="32">
        <v>227</v>
      </c>
    </row>
    <row r="1107" spans="1:10" x14ac:dyDescent="0.25">
      <c r="A1107" s="29">
        <v>44935</v>
      </c>
      <c r="B1107" s="28">
        <v>274.74451829106698</v>
      </c>
      <c r="C1107" s="28">
        <v>283.26899769691602</v>
      </c>
      <c r="D1107" s="30">
        <v>99.060705295700004</v>
      </c>
      <c r="F1107" s="33">
        <f t="shared" si="34"/>
        <v>175.68381299536696</v>
      </c>
      <c r="G1107" s="33">
        <f t="shared" si="35"/>
        <v>184.208292401216</v>
      </c>
      <c r="H1107" s="31">
        <v>140</v>
      </c>
      <c r="I1107" s="32">
        <v>170</v>
      </c>
      <c r="J1107" s="32">
        <v>227</v>
      </c>
    </row>
    <row r="1108" spans="1:10" x14ac:dyDescent="0.25">
      <c r="A1108" s="29">
        <v>44936</v>
      </c>
      <c r="B1108" s="28">
        <v>273.77268095222098</v>
      </c>
      <c r="C1108" s="28">
        <v>284.03033214451301</v>
      </c>
      <c r="D1108" s="30">
        <v>99.060705295700004</v>
      </c>
      <c r="F1108" s="33">
        <f t="shared" si="34"/>
        <v>174.71197565652096</v>
      </c>
      <c r="G1108" s="33">
        <f t="shared" si="35"/>
        <v>184.96962684881299</v>
      </c>
      <c r="H1108" s="31">
        <v>140</v>
      </c>
      <c r="I1108" s="32">
        <v>170</v>
      </c>
      <c r="J1108" s="32">
        <v>227</v>
      </c>
    </row>
    <row r="1109" spans="1:10" x14ac:dyDescent="0.25">
      <c r="A1109" s="29">
        <v>44937</v>
      </c>
      <c r="B1109" s="28">
        <v>273.60520815276698</v>
      </c>
      <c r="C1109" s="28">
        <v>284.11485759862899</v>
      </c>
      <c r="D1109" s="30">
        <v>99.060705295700004</v>
      </c>
      <c r="F1109" s="33">
        <f t="shared" si="34"/>
        <v>174.54450285706696</v>
      </c>
      <c r="G1109" s="33">
        <f t="shared" si="35"/>
        <v>185.05415230292897</v>
      </c>
      <c r="H1109" s="31">
        <v>140</v>
      </c>
      <c r="I1109" s="32">
        <v>170</v>
      </c>
      <c r="J1109" s="32">
        <v>227</v>
      </c>
    </row>
    <row r="1110" spans="1:10" x14ac:dyDescent="0.25">
      <c r="A1110" s="29">
        <v>44938</v>
      </c>
      <c r="B1110" s="28">
        <v>272.38148387001303</v>
      </c>
      <c r="C1110" s="28">
        <v>283.72816773838701</v>
      </c>
      <c r="D1110" s="30">
        <v>99.060705295700004</v>
      </c>
      <c r="F1110" s="33">
        <f t="shared" si="34"/>
        <v>173.32077857431301</v>
      </c>
      <c r="G1110" s="33">
        <f t="shared" si="35"/>
        <v>184.667462442687</v>
      </c>
      <c r="H1110" s="31">
        <v>140</v>
      </c>
      <c r="I1110" s="32">
        <v>170</v>
      </c>
      <c r="J1110" s="32">
        <v>227</v>
      </c>
    </row>
    <row r="1111" spans="1:10" x14ac:dyDescent="0.25">
      <c r="A1111" s="29">
        <v>44939</v>
      </c>
      <c r="B1111" s="28">
        <v>271.418391368377</v>
      </c>
      <c r="C1111" s="28">
        <v>283.48393558054602</v>
      </c>
      <c r="D1111" s="30">
        <v>99.060705295700004</v>
      </c>
      <c r="F1111" s="33">
        <f t="shared" si="34"/>
        <v>172.35768607267698</v>
      </c>
      <c r="G1111" s="33">
        <f t="shared" si="35"/>
        <v>184.423230284846</v>
      </c>
      <c r="H1111" s="31">
        <v>140</v>
      </c>
      <c r="I1111" s="32">
        <v>170</v>
      </c>
      <c r="J1111" s="32">
        <v>227</v>
      </c>
    </row>
    <row r="1112" spans="1:10" x14ac:dyDescent="0.25">
      <c r="A1112" s="29">
        <v>44940</v>
      </c>
      <c r="B1112" s="28">
        <v>271.21221297903702</v>
      </c>
      <c r="C1112" s="28">
        <v>283.25887170542302</v>
      </c>
      <c r="D1112" s="30">
        <v>99.060705295700004</v>
      </c>
      <c r="F1112" s="33">
        <f t="shared" si="34"/>
        <v>172.151507683337</v>
      </c>
      <c r="G1112" s="33">
        <f t="shared" si="35"/>
        <v>184.198166409723</v>
      </c>
      <c r="H1112" s="31">
        <v>140</v>
      </c>
      <c r="I1112" s="32">
        <v>170</v>
      </c>
      <c r="J1112" s="32">
        <v>227</v>
      </c>
    </row>
    <row r="1113" spans="1:10" x14ac:dyDescent="0.25">
      <c r="A1113" s="29">
        <v>44941</v>
      </c>
      <c r="B1113" s="28">
        <v>271.43167799290001</v>
      </c>
      <c r="C1113" s="28">
        <v>282.63049715008202</v>
      </c>
      <c r="D1113" s="30">
        <v>99.060705295700004</v>
      </c>
      <c r="F1113" s="33">
        <f t="shared" si="34"/>
        <v>172.37097269719999</v>
      </c>
      <c r="G1113" s="33">
        <f t="shared" si="35"/>
        <v>183.569791854382</v>
      </c>
      <c r="H1113" s="31">
        <v>140</v>
      </c>
      <c r="I1113" s="32">
        <v>170</v>
      </c>
      <c r="J1113" s="32">
        <v>227</v>
      </c>
    </row>
    <row r="1114" spans="1:10" x14ac:dyDescent="0.25">
      <c r="A1114" s="29">
        <v>44942</v>
      </c>
      <c r="B1114" s="28">
        <v>271.34186685541903</v>
      </c>
      <c r="C1114" s="28">
        <v>283.30459192473199</v>
      </c>
      <c r="D1114" s="30">
        <v>99.060705295700004</v>
      </c>
      <c r="F1114" s="33">
        <f t="shared" si="34"/>
        <v>172.28116155971901</v>
      </c>
      <c r="G1114" s="33">
        <f t="shared" si="35"/>
        <v>184.24388662903198</v>
      </c>
      <c r="H1114" s="31">
        <v>140</v>
      </c>
      <c r="I1114" s="32">
        <v>170</v>
      </c>
      <c r="J1114" s="32">
        <v>227</v>
      </c>
    </row>
    <row r="1115" spans="1:10" x14ac:dyDescent="0.25">
      <c r="A1115" s="29">
        <v>44943</v>
      </c>
      <c r="B1115" s="28">
        <v>271.35785455967999</v>
      </c>
      <c r="C1115" s="28">
        <v>283.40575747726501</v>
      </c>
      <c r="D1115" s="30">
        <v>99.060705295700004</v>
      </c>
      <c r="F1115" s="33">
        <f t="shared" si="34"/>
        <v>172.29714926397997</v>
      </c>
      <c r="G1115" s="33">
        <f t="shared" si="35"/>
        <v>184.34505218156499</v>
      </c>
      <c r="H1115" s="31">
        <v>140</v>
      </c>
      <c r="I1115" s="32">
        <v>170</v>
      </c>
      <c r="J1115" s="32">
        <v>227</v>
      </c>
    </row>
    <row r="1116" spans="1:10" x14ac:dyDescent="0.25">
      <c r="A1116" s="29">
        <v>44944</v>
      </c>
      <c r="B1116" s="28">
        <v>272.04131427998499</v>
      </c>
      <c r="C1116" s="28">
        <v>283.46123654451299</v>
      </c>
      <c r="D1116" s="30">
        <v>99.060705295700004</v>
      </c>
      <c r="F1116" s="33">
        <f t="shared" si="34"/>
        <v>172.98060898428497</v>
      </c>
      <c r="G1116" s="33">
        <f t="shared" si="35"/>
        <v>184.40053124881297</v>
      </c>
      <c r="H1116" s="31">
        <v>140</v>
      </c>
      <c r="I1116" s="32">
        <v>170</v>
      </c>
      <c r="J1116" s="32">
        <v>227</v>
      </c>
    </row>
    <row r="1117" spans="1:10" x14ac:dyDescent="0.25">
      <c r="A1117" s="29">
        <v>44945</v>
      </c>
      <c r="B1117" s="28">
        <v>272.41129130000701</v>
      </c>
      <c r="C1117" s="28">
        <v>283.49251668369499</v>
      </c>
      <c r="D1117" s="30">
        <v>99.060705295700004</v>
      </c>
      <c r="F1117" s="33">
        <f t="shared" si="34"/>
        <v>173.35058600430699</v>
      </c>
      <c r="G1117" s="33">
        <f t="shared" si="35"/>
        <v>184.43181138799497</v>
      </c>
      <c r="H1117" s="31">
        <v>140</v>
      </c>
      <c r="I1117" s="32">
        <v>170</v>
      </c>
      <c r="J1117" s="32">
        <v>227</v>
      </c>
    </row>
    <row r="1118" spans="1:10" x14ac:dyDescent="0.25">
      <c r="A1118" s="29">
        <v>44946</v>
      </c>
      <c r="B1118" s="28">
        <v>271.995413136173</v>
      </c>
      <c r="C1118" s="28">
        <v>283.47835538820198</v>
      </c>
      <c r="D1118" s="30">
        <v>99.060705295700004</v>
      </c>
      <c r="F1118" s="33">
        <f t="shared" si="34"/>
        <v>172.93470784047298</v>
      </c>
      <c r="G1118" s="33">
        <f t="shared" si="35"/>
        <v>184.41765009250196</v>
      </c>
      <c r="H1118" s="31">
        <v>140</v>
      </c>
      <c r="I1118" s="32">
        <v>170</v>
      </c>
      <c r="J1118" s="32">
        <v>227</v>
      </c>
    </row>
    <row r="1119" spans="1:10" x14ac:dyDescent="0.25">
      <c r="A1119" s="29">
        <v>44947</v>
      </c>
      <c r="B1119" s="28">
        <v>271.81958850693098</v>
      </c>
      <c r="C1119" s="28">
        <v>283.23427071154799</v>
      </c>
      <c r="D1119" s="30">
        <v>99.060705295700004</v>
      </c>
      <c r="F1119" s="33">
        <f t="shared" si="34"/>
        <v>172.75888321123097</v>
      </c>
      <c r="G1119" s="33">
        <f t="shared" si="35"/>
        <v>184.17356541584797</v>
      </c>
      <c r="H1119" s="31">
        <v>140</v>
      </c>
      <c r="I1119" s="32">
        <v>170</v>
      </c>
      <c r="J1119" s="32">
        <v>227</v>
      </c>
    </row>
    <row r="1120" spans="1:10" x14ac:dyDescent="0.25">
      <c r="A1120" s="29">
        <v>44948</v>
      </c>
      <c r="B1120" s="28">
        <v>272.18460419636699</v>
      </c>
      <c r="C1120" s="28">
        <v>282.54611592722102</v>
      </c>
      <c r="D1120" s="30">
        <v>99.060705295700004</v>
      </c>
      <c r="F1120" s="33">
        <f t="shared" si="34"/>
        <v>173.12389890066697</v>
      </c>
      <c r="G1120" s="33">
        <f t="shared" si="35"/>
        <v>183.48541063152101</v>
      </c>
      <c r="H1120" s="31">
        <v>140</v>
      </c>
      <c r="I1120" s="32">
        <v>170</v>
      </c>
      <c r="J1120" s="32">
        <v>227</v>
      </c>
    </row>
    <row r="1121" spans="1:10" x14ac:dyDescent="0.25">
      <c r="A1121" s="29">
        <v>44949</v>
      </c>
      <c r="B1121" s="28">
        <v>272.24775132254001</v>
      </c>
      <c r="C1121" s="28">
        <v>283.42476045294899</v>
      </c>
      <c r="D1121" s="30">
        <v>99.060705295700004</v>
      </c>
      <c r="F1121" s="33">
        <f t="shared" si="34"/>
        <v>173.18704602683999</v>
      </c>
      <c r="G1121" s="33">
        <f t="shared" si="35"/>
        <v>184.36405515724897</v>
      </c>
      <c r="H1121" s="31">
        <v>140</v>
      </c>
      <c r="I1121" s="32">
        <v>170</v>
      </c>
      <c r="J1121" s="32">
        <v>227</v>
      </c>
    </row>
    <row r="1122" spans="1:10" x14ac:dyDescent="0.25">
      <c r="A1122" s="29">
        <v>44950</v>
      </c>
      <c r="B1122" s="28">
        <v>271.98172728817298</v>
      </c>
      <c r="C1122" s="28">
        <v>283.51899710317798</v>
      </c>
      <c r="D1122" s="30">
        <v>99.060705295700004</v>
      </c>
      <c r="F1122" s="33">
        <f t="shared" si="34"/>
        <v>172.92102199247296</v>
      </c>
      <c r="G1122" s="33">
        <f t="shared" si="35"/>
        <v>184.45829180747796</v>
      </c>
      <c r="H1122" s="31">
        <v>140</v>
      </c>
      <c r="I1122" s="32">
        <v>170</v>
      </c>
      <c r="J1122" s="32">
        <v>227</v>
      </c>
    </row>
    <row r="1123" spans="1:10" x14ac:dyDescent="0.25">
      <c r="A1123" s="29">
        <v>44951</v>
      </c>
      <c r="B1123" s="28">
        <v>272.393757049481</v>
      </c>
      <c r="C1123" s="28">
        <v>283.57712462426502</v>
      </c>
      <c r="D1123" s="30">
        <v>99.060705295700004</v>
      </c>
      <c r="F1123" s="33">
        <f t="shared" si="34"/>
        <v>173.33305175378098</v>
      </c>
      <c r="G1123" s="33">
        <f t="shared" si="35"/>
        <v>184.51641932856501</v>
      </c>
      <c r="H1123" s="31">
        <v>140</v>
      </c>
      <c r="I1123" s="32">
        <v>170</v>
      </c>
      <c r="J1123" s="32">
        <v>227</v>
      </c>
    </row>
    <row r="1124" spans="1:10" x14ac:dyDescent="0.25">
      <c r="A1124" s="29">
        <v>44952</v>
      </c>
      <c r="B1124" s="28">
        <v>273.640545303431</v>
      </c>
      <c r="C1124" s="28">
        <v>283.85445850284998</v>
      </c>
      <c r="D1124" s="30">
        <v>99.060705295700004</v>
      </c>
      <c r="F1124" s="33">
        <f t="shared" ref="F1124:F1187" si="36">+B1124-D1124</f>
        <v>174.57984000773098</v>
      </c>
      <c r="G1124" s="33">
        <f t="shared" ref="G1124:G1187" si="37">+C1124-D1124</f>
        <v>184.79375320714996</v>
      </c>
      <c r="H1124" s="31">
        <v>140</v>
      </c>
      <c r="I1124" s="32">
        <v>170</v>
      </c>
      <c r="J1124" s="32">
        <v>227</v>
      </c>
    </row>
    <row r="1125" spans="1:10" x14ac:dyDescent="0.25">
      <c r="A1125" s="29">
        <v>44953</v>
      </c>
      <c r="B1125" s="28">
        <v>274.05522766493601</v>
      </c>
      <c r="C1125" s="28">
        <v>283.92891757993402</v>
      </c>
      <c r="D1125" s="30">
        <v>99.060705295700004</v>
      </c>
      <c r="F1125" s="33">
        <f t="shared" si="36"/>
        <v>174.99452236923599</v>
      </c>
      <c r="G1125" s="33">
        <f t="shared" si="37"/>
        <v>184.868212284234</v>
      </c>
      <c r="H1125" s="31">
        <v>140</v>
      </c>
      <c r="I1125" s="32">
        <v>170</v>
      </c>
      <c r="J1125" s="32">
        <v>227</v>
      </c>
    </row>
    <row r="1126" spans="1:10" x14ac:dyDescent="0.25">
      <c r="A1126" s="29">
        <v>44954</v>
      </c>
      <c r="B1126" s="28">
        <v>274.55846452536701</v>
      </c>
      <c r="C1126" s="28">
        <v>283.81460680985202</v>
      </c>
      <c r="D1126" s="30">
        <v>99.060705295700004</v>
      </c>
      <c r="F1126" s="33">
        <f t="shared" si="36"/>
        <v>175.497759229667</v>
      </c>
      <c r="G1126" s="33">
        <f t="shared" si="37"/>
        <v>184.75390151415201</v>
      </c>
      <c r="H1126" s="31">
        <v>140</v>
      </c>
      <c r="I1126" s="32">
        <v>170</v>
      </c>
      <c r="J1126" s="32">
        <v>227</v>
      </c>
    </row>
    <row r="1127" spans="1:10" x14ac:dyDescent="0.25">
      <c r="A1127" s="29">
        <v>44955</v>
      </c>
      <c r="B1127" s="28">
        <v>276.54597083682302</v>
      </c>
      <c r="C1127" s="28">
        <v>283.450154955485</v>
      </c>
      <c r="D1127" s="30">
        <v>99.060705295700004</v>
      </c>
      <c r="F1127" s="33">
        <f t="shared" si="36"/>
        <v>177.485265541123</v>
      </c>
      <c r="G1127" s="33">
        <f t="shared" si="37"/>
        <v>184.38944965978499</v>
      </c>
      <c r="H1127" s="31">
        <v>140</v>
      </c>
      <c r="I1127" s="32">
        <v>170</v>
      </c>
      <c r="J1127" s="32">
        <v>227</v>
      </c>
    </row>
    <row r="1128" spans="1:10" x14ac:dyDescent="0.25">
      <c r="A1128" s="29">
        <v>44956</v>
      </c>
      <c r="B1128" s="28">
        <v>277.03712389937402</v>
      </c>
      <c r="C1128" s="28">
        <v>285.22878858405801</v>
      </c>
      <c r="D1128" s="30">
        <v>99.060705295700004</v>
      </c>
      <c r="F1128" s="33">
        <f t="shared" si="36"/>
        <v>177.97641860367401</v>
      </c>
      <c r="G1128" s="33">
        <f t="shared" si="37"/>
        <v>186.16808328835799</v>
      </c>
      <c r="H1128" s="31">
        <v>140</v>
      </c>
      <c r="I1128" s="32">
        <v>170</v>
      </c>
      <c r="J1128" s="32">
        <v>227</v>
      </c>
    </row>
    <row r="1129" spans="1:10" x14ac:dyDescent="0.25">
      <c r="A1129" s="29">
        <v>44957</v>
      </c>
      <c r="B1129" s="28">
        <v>278.32598993879401</v>
      </c>
      <c r="C1129" s="28">
        <v>286.01384703822202</v>
      </c>
      <c r="D1129" s="30">
        <v>99.060705295700004</v>
      </c>
      <c r="F1129" s="33">
        <f t="shared" si="36"/>
        <v>179.26528464309399</v>
      </c>
      <c r="G1129" s="33">
        <f t="shared" si="37"/>
        <v>186.95314174252201</v>
      </c>
      <c r="H1129" s="31">
        <v>140</v>
      </c>
      <c r="I1129" s="32">
        <v>170</v>
      </c>
      <c r="J1129" s="32">
        <v>227</v>
      </c>
    </row>
    <row r="1130" spans="1:10" x14ac:dyDescent="0.25">
      <c r="A1130" s="29">
        <v>44958</v>
      </c>
      <c r="B1130" s="28">
        <v>281.86643678926401</v>
      </c>
      <c r="C1130" s="28">
        <v>291.10527068917298</v>
      </c>
      <c r="D1130" s="30">
        <v>102.4055524906</v>
      </c>
      <c r="F1130" s="33">
        <f t="shared" si="36"/>
        <v>179.46088429866401</v>
      </c>
      <c r="G1130" s="33">
        <f t="shared" si="37"/>
        <v>188.69971819857298</v>
      </c>
      <c r="H1130" s="31">
        <v>142</v>
      </c>
      <c r="I1130" s="32">
        <v>173</v>
      </c>
      <c r="J1130" s="32">
        <v>230</v>
      </c>
    </row>
    <row r="1131" spans="1:10" x14ac:dyDescent="0.25">
      <c r="A1131" s="29">
        <v>44959</v>
      </c>
      <c r="B1131" s="28">
        <v>281.92031055574603</v>
      </c>
      <c r="C1131" s="28">
        <v>290.96301777609398</v>
      </c>
      <c r="D1131" s="30">
        <v>102.4055524906</v>
      </c>
      <c r="F1131" s="33">
        <f t="shared" si="36"/>
        <v>179.51475806514603</v>
      </c>
      <c r="G1131" s="33">
        <f t="shared" si="37"/>
        <v>188.55746528549398</v>
      </c>
      <c r="H1131" s="31">
        <v>142</v>
      </c>
      <c r="I1131" s="32">
        <v>173</v>
      </c>
      <c r="J1131" s="32">
        <v>230</v>
      </c>
    </row>
    <row r="1132" spans="1:10" x14ac:dyDescent="0.25">
      <c r="A1132" s="29">
        <v>44960</v>
      </c>
      <c r="B1132" s="28">
        <v>282.38439503270098</v>
      </c>
      <c r="C1132" s="28">
        <v>291.225627443468</v>
      </c>
      <c r="D1132" s="30">
        <v>102.4055524906</v>
      </c>
      <c r="F1132" s="33">
        <f t="shared" si="36"/>
        <v>179.97884254210098</v>
      </c>
      <c r="G1132" s="33">
        <f t="shared" si="37"/>
        <v>188.820074952868</v>
      </c>
      <c r="H1132" s="31">
        <v>142</v>
      </c>
      <c r="I1132" s="32">
        <v>173</v>
      </c>
      <c r="J1132" s="32">
        <v>230</v>
      </c>
    </row>
    <row r="1133" spans="1:10" x14ac:dyDescent="0.25">
      <c r="A1133" s="29">
        <v>44961</v>
      </c>
      <c r="B1133" s="28">
        <v>281.39236852257699</v>
      </c>
      <c r="C1133" s="28">
        <v>290.93941376951398</v>
      </c>
      <c r="D1133" s="30">
        <v>102.4055524906</v>
      </c>
      <c r="F1133" s="33">
        <f t="shared" si="36"/>
        <v>178.98681603197699</v>
      </c>
      <c r="G1133" s="33">
        <f t="shared" si="37"/>
        <v>188.53386127891397</v>
      </c>
      <c r="H1133" s="31">
        <v>142</v>
      </c>
      <c r="I1133" s="32">
        <v>173</v>
      </c>
      <c r="J1133" s="32">
        <v>230</v>
      </c>
    </row>
    <row r="1134" spans="1:10" x14ac:dyDescent="0.25">
      <c r="A1134" s="29">
        <v>44962</v>
      </c>
      <c r="B1134" s="28">
        <v>281.70017395388498</v>
      </c>
      <c r="C1134" s="28">
        <v>289.61132255133799</v>
      </c>
      <c r="D1134" s="30">
        <v>102.4055524906</v>
      </c>
      <c r="F1134" s="33">
        <f t="shared" si="36"/>
        <v>179.29462146328498</v>
      </c>
      <c r="G1134" s="33">
        <f t="shared" si="37"/>
        <v>187.20577006073799</v>
      </c>
      <c r="H1134" s="31">
        <v>142</v>
      </c>
      <c r="I1134" s="32">
        <v>173</v>
      </c>
      <c r="J1134" s="32">
        <v>230</v>
      </c>
    </row>
    <row r="1135" spans="1:10" x14ac:dyDescent="0.25">
      <c r="A1135" s="29">
        <v>44963</v>
      </c>
      <c r="B1135" s="28">
        <v>280.04064640340999</v>
      </c>
      <c r="C1135" s="28">
        <v>290.40309272626001</v>
      </c>
      <c r="D1135" s="30">
        <v>102.4055524906</v>
      </c>
      <c r="F1135" s="33">
        <f t="shared" si="36"/>
        <v>177.63509391280999</v>
      </c>
      <c r="G1135" s="33">
        <f t="shared" si="37"/>
        <v>187.99754023566001</v>
      </c>
      <c r="H1135" s="31">
        <v>142</v>
      </c>
      <c r="I1135" s="32">
        <v>173</v>
      </c>
      <c r="J1135" s="32">
        <v>230</v>
      </c>
    </row>
    <row r="1136" spans="1:10" x14ac:dyDescent="0.25">
      <c r="A1136" s="29">
        <v>44964</v>
      </c>
      <c r="B1136" s="28">
        <v>281.19795050295198</v>
      </c>
      <c r="C1136" s="28">
        <v>290.91757873988001</v>
      </c>
      <c r="D1136" s="30">
        <v>102.4055524906</v>
      </c>
      <c r="F1136" s="33">
        <f t="shared" si="36"/>
        <v>178.79239801235198</v>
      </c>
      <c r="G1136" s="33">
        <f t="shared" si="37"/>
        <v>188.51202624928001</v>
      </c>
      <c r="H1136" s="31">
        <v>142</v>
      </c>
      <c r="I1136" s="32">
        <v>173</v>
      </c>
      <c r="J1136" s="32">
        <v>230</v>
      </c>
    </row>
    <row r="1137" spans="1:10" x14ac:dyDescent="0.25">
      <c r="A1137" s="29">
        <v>44965</v>
      </c>
      <c r="B1137" s="28">
        <v>281.41052433127902</v>
      </c>
      <c r="C1137" s="28">
        <v>290.42797230551503</v>
      </c>
      <c r="D1137" s="30">
        <v>102.4055524906</v>
      </c>
      <c r="F1137" s="33">
        <f t="shared" si="36"/>
        <v>179.00497184067902</v>
      </c>
      <c r="G1137" s="33">
        <f t="shared" si="37"/>
        <v>188.02241981491503</v>
      </c>
      <c r="H1137" s="31">
        <v>142</v>
      </c>
      <c r="I1137" s="32">
        <v>173</v>
      </c>
      <c r="J1137" s="32">
        <v>230</v>
      </c>
    </row>
    <row r="1138" spans="1:10" x14ac:dyDescent="0.25">
      <c r="A1138" s="29">
        <v>44966</v>
      </c>
      <c r="B1138" s="28">
        <v>280.21666872310698</v>
      </c>
      <c r="C1138" s="28">
        <v>289.90944992204197</v>
      </c>
      <c r="D1138" s="30">
        <v>102.4055524906</v>
      </c>
      <c r="F1138" s="33">
        <f t="shared" si="36"/>
        <v>177.81111623250698</v>
      </c>
      <c r="G1138" s="33">
        <f t="shared" si="37"/>
        <v>187.50389743144197</v>
      </c>
      <c r="H1138" s="31">
        <v>142</v>
      </c>
      <c r="I1138" s="32">
        <v>173</v>
      </c>
      <c r="J1138" s="32">
        <v>230</v>
      </c>
    </row>
    <row r="1139" spans="1:10" x14ac:dyDescent="0.25">
      <c r="A1139" s="29">
        <v>44967</v>
      </c>
      <c r="B1139" s="28">
        <v>279.94042980446699</v>
      </c>
      <c r="C1139" s="28">
        <v>289.70100296729697</v>
      </c>
      <c r="D1139" s="30">
        <v>102.4055524906</v>
      </c>
      <c r="F1139" s="33">
        <f t="shared" si="36"/>
        <v>177.53487731386699</v>
      </c>
      <c r="G1139" s="33">
        <f t="shared" si="37"/>
        <v>187.29545047669697</v>
      </c>
      <c r="H1139" s="31">
        <v>142</v>
      </c>
      <c r="I1139" s="32">
        <v>173</v>
      </c>
      <c r="J1139" s="32">
        <v>230</v>
      </c>
    </row>
    <row r="1140" spans="1:10" x14ac:dyDescent="0.25">
      <c r="A1140" s="29">
        <v>44968</v>
      </c>
      <c r="B1140" s="28">
        <v>280.75371639927698</v>
      </c>
      <c r="C1140" s="28">
        <v>289.91308397230398</v>
      </c>
      <c r="D1140" s="30">
        <v>102.4055524906</v>
      </c>
      <c r="F1140" s="33">
        <f t="shared" si="36"/>
        <v>178.34816390867698</v>
      </c>
      <c r="G1140" s="33">
        <f t="shared" si="37"/>
        <v>187.50753148170398</v>
      </c>
      <c r="H1140" s="31">
        <v>142</v>
      </c>
      <c r="I1140" s="32">
        <v>173</v>
      </c>
      <c r="J1140" s="32">
        <v>230</v>
      </c>
    </row>
    <row r="1141" spans="1:10" x14ac:dyDescent="0.25">
      <c r="A1141" s="29">
        <v>44969</v>
      </c>
      <c r="B1141" s="28">
        <v>280.66137464343501</v>
      </c>
      <c r="C1141" s="28">
        <v>288.76310692715299</v>
      </c>
      <c r="D1141" s="30">
        <v>102.4055524906</v>
      </c>
      <c r="F1141" s="33">
        <f t="shared" si="36"/>
        <v>178.25582215283501</v>
      </c>
      <c r="G1141" s="33">
        <f t="shared" si="37"/>
        <v>186.35755443655299</v>
      </c>
      <c r="H1141" s="31">
        <v>142</v>
      </c>
      <c r="I1141" s="32">
        <v>173</v>
      </c>
      <c r="J1141" s="32">
        <v>230</v>
      </c>
    </row>
    <row r="1142" spans="1:10" x14ac:dyDescent="0.25">
      <c r="A1142" s="29">
        <v>44970</v>
      </c>
      <c r="B1142" s="28">
        <v>280.68668265011001</v>
      </c>
      <c r="C1142" s="28">
        <v>289.85354559937201</v>
      </c>
      <c r="D1142" s="30">
        <v>102.4055524906</v>
      </c>
      <c r="F1142" s="33">
        <f t="shared" si="36"/>
        <v>178.28113015951001</v>
      </c>
      <c r="G1142" s="33">
        <f t="shared" si="37"/>
        <v>187.44799310877201</v>
      </c>
      <c r="H1142" s="31">
        <v>142</v>
      </c>
      <c r="I1142" s="32">
        <v>173</v>
      </c>
      <c r="J1142" s="32">
        <v>230</v>
      </c>
    </row>
    <row r="1143" spans="1:10" x14ac:dyDescent="0.25">
      <c r="A1143" s="29">
        <v>44971</v>
      </c>
      <c r="B1143" s="28">
        <v>279.92089667320499</v>
      </c>
      <c r="C1143" s="28">
        <v>289.81710618354998</v>
      </c>
      <c r="D1143" s="30">
        <v>102.4055524906</v>
      </c>
      <c r="F1143" s="33">
        <f t="shared" si="36"/>
        <v>177.51534418260499</v>
      </c>
      <c r="G1143" s="33">
        <f t="shared" si="37"/>
        <v>187.41155369294998</v>
      </c>
      <c r="H1143" s="31">
        <v>142</v>
      </c>
      <c r="I1143" s="32">
        <v>173</v>
      </c>
      <c r="J1143" s="32">
        <v>230</v>
      </c>
    </row>
    <row r="1144" spans="1:10" x14ac:dyDescent="0.25">
      <c r="A1144" s="29">
        <v>44972</v>
      </c>
      <c r="B1144" s="28">
        <v>279.90746711093499</v>
      </c>
      <c r="C1144" s="28">
        <v>289.69833086244302</v>
      </c>
      <c r="D1144" s="30">
        <v>102.4055524906</v>
      </c>
      <c r="F1144" s="33">
        <f t="shared" si="36"/>
        <v>177.50191462033499</v>
      </c>
      <c r="G1144" s="33">
        <f t="shared" si="37"/>
        <v>187.29277837184301</v>
      </c>
      <c r="H1144" s="31">
        <v>142</v>
      </c>
      <c r="I1144" s="32">
        <v>173</v>
      </c>
      <c r="J1144" s="32">
        <v>230</v>
      </c>
    </row>
    <row r="1145" spans="1:10" x14ac:dyDescent="0.25">
      <c r="A1145" s="29">
        <v>44973</v>
      </c>
      <c r="B1145" s="28">
        <v>280.42228446201602</v>
      </c>
      <c r="C1145" s="28">
        <v>289.514074218237</v>
      </c>
      <c r="D1145" s="30">
        <v>102.4055524906</v>
      </c>
      <c r="F1145" s="33">
        <f t="shared" si="36"/>
        <v>178.01673197141602</v>
      </c>
      <c r="G1145" s="33">
        <f t="shared" si="37"/>
        <v>187.108521727637</v>
      </c>
      <c r="H1145" s="31">
        <v>142</v>
      </c>
      <c r="I1145" s="32">
        <v>173</v>
      </c>
      <c r="J1145" s="32">
        <v>230</v>
      </c>
    </row>
    <row r="1146" spans="1:10" x14ac:dyDescent="0.25">
      <c r="A1146" s="29">
        <v>44974</v>
      </c>
      <c r="B1146" s="28">
        <v>279.88743853115898</v>
      </c>
      <c r="C1146" s="28">
        <v>289.37270804668299</v>
      </c>
      <c r="D1146" s="30">
        <v>102.4055524906</v>
      </c>
      <c r="F1146" s="33">
        <f t="shared" si="36"/>
        <v>177.48188604055898</v>
      </c>
      <c r="G1146" s="33">
        <f t="shared" si="37"/>
        <v>186.96715555608299</v>
      </c>
      <c r="H1146" s="31">
        <v>142</v>
      </c>
      <c r="I1146" s="32">
        <v>173</v>
      </c>
      <c r="J1146" s="32">
        <v>230</v>
      </c>
    </row>
    <row r="1147" spans="1:10" x14ac:dyDescent="0.25">
      <c r="A1147" s="29">
        <v>44975</v>
      </c>
      <c r="B1147" s="28">
        <v>279.19925806443598</v>
      </c>
      <c r="C1147" s="28">
        <v>288.68582305163102</v>
      </c>
      <c r="D1147" s="30">
        <v>102.4055524906</v>
      </c>
      <c r="F1147" s="33">
        <f t="shared" si="36"/>
        <v>176.79370557383598</v>
      </c>
      <c r="G1147" s="33">
        <f t="shared" si="37"/>
        <v>186.28027056103102</v>
      </c>
      <c r="H1147" s="31">
        <v>142</v>
      </c>
      <c r="I1147" s="32">
        <v>173</v>
      </c>
      <c r="J1147" s="32">
        <v>230</v>
      </c>
    </row>
    <row r="1148" spans="1:10" x14ac:dyDescent="0.25">
      <c r="A1148" s="29">
        <v>44976</v>
      </c>
      <c r="B1148" s="28">
        <v>279.687192010839</v>
      </c>
      <c r="C1148" s="28">
        <v>287.843306694739</v>
      </c>
      <c r="D1148" s="30">
        <v>102.4055524906</v>
      </c>
      <c r="F1148" s="33">
        <f t="shared" si="36"/>
        <v>177.281639520239</v>
      </c>
      <c r="G1148" s="33">
        <f t="shared" si="37"/>
        <v>185.437754204139</v>
      </c>
      <c r="H1148" s="31">
        <v>142</v>
      </c>
      <c r="I1148" s="32">
        <v>173</v>
      </c>
      <c r="J1148" s="32">
        <v>230</v>
      </c>
    </row>
    <row r="1149" spans="1:10" x14ac:dyDescent="0.25">
      <c r="A1149" s="29">
        <v>44977</v>
      </c>
      <c r="B1149" s="28">
        <v>279.03639461119502</v>
      </c>
      <c r="C1149" s="28">
        <v>288.66763056814801</v>
      </c>
      <c r="D1149" s="30">
        <v>102.4055524906</v>
      </c>
      <c r="F1149" s="33">
        <f t="shared" si="36"/>
        <v>176.63084212059502</v>
      </c>
      <c r="G1149" s="33">
        <f t="shared" si="37"/>
        <v>186.26207807754801</v>
      </c>
      <c r="H1149" s="31">
        <v>142</v>
      </c>
      <c r="I1149" s="32">
        <v>173</v>
      </c>
      <c r="J1149" s="32">
        <v>230</v>
      </c>
    </row>
    <row r="1150" spans="1:10" x14ac:dyDescent="0.25">
      <c r="A1150" s="29">
        <v>44978</v>
      </c>
      <c r="B1150" s="28">
        <v>277.98133864381299</v>
      </c>
      <c r="C1150" s="28">
        <v>288.68292811581301</v>
      </c>
      <c r="D1150" s="30">
        <v>102.4055524906</v>
      </c>
      <c r="F1150" s="33">
        <f t="shared" si="36"/>
        <v>175.57578615321299</v>
      </c>
      <c r="G1150" s="33">
        <f t="shared" si="37"/>
        <v>186.27737562521301</v>
      </c>
      <c r="H1150" s="31">
        <v>142</v>
      </c>
      <c r="I1150" s="32">
        <v>173</v>
      </c>
      <c r="J1150" s="32">
        <v>230</v>
      </c>
    </row>
    <row r="1151" spans="1:10" x14ac:dyDescent="0.25">
      <c r="A1151" s="29">
        <v>44979</v>
      </c>
      <c r="B1151" s="28">
        <v>277.06567966465099</v>
      </c>
      <c r="C1151" s="28">
        <v>288.3625299254</v>
      </c>
      <c r="D1151" s="30">
        <v>102.4055524906</v>
      </c>
      <c r="F1151" s="33">
        <f t="shared" si="36"/>
        <v>174.66012717405098</v>
      </c>
      <c r="G1151" s="33">
        <f t="shared" si="37"/>
        <v>185.9569774348</v>
      </c>
      <c r="H1151" s="31">
        <v>142</v>
      </c>
      <c r="I1151" s="32">
        <v>173</v>
      </c>
      <c r="J1151" s="32">
        <v>230</v>
      </c>
    </row>
    <row r="1152" spans="1:10" x14ac:dyDescent="0.25">
      <c r="A1152" s="29">
        <v>44980</v>
      </c>
      <c r="B1152" s="28">
        <v>277.758303229707</v>
      </c>
      <c r="C1152" s="28">
        <v>288.49140922200701</v>
      </c>
      <c r="D1152" s="30">
        <v>102.4055524906</v>
      </c>
      <c r="F1152" s="33">
        <f t="shared" si="36"/>
        <v>175.35275073910699</v>
      </c>
      <c r="G1152" s="33">
        <f t="shared" si="37"/>
        <v>186.08585673140701</v>
      </c>
      <c r="H1152" s="31">
        <v>142</v>
      </c>
      <c r="I1152" s="32">
        <v>173</v>
      </c>
      <c r="J1152" s="32">
        <v>230</v>
      </c>
    </row>
    <row r="1153" spans="1:10" x14ac:dyDescent="0.25">
      <c r="A1153" s="29">
        <v>44981</v>
      </c>
      <c r="B1153" s="28">
        <v>277.36082109624601</v>
      </c>
      <c r="C1153" s="28">
        <v>288.41707527688601</v>
      </c>
      <c r="D1153" s="30">
        <v>102.4055524906</v>
      </c>
      <c r="F1153" s="33">
        <f t="shared" si="36"/>
        <v>174.95526860564601</v>
      </c>
      <c r="G1153" s="33">
        <f t="shared" si="37"/>
        <v>186.01152278628601</v>
      </c>
      <c r="H1153" s="31">
        <v>142</v>
      </c>
      <c r="I1153" s="32">
        <v>173</v>
      </c>
      <c r="J1153" s="32">
        <v>230</v>
      </c>
    </row>
    <row r="1154" spans="1:10" x14ac:dyDescent="0.25">
      <c r="A1154" s="29">
        <v>44982</v>
      </c>
      <c r="B1154" s="28">
        <v>276.90840502409498</v>
      </c>
      <c r="C1154" s="28">
        <v>288.08124085763001</v>
      </c>
      <c r="D1154" s="30">
        <v>102.4055524906</v>
      </c>
      <c r="F1154" s="33">
        <f t="shared" si="36"/>
        <v>174.50285253349497</v>
      </c>
      <c r="G1154" s="33">
        <f t="shared" si="37"/>
        <v>185.67568836703001</v>
      </c>
      <c r="H1154" s="31">
        <v>142</v>
      </c>
      <c r="I1154" s="32">
        <v>173</v>
      </c>
      <c r="J1154" s="32">
        <v>230</v>
      </c>
    </row>
    <row r="1155" spans="1:10" x14ac:dyDescent="0.25">
      <c r="A1155" s="29">
        <v>44983</v>
      </c>
      <c r="B1155" s="28">
        <v>277.53138676666998</v>
      </c>
      <c r="C1155" s="28">
        <v>287.50370861500301</v>
      </c>
      <c r="D1155" s="30">
        <v>102.4055524906</v>
      </c>
      <c r="F1155" s="33">
        <f t="shared" si="36"/>
        <v>175.12583427606998</v>
      </c>
      <c r="G1155" s="33">
        <f t="shared" si="37"/>
        <v>185.098156124403</v>
      </c>
      <c r="H1155" s="31">
        <v>142</v>
      </c>
      <c r="I1155" s="32">
        <v>173</v>
      </c>
      <c r="J1155" s="32">
        <v>230</v>
      </c>
    </row>
    <row r="1156" spans="1:10" x14ac:dyDescent="0.25">
      <c r="A1156" s="29">
        <v>44984</v>
      </c>
      <c r="B1156" s="28">
        <v>277.36473840837101</v>
      </c>
      <c r="C1156" s="28">
        <v>288.21894611473999</v>
      </c>
      <c r="D1156" s="30">
        <v>102.4055524906</v>
      </c>
      <c r="F1156" s="33">
        <f t="shared" si="36"/>
        <v>174.95918591777101</v>
      </c>
      <c r="G1156" s="33">
        <f t="shared" si="37"/>
        <v>185.81339362413999</v>
      </c>
      <c r="H1156" s="31">
        <v>142</v>
      </c>
      <c r="I1156" s="32">
        <v>173</v>
      </c>
      <c r="J1156" s="32">
        <v>230</v>
      </c>
    </row>
    <row r="1157" spans="1:10" x14ac:dyDescent="0.25">
      <c r="A1157" s="29">
        <v>44985</v>
      </c>
      <c r="B1157" s="28">
        <v>278.75215634126198</v>
      </c>
      <c r="C1157" s="28">
        <v>288.65164010939401</v>
      </c>
      <c r="D1157" s="30">
        <v>102.4055524906</v>
      </c>
      <c r="F1157" s="33">
        <f t="shared" si="36"/>
        <v>176.34660385066198</v>
      </c>
      <c r="G1157" s="33">
        <f t="shared" si="37"/>
        <v>186.24608761879401</v>
      </c>
      <c r="H1157" s="31">
        <v>142</v>
      </c>
      <c r="I1157" s="32">
        <v>173</v>
      </c>
      <c r="J1157" s="32">
        <v>230</v>
      </c>
    </row>
    <row r="1158" spans="1:10" x14ac:dyDescent="0.25">
      <c r="A1158" s="29">
        <v>44986</v>
      </c>
      <c r="B1158" s="28">
        <v>278.89687021869997</v>
      </c>
      <c r="C1158" s="28">
        <v>285.60119909339602</v>
      </c>
      <c r="D1158" s="30">
        <v>98.421598442299995</v>
      </c>
      <c r="F1158" s="33">
        <f t="shared" si="36"/>
        <v>180.47527177639998</v>
      </c>
      <c r="G1158" s="33">
        <f t="shared" si="37"/>
        <v>187.17960065109602</v>
      </c>
      <c r="H1158" s="31"/>
      <c r="I1158"/>
      <c r="J1158"/>
    </row>
    <row r="1159" spans="1:10" x14ac:dyDescent="0.25">
      <c r="A1159" s="29">
        <v>44987</v>
      </c>
      <c r="B1159" s="28">
        <v>278.535458711746</v>
      </c>
      <c r="C1159" s="28">
        <v>285.86578416063901</v>
      </c>
      <c r="D1159" s="30">
        <v>98.421598442299995</v>
      </c>
      <c r="F1159" s="33">
        <f t="shared" si="36"/>
        <v>180.11386026944601</v>
      </c>
      <c r="G1159" s="33">
        <f t="shared" si="37"/>
        <v>187.44418571833901</v>
      </c>
      <c r="H1159" s="31"/>
      <c r="I1159"/>
      <c r="J1159"/>
    </row>
    <row r="1160" spans="1:10" x14ac:dyDescent="0.25">
      <c r="A1160" s="29">
        <v>44988</v>
      </c>
      <c r="B1160" s="28">
        <v>278.15215508957198</v>
      </c>
      <c r="C1160" s="28">
        <v>285.97181372861201</v>
      </c>
      <c r="D1160" s="30">
        <v>98.421598442299995</v>
      </c>
      <c r="F1160" s="33">
        <f t="shared" si="36"/>
        <v>179.73055664727198</v>
      </c>
      <c r="G1160" s="33">
        <f t="shared" si="37"/>
        <v>187.55021528631201</v>
      </c>
      <c r="H1160" s="31"/>
      <c r="I1160"/>
      <c r="J1160"/>
    </row>
    <row r="1161" spans="1:10" x14ac:dyDescent="0.25">
      <c r="A1161" s="29">
        <v>44989</v>
      </c>
      <c r="B1161" s="28">
        <v>278.16976732524802</v>
      </c>
      <c r="C1161" s="28">
        <v>285.64914317670201</v>
      </c>
      <c r="D1161" s="30">
        <v>98.421598442299995</v>
      </c>
      <c r="F1161" s="33">
        <f t="shared" si="36"/>
        <v>179.74816888294802</v>
      </c>
      <c r="G1161" s="33">
        <f t="shared" si="37"/>
        <v>187.22754473440202</v>
      </c>
      <c r="H1161" s="31"/>
      <c r="I1161"/>
      <c r="J1161"/>
    </row>
    <row r="1162" spans="1:10" x14ac:dyDescent="0.25">
      <c r="A1162" s="29">
        <v>44990</v>
      </c>
      <c r="B1162" s="28">
        <v>279.09484992909898</v>
      </c>
      <c r="C1162" s="28">
        <v>285.30621958081298</v>
      </c>
      <c r="D1162" s="30">
        <v>98.421598442299995</v>
      </c>
      <c r="F1162" s="33">
        <f t="shared" si="36"/>
        <v>180.67325148679899</v>
      </c>
      <c r="G1162" s="33">
        <f t="shared" si="37"/>
        <v>186.88462113851298</v>
      </c>
      <c r="H1162" s="31"/>
      <c r="I1162"/>
      <c r="J1162"/>
    </row>
    <row r="1163" spans="1:10" x14ac:dyDescent="0.25">
      <c r="A1163" s="29">
        <v>44991</v>
      </c>
      <c r="B1163" s="28">
        <v>279.43845429245198</v>
      </c>
      <c r="C1163" s="28">
        <v>286.20203574989699</v>
      </c>
      <c r="D1163" s="30">
        <v>98.421598442299995</v>
      </c>
      <c r="F1163" s="33">
        <f t="shared" si="36"/>
        <v>181.01685585015198</v>
      </c>
      <c r="G1163" s="33">
        <f t="shared" si="37"/>
        <v>187.780437307597</v>
      </c>
      <c r="H1163" s="31"/>
      <c r="I1163"/>
      <c r="J1163"/>
    </row>
    <row r="1164" spans="1:10" x14ac:dyDescent="0.25">
      <c r="A1164" s="29">
        <v>44992</v>
      </c>
      <c r="B1164" s="28">
        <v>279.379920876006</v>
      </c>
      <c r="C1164" s="28">
        <v>286.15472528236802</v>
      </c>
      <c r="D1164" s="30">
        <v>98.421598442299995</v>
      </c>
      <c r="F1164" s="33">
        <f t="shared" si="36"/>
        <v>180.958322433706</v>
      </c>
      <c r="G1164" s="33">
        <f t="shared" si="37"/>
        <v>187.73312684006802</v>
      </c>
      <c r="H1164" s="31"/>
      <c r="I1164"/>
      <c r="J1164"/>
    </row>
    <row r="1165" spans="1:10" x14ac:dyDescent="0.25">
      <c r="A1165" s="29">
        <v>44993</v>
      </c>
      <c r="B1165" s="28">
        <v>279.08447209385201</v>
      </c>
      <c r="C1165" s="28">
        <v>286.11746695424301</v>
      </c>
      <c r="D1165" s="30">
        <v>98.421598442299995</v>
      </c>
      <c r="F1165" s="33">
        <f t="shared" si="36"/>
        <v>180.66287365155202</v>
      </c>
      <c r="G1165" s="33">
        <f t="shared" si="37"/>
        <v>187.69586851194302</v>
      </c>
      <c r="H1165" s="31"/>
      <c r="I1165"/>
      <c r="J1165"/>
    </row>
    <row r="1166" spans="1:10" x14ac:dyDescent="0.25">
      <c r="A1166" s="29">
        <v>44994</v>
      </c>
      <c r="B1166" s="28">
        <v>278.33474722966503</v>
      </c>
      <c r="C1166" s="28">
        <v>285.69632052307401</v>
      </c>
      <c r="D1166" s="30">
        <v>98.421598442299995</v>
      </c>
      <c r="F1166" s="33">
        <f t="shared" si="36"/>
        <v>179.91314878736503</v>
      </c>
      <c r="G1166" s="33">
        <f t="shared" si="37"/>
        <v>187.27472208077401</v>
      </c>
      <c r="H1166" s="31"/>
      <c r="I1166"/>
      <c r="J1166"/>
    </row>
    <row r="1167" spans="1:10" x14ac:dyDescent="0.25">
      <c r="A1167" s="29">
        <v>44995</v>
      </c>
      <c r="B1167" s="28">
        <v>277.07645591750099</v>
      </c>
      <c r="C1167" s="28">
        <v>285.18204407553702</v>
      </c>
      <c r="D1167" s="30">
        <v>98.421598442299995</v>
      </c>
      <c r="F1167" s="33">
        <f t="shared" si="36"/>
        <v>178.654857475201</v>
      </c>
      <c r="G1167" s="33">
        <f t="shared" si="37"/>
        <v>186.76044563323703</v>
      </c>
      <c r="H1167" s="31"/>
      <c r="I1167"/>
      <c r="J1167"/>
    </row>
    <row r="1168" spans="1:10" x14ac:dyDescent="0.25">
      <c r="A1168" s="29">
        <v>44996</v>
      </c>
      <c r="B1168" s="28">
        <v>277.21457970899701</v>
      </c>
      <c r="C1168" s="28">
        <v>284.79918267546998</v>
      </c>
      <c r="D1168" s="30">
        <v>98.421598442299995</v>
      </c>
      <c r="F1168" s="33">
        <f t="shared" si="36"/>
        <v>178.79298126669701</v>
      </c>
      <c r="G1168" s="33">
        <f t="shared" si="37"/>
        <v>186.37758423316998</v>
      </c>
      <c r="H1168" s="31"/>
      <c r="I1168"/>
      <c r="J1168"/>
    </row>
    <row r="1169" spans="1:10" x14ac:dyDescent="0.25">
      <c r="A1169" s="29">
        <v>44997</v>
      </c>
      <c r="B1169" s="28">
        <v>277.93919306639401</v>
      </c>
      <c r="C1169" s="28">
        <v>284.51160748136601</v>
      </c>
      <c r="D1169" s="30">
        <v>98.421598442299995</v>
      </c>
      <c r="F1169" s="33">
        <f t="shared" si="36"/>
        <v>179.51759462409402</v>
      </c>
      <c r="G1169" s="33">
        <f t="shared" si="37"/>
        <v>186.09000903906602</v>
      </c>
      <c r="H1169" s="31"/>
      <c r="I1169"/>
      <c r="J1169"/>
    </row>
    <row r="1170" spans="1:10" x14ac:dyDescent="0.25">
      <c r="A1170" s="29">
        <v>44998</v>
      </c>
      <c r="B1170" s="28">
        <v>276.52225710956998</v>
      </c>
      <c r="C1170" s="28">
        <v>284.79473821251599</v>
      </c>
      <c r="D1170" s="30">
        <v>98.421598442299995</v>
      </c>
      <c r="F1170" s="33">
        <f t="shared" si="36"/>
        <v>178.10065866726998</v>
      </c>
      <c r="G1170" s="33">
        <f t="shared" si="37"/>
        <v>186.373139770216</v>
      </c>
      <c r="H1170" s="31"/>
      <c r="I1170"/>
      <c r="J1170"/>
    </row>
    <row r="1171" spans="1:10" x14ac:dyDescent="0.25">
      <c r="A1171" s="29">
        <v>44999</v>
      </c>
      <c r="B1171" s="28">
        <v>276.00675068733102</v>
      </c>
      <c r="C1171" s="28">
        <v>284.867382190238</v>
      </c>
      <c r="D1171" s="30">
        <v>98.421598442299995</v>
      </c>
      <c r="F1171" s="33">
        <f t="shared" si="36"/>
        <v>177.58515224503103</v>
      </c>
      <c r="G1171" s="33">
        <f t="shared" si="37"/>
        <v>186.44578374793801</v>
      </c>
      <c r="H1171" s="31"/>
      <c r="I1171"/>
      <c r="J1171"/>
    </row>
    <row r="1172" spans="1:10" x14ac:dyDescent="0.25">
      <c r="A1172" s="29">
        <v>45000</v>
      </c>
      <c r="B1172" s="28">
        <v>275.87107996640901</v>
      </c>
      <c r="C1172" s="28">
        <v>284.84340833868703</v>
      </c>
      <c r="D1172" s="30">
        <v>98.421598442299995</v>
      </c>
      <c r="F1172" s="33">
        <f t="shared" si="36"/>
        <v>177.44948152410902</v>
      </c>
      <c r="G1172" s="33">
        <f t="shared" si="37"/>
        <v>186.42180989638703</v>
      </c>
      <c r="H1172" s="31"/>
      <c r="I1172"/>
      <c r="J1172"/>
    </row>
    <row r="1173" spans="1:10" x14ac:dyDescent="0.25">
      <c r="A1173" s="29">
        <v>45001</v>
      </c>
      <c r="B1173" s="28">
        <v>275.09298417821901</v>
      </c>
      <c r="C1173" s="28">
        <v>284.82649535469102</v>
      </c>
      <c r="D1173" s="30">
        <v>98.421598442299995</v>
      </c>
      <c r="F1173" s="33">
        <f t="shared" si="36"/>
        <v>176.67138573591902</v>
      </c>
      <c r="G1173" s="33">
        <f t="shared" si="37"/>
        <v>186.40489691239102</v>
      </c>
      <c r="H1173" s="31"/>
      <c r="I1173"/>
      <c r="J1173"/>
    </row>
    <row r="1174" spans="1:10" x14ac:dyDescent="0.25">
      <c r="A1174" s="29">
        <v>45002</v>
      </c>
      <c r="B1174" s="28">
        <v>275.39866969508302</v>
      </c>
      <c r="C1174" s="28">
        <v>284.923297059356</v>
      </c>
      <c r="D1174" s="30">
        <v>98.421598442299995</v>
      </c>
      <c r="F1174" s="33">
        <f t="shared" si="36"/>
        <v>176.97707125278302</v>
      </c>
      <c r="G1174" s="33">
        <f t="shared" si="37"/>
        <v>186.50169861705601</v>
      </c>
      <c r="H1174"/>
      <c r="I1174"/>
      <c r="J1174"/>
    </row>
    <row r="1175" spans="1:10" x14ac:dyDescent="0.25">
      <c r="A1175" s="29">
        <v>45003</v>
      </c>
      <c r="B1175" s="28">
        <v>275.00394019225502</v>
      </c>
      <c r="C1175" s="28">
        <v>284.63811644585201</v>
      </c>
      <c r="D1175" s="30">
        <v>98.421598442299995</v>
      </c>
      <c r="F1175" s="33">
        <f t="shared" si="36"/>
        <v>176.58234174995502</v>
      </c>
      <c r="G1175" s="33">
        <f t="shared" si="37"/>
        <v>186.21651800355201</v>
      </c>
      <c r="H1175"/>
      <c r="I1175"/>
      <c r="J1175"/>
    </row>
    <row r="1176" spans="1:10" x14ac:dyDescent="0.25">
      <c r="A1176" s="29">
        <v>45004</v>
      </c>
      <c r="B1176" s="28">
        <v>274.495717039493</v>
      </c>
      <c r="C1176" s="28">
        <v>284.24829440820702</v>
      </c>
      <c r="D1176" s="30">
        <v>98.421598442299995</v>
      </c>
      <c r="F1176" s="33">
        <f t="shared" si="36"/>
        <v>176.07411859719301</v>
      </c>
      <c r="G1176" s="33">
        <f t="shared" si="37"/>
        <v>185.82669596590702</v>
      </c>
      <c r="H1176"/>
      <c r="I1176"/>
      <c r="J1176"/>
    </row>
    <row r="1177" spans="1:10" x14ac:dyDescent="0.25">
      <c r="A1177" s="29">
        <v>45005</v>
      </c>
      <c r="B1177" s="28">
        <v>275.31750381124601</v>
      </c>
      <c r="C1177" s="28">
        <v>284.654263371703</v>
      </c>
      <c r="D1177" s="30">
        <v>98.421598442299995</v>
      </c>
      <c r="F1177" s="33">
        <f t="shared" si="36"/>
        <v>176.89590536894602</v>
      </c>
      <c r="G1177" s="33">
        <f t="shared" si="37"/>
        <v>186.232664929403</v>
      </c>
      <c r="H1177"/>
      <c r="I1177"/>
      <c r="J1177"/>
    </row>
    <row r="1178" spans="1:10" x14ac:dyDescent="0.25">
      <c r="A1178" s="29">
        <v>45006</v>
      </c>
      <c r="B1178" s="28">
        <v>276.23110028244298</v>
      </c>
      <c r="C1178" s="28">
        <v>285.09680487857599</v>
      </c>
      <c r="D1178" s="30">
        <v>98.421598442299995</v>
      </c>
      <c r="F1178" s="33">
        <f t="shared" si="36"/>
        <v>177.80950184014299</v>
      </c>
      <c r="G1178" s="33">
        <f t="shared" si="37"/>
        <v>186.675206436276</v>
      </c>
      <c r="H1178"/>
      <c r="I1178"/>
      <c r="J1178"/>
    </row>
    <row r="1179" spans="1:10" x14ac:dyDescent="0.25">
      <c r="A1179" s="29">
        <v>45007</v>
      </c>
      <c r="B1179" s="28">
        <v>276.80555934658503</v>
      </c>
      <c r="C1179" s="28">
        <v>285.385955639043</v>
      </c>
      <c r="D1179" s="30">
        <v>98.421598442299995</v>
      </c>
      <c r="F1179" s="33">
        <f t="shared" si="36"/>
        <v>178.38396090428503</v>
      </c>
      <c r="G1179" s="33">
        <f t="shared" si="37"/>
        <v>186.96435719674301</v>
      </c>
      <c r="H1179"/>
      <c r="I1179"/>
      <c r="J1179"/>
    </row>
    <row r="1180" spans="1:10" x14ac:dyDescent="0.25">
      <c r="A1180" s="29">
        <v>45008</v>
      </c>
      <c r="B1180" s="28">
        <v>276.77050094225899</v>
      </c>
      <c r="C1180" s="28">
        <v>285.36790296478398</v>
      </c>
      <c r="D1180" s="30">
        <v>98.421598442299995</v>
      </c>
      <c r="F1180" s="33">
        <f t="shared" si="36"/>
        <v>178.348902499959</v>
      </c>
      <c r="G1180" s="33">
        <f t="shared" si="37"/>
        <v>186.94630452248398</v>
      </c>
      <c r="H1180"/>
      <c r="I1180"/>
      <c r="J1180"/>
    </row>
    <row r="1181" spans="1:10" x14ac:dyDescent="0.25">
      <c r="A1181" s="29">
        <v>45009</v>
      </c>
      <c r="B1181" s="28">
        <v>276.50908671720401</v>
      </c>
      <c r="C1181" s="28">
        <v>285.26169655229597</v>
      </c>
      <c r="D1181" s="30">
        <v>98.421598442299995</v>
      </c>
      <c r="F1181" s="33">
        <f t="shared" si="36"/>
        <v>178.08748827490402</v>
      </c>
      <c r="G1181" s="33">
        <f t="shared" si="37"/>
        <v>186.84009810999598</v>
      </c>
      <c r="H1181"/>
      <c r="I1181"/>
      <c r="J1181"/>
    </row>
    <row r="1182" spans="1:10" x14ac:dyDescent="0.25">
      <c r="A1182" s="29">
        <v>45010</v>
      </c>
      <c r="B1182" s="28">
        <v>275.40386823711401</v>
      </c>
      <c r="C1182" s="28">
        <v>284.69688727396198</v>
      </c>
      <c r="D1182" s="30">
        <v>98.421598442299995</v>
      </c>
      <c r="F1182" s="33">
        <f t="shared" si="36"/>
        <v>176.98226979481402</v>
      </c>
      <c r="G1182" s="33">
        <f t="shared" si="37"/>
        <v>186.27528883166198</v>
      </c>
      <c r="H1182"/>
      <c r="I1182"/>
      <c r="J1182"/>
    </row>
    <row r="1183" spans="1:10" x14ac:dyDescent="0.25">
      <c r="A1183" s="29">
        <v>45011</v>
      </c>
      <c r="B1183" s="28">
        <v>274.85104770835898</v>
      </c>
      <c r="C1183" s="28">
        <v>284.30926763792797</v>
      </c>
      <c r="D1183" s="30">
        <v>98.421598442299995</v>
      </c>
      <c r="F1183" s="33">
        <f t="shared" si="36"/>
        <v>176.42944926605898</v>
      </c>
      <c r="G1183" s="33">
        <f t="shared" si="37"/>
        <v>185.88766919562798</v>
      </c>
      <c r="H1183"/>
      <c r="I1183"/>
      <c r="J1183"/>
    </row>
    <row r="1184" spans="1:10" x14ac:dyDescent="0.25">
      <c r="A1184" s="29">
        <v>45012</v>
      </c>
      <c r="B1184" s="28">
        <v>275.14509124620702</v>
      </c>
      <c r="C1184" s="28">
        <v>284.82454148220199</v>
      </c>
      <c r="D1184" s="30">
        <v>98.421598442299995</v>
      </c>
      <c r="F1184" s="33">
        <f t="shared" si="36"/>
        <v>176.72349280390702</v>
      </c>
      <c r="G1184" s="33">
        <f t="shared" si="37"/>
        <v>186.402943039902</v>
      </c>
      <c r="H1184"/>
      <c r="I1184"/>
      <c r="J1184"/>
    </row>
    <row r="1185" spans="1:10" x14ac:dyDescent="0.25">
      <c r="A1185" s="29">
        <v>45013</v>
      </c>
      <c r="B1185" s="28">
        <v>275.32942807287901</v>
      </c>
      <c r="C1185" s="28">
        <v>284.94013215145901</v>
      </c>
      <c r="D1185" s="30">
        <v>98.421598442299995</v>
      </c>
      <c r="F1185" s="33">
        <f t="shared" si="36"/>
        <v>176.90782963057902</v>
      </c>
      <c r="G1185" s="33">
        <f t="shared" si="37"/>
        <v>186.51853370915902</v>
      </c>
      <c r="H1185"/>
      <c r="I1185"/>
      <c r="J1185"/>
    </row>
    <row r="1186" spans="1:10" x14ac:dyDescent="0.25">
      <c r="A1186" s="29">
        <v>45014</v>
      </c>
      <c r="B1186" s="28">
        <v>274.479156730093</v>
      </c>
      <c r="C1186" s="28">
        <v>284.82946755856</v>
      </c>
      <c r="D1186" s="30">
        <v>98.421598442299995</v>
      </c>
      <c r="F1186" s="33">
        <f t="shared" si="36"/>
        <v>176.057558287793</v>
      </c>
      <c r="G1186" s="33">
        <f t="shared" si="37"/>
        <v>186.40786911626</v>
      </c>
    </row>
    <row r="1187" spans="1:10" x14ac:dyDescent="0.25">
      <c r="A1187" s="29">
        <v>45015</v>
      </c>
      <c r="B1187" s="28">
        <v>274.30822495525302</v>
      </c>
      <c r="C1187" s="28">
        <v>284.88444732052301</v>
      </c>
      <c r="D1187" s="30">
        <v>98.421598442299995</v>
      </c>
      <c r="F1187" s="33">
        <f t="shared" si="36"/>
        <v>175.88662651295303</v>
      </c>
      <c r="G1187" s="33">
        <f t="shared" si="37"/>
        <v>186.46284887822301</v>
      </c>
    </row>
    <row r="1188" spans="1:10" x14ac:dyDescent="0.25">
      <c r="A1188" s="29">
        <v>45016</v>
      </c>
      <c r="B1188" s="28">
        <v>273.51353334790099</v>
      </c>
      <c r="C1188" s="28">
        <v>284.863784966558</v>
      </c>
      <c r="D1188" s="30">
        <v>98.421598442299995</v>
      </c>
      <c r="F1188" s="33">
        <f t="shared" ref="F1188" si="38">+B1188-D1188</f>
        <v>175.09193490560099</v>
      </c>
      <c r="G1188" s="33">
        <f t="shared" ref="G1188" si="39">+C1188-D1188</f>
        <v>186.44218652425801</v>
      </c>
    </row>
  </sheetData>
  <mergeCells count="1"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Mozo</dc:creator>
  <cp:lastModifiedBy>USER</cp:lastModifiedBy>
  <dcterms:created xsi:type="dcterms:W3CDTF">2023-04-04T15:08:05Z</dcterms:created>
  <dcterms:modified xsi:type="dcterms:W3CDTF">2023-05-18T21:17:34Z</dcterms:modified>
</cp:coreProperties>
</file>