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06A562BC-FD9A-4F03-AF71-44A34E9BBBCB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WeekPredictions" sheetId="6" r:id="rId10"/>
    <sheet name="UserPeriodPredictions" sheetId="7" r:id="rId11"/>
    <sheet name="PrivateLeagues" sheetId="8" r:id="rId12"/>
    <sheet name="ScoringSettings" sheetId="10" r:id="rId13"/>
    <sheet name="PrivateLeagueMembers" sheetId="11" r:id="rId14"/>
    <sheet name="UserScores" sheetId="12" r:id="rId15"/>
    <sheet name="SQL Commands" sheetId="13" r:id="rId16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2" i="16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<sst xmlns="http://schemas.openxmlformats.org/spreadsheetml/2006/main" count="566" uniqueCount="404">
  <si>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</si>
  <si>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</si>
  <si>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</si>
  <si>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</si>
  <si>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</si>
  <si>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</si>
  <si>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</si>
  <si>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</si>
  <si>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</si>
  <si>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</si>
  <si>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</si>
  <si>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</si>
  <si>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</si>
  <si>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</si>
  <si>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</si>
  <si>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</si>
  <si>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</si>
  <si>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</si>
  <si>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</si>
  <si>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</si>
  <si>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</si>
  <si>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</si>
  <si>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</si>
  <si>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</si>
  <si>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</si>
  <si>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</si>
  <si>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</si>
  <si>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</si>
  <si>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</si>
  <si>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</si>
  <si>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</si>
  <si>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</si>
  <si>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</si>
  <si>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</si>
  <si>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</si>
  <si>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</si>
  <si>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</si>
  <si>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</si>
  <si>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</si>
  <si>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</si>
  <si>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</si>
  <si>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</si>
  <si>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</si>
  <si>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</si>
  <si>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</si>
  <si>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</si>
  <si>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</si>
  <si>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</si>
  <si>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</si>
  <si>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</si>
  <si>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</si>
  <si>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</si>
  <si>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</si>
  <si>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</si>
  <si>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</si>
  <si>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</si>
  <si>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</si>
  <si>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</si>
  <si>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</si>
  <si>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</si>
  <si>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</si>
  <si>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</si>
  <si>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</si>
  <si>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</si>
  <si>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</si>
  <si>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</si>
  <si>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</si>
  <si>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</si>
  <si>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</si>
  <si>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</si>
  <si>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</si>
  <si>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</si>
  <si>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</si>
  <si>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</si>
  <si>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</si>
  <si>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</si>
  <si>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</si>
  <si>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</si>
  <si>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</si>
  <si>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</si>
  <si>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</si>
  <si>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</si>
  <si>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</si>
  <si>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</si>
  <si>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</si>
  <si>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</si>
  <si>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</si>
  <si>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</si>
  <si>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</si>
  <si>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</si>
  <si>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</si>
  <si>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</si>
  <si>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</si>
  <si>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</si>
  <si>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</si>
  <si>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</si>
  <si>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</si>
  <si>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</si>
  <si>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</si>
  <si>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</si>
  <si>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</si>
  <si>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</si>
  <si>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</si>
  <si>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</si>
  <si>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</si>
  <si>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</si>
  <si>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</si>
  <si>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</si>
  <si>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</si>
  <si>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</si>
  <si>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</si>
  <si>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</si>
  <si>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</si>
  <si>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</si>
  <si>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</si>
  <si>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</si>
  <si>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</si>
  <si>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</si>
  <si>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KO of Super Bowl LVI</t>
  </si>
  <si>
    <t>PP1</t>
  </si>
  <si>
    <t>PP2</t>
  </si>
  <si>
    <t>PP3</t>
  </si>
  <si>
    <t>PP4</t>
  </si>
  <si>
    <t>PP5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</si>
  <si>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</si>
  <si>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</si>
  <si>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</si>
  <si>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</si>
  <si>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</si>
  <si>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</si>
  <si>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</si>
  <si>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</si>
  <si>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</si>
  <si>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</si>
  <si>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</si>
  <si>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</si>
  <si>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</si>
  <si>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</si>
  <si>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</si>
  <si>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</si>
  <si>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</si>
  <si>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</si>
  <si>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</si>
  <si>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</si>
  <si>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</si>
  <si>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</si>
  <si>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</si>
  <si>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</si>
  <si>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</si>
  <si>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</si>
  <si>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</si>
  <si>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</si>
  <si>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</si>
  <si>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</si>
  <si>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</si>
  <si>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</si>
  <si>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</si>
  <si>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</si>
  <si>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</si>
  <si>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</si>
  <si>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</si>
  <si>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</si>
  <si>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</si>
  <si>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</si>
  <si>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</si>
  <si>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</si>
  <si>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</si>
  <si>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</si>
  <si>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</si>
  <si>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</si>
  <si>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</si>
  <si>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</si>
  <si>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</si>
  <si>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</si>
  <si>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</si>
  <si>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</si>
  <si>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</si>
  <si>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</si>
  <si>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</si>
  <si>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</si>
  <si>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</si>
  <si>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</si>
  <si>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</si>
  <si>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</si>
  <si>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</si>
  <si>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</si>
  <si>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</si>
  <si>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</si>
  <si>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</si>
  <si>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</si>
  <si>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</si>
  <si>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</si>
  <si>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</si>
  <si>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</si>
  <si>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</si>
  <si>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</si>
  <si>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</si>
  <si>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</si>
  <si>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</si>
  <si>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</si>
  <si>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</si>
  <si>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</si>
  <si>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</si>
  <si>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</si>
  <si>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</si>
  <si>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</si>
  <si>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</si>
  <si>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</si>
  <si>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</si>
  <si>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</si>
  <si>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</si>
  <si>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</si>
  <si>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</si>
  <si>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</si>
  <si>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</si>
  <si>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</si>
  <si>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</si>
  <si>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</si>
  <si>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</si>
  <si>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</si>
  <si>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</si>
  <si>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</si>
  <si>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</si>
  <si>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</si>
  <si>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</si>
  <si>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</si>
  <si>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</si>
  <si>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</si>
  <si>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</si>
  <si>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</si>
  <si>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</si>
  <si>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</si>
  <si>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</si>
  <si>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</si>
  <si>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</si>
  <si>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</si>
  <si>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</si>
  <si>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</si>
  <si>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</si>
  <si>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</si>
  <si>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</si>
  <si>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</si>
  <si>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</si>
  <si>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</si>
  <si>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</si>
  <si>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</si>
  <si>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</si>
  <si>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</si>
  <si>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</si>
  <si>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</si>
  <si>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</si>
  <si>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</si>
  <si>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</si>
  <si>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</si>
  <si>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</si>
  <si>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</si>
  <si>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</si>
  <si>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</si>
  <si>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</si>
  <si>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</si>
  <si>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</si>
  <si>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</si>
  <si>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</si>
  <si>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</si>
  <si>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</si>
  <si>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</si>
  <si>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</si>
  <si>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</si>
  <si>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</si>
  <si>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</si>
  <si>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</si>
  <si>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</si>
  <si>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</si>
  <si>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</si>
  <si>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</si>
  <si>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</si>
  <si>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</si>
  <si>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</si>
  <si>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</si>
  <si>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</si>
  <si>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</si>
  <si>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</si>
  <si>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</si>
  <si>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</si>
  <si>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</si>
  <si>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</si>
  <si>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</si>
  <si>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</si>
  <si>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</si>
  <si>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</si>
  <si>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</si>
  <si>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</si>
  <si>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</si>
  <si>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</si>
  <si>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</si>
  <si>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</si>
  <si>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</si>
  <si>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</si>
  <si>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</si>
  <si>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</si>
  <si>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</si>
  <si>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</si>
  <si>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</si>
  <si>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</si>
  <si>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</si>
  <si>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</si>
  <si>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</si>
  <si>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</si>
  <si>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</si>
  <si>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</si>
  <si>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</si>
  <si>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</si>
  <si>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</si>
  <si>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</si>
  <si>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</si>
  <si>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</si>
  <si>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</si>
  <si>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</si>
  <si>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</si>
  <si>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</si>
  <si>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</si>
  <si>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</si>
  <si>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</si>
  <si>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</si>
  <si>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</si>
  <si>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</si>
  <si>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</si>
  <si>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</si>
  <si>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</si>
  <si>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</si>
  <si>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</si>
  <si>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</si>
  <si>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</si>
  <si>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</si>
  <si>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</si>
  <si>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</si>
  <si>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</si>
  <si>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</si>
  <si>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</si>
  <si>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</si>
  <si>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</si>
  <si>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</si>
  <si>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</si>
  <si>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</si>
  <si>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</si>
  <si>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</si>
  <si>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</si>
  <si>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</si>
  <si>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</si>
  <si>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</si>
  <si>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</si>
  <si>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</si>
  <si>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</si>
  <si>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</si>
  <si>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</si>
  <si>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</si>
  <si>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</si>
  <si>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</si>
  <si>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</si>
  <si>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</si>
  <si>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</si>
  <si>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</si>
  <si>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</si>
  <si>
    <t>R</t>
  </si>
  <si>
    <t>Role</t>
  </si>
  <si>
    <t>RoleID</t>
  </si>
  <si>
    <t>max size 20</t>
  </si>
  <si>
    <t>Roles</t>
  </si>
  <si>
    <t>Email</t>
  </si>
  <si>
    <t>Password</t>
  </si>
  <si>
    <t>R1</t>
  </si>
  <si>
    <t>ROLE_USER</t>
  </si>
  <si>
    <t>R2</t>
  </si>
  <si>
    <t>ROLE_MODERATOR</t>
  </si>
  <si>
    <t>R3</t>
  </si>
  <si>
    <t>ROLE_ADMIN</t>
  </si>
  <si>
    <t>INSERT INTO roles(roleid,name) VALUES('R1','ROLE_USER');</t>
  </si>
  <si>
    <t>INSERT INTO roles(roleid,name) VALUES('R2','ROLE_MODERATOR');</t>
  </si>
  <si>
    <t>INSERT INTO roles(roleid,name) VALUES('R3','ROLE_ADMIN');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</si>
  <si>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</si>
  <si>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</si>
  <si>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</si>
  <si>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</si>
  <si>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</si>
  <si>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</si>
  <si>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</si>
  <si>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</si>
  <si>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E1</t>
  </si>
  <si>
    <t>E2</t>
  </si>
  <si>
    <t>E3</t>
  </si>
  <si>
    <t>E4</t>
  </si>
  <si>
    <t>Start of 2023 League Year and Free Agency</t>
  </si>
  <si>
    <t>Start of 2023 NFL Draft</t>
  </si>
  <si>
    <t>E5</t>
  </si>
  <si>
    <t>E6</t>
  </si>
  <si>
    <t>E7</t>
  </si>
  <si>
    <t>E8</t>
  </si>
  <si>
    <t>FromEventID</t>
  </si>
  <si>
    <t>ToEventID</t>
  </si>
  <si>
    <t>KO of 1st game in final round of 2022 Regular Season games</t>
  </si>
  <si>
    <t>KO of 1st game in final round of 2021 Regular Season games</t>
  </si>
  <si>
    <t>E9</t>
  </si>
  <si>
    <t>E10</t>
  </si>
  <si>
    <t>HowItWorks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</si>
</sst>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134</v>
      </c>
      <c r="B1" s="1" t="s">
        <v>135</v>
      </c>
    </row>
    <row r="2" spans="1:2" x14ac:dyDescent="0.3">
      <c r="A2" t="s">
        <v>47</v>
      </c>
      <c r="B2" t="s">
        <v>140</v>
      </c>
    </row>
    <row r="3" spans="1:2" x14ac:dyDescent="0.3">
      <c r="A3" t="s">
        <v>136</v>
      </c>
      <c r="B3" t="s">
        <v>141</v>
      </c>
    </row>
    <row r="4" spans="1:2" x14ac:dyDescent="0.3">
      <c r="A4" t="s">
        <v>138</v>
      </c>
      <c r="B4" t="s">
        <v>142</v>
      </c>
    </row>
    <row r="5" spans="1:2" x14ac:dyDescent="0.3">
      <c r="A5" t="s">
        <v>137</v>
      </c>
      <c r="B5" t="s">
        <v>143</v>
      </c>
    </row>
    <row r="6" spans="1:2" x14ac:dyDescent="0.3">
      <c r="A6" t="s">
        <v>139</v>
      </c>
      <c r="B6" t="s">
        <v>144</v>
      </c>
    </row>
    <row r="7" spans="1:2" x14ac:dyDescent="0.3">
      <c r="A7" t="s">
        <v>145</v>
      </c>
      <c r="B7" t="s">
        <v>146</v>
      </c>
    </row>
    <row r="8" spans="1:2" x14ac:dyDescent="0.3">
      <c r="A8" t="s">
        <v>154</v>
      </c>
      <c r="B8" t="s">
        <v>147</v>
      </c>
    </row>
    <row r="9" spans="1:2" x14ac:dyDescent="0.3">
      <c r="A9" t="s">
        <v>360</v>
      </c>
      <c r="B9" t="s">
        <v>13</v>
      </c>
    </row>
    <row r="10" spans="1:2" x14ac:dyDescent="0.3">
      <c r="A10" t="s">
        <v>363</v>
      </c>
      <c r="B10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124</v>
      </c>
      <c r="H1" s="1" t="s">
        <v>355</v>
      </c>
      <c r="I1" s="1" t="s">
        <v>356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163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162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164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workbookViewId="0">
      <selection activeCell="F1" sqref="F1:F4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112</v>
      </c>
      <c r="B1" s="1" t="s">
        <v>168</v>
      </c>
      <c r="C1" s="1" t="s">
        <v>113</v>
      </c>
      <c r="D1" s="1" t="s">
        <v>124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114</v>
      </c>
      <c r="B2" t="s">
        <v>206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115</v>
      </c>
      <c r="B3" t="s">
        <v>201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116</v>
      </c>
      <c r="B4" t="s">
        <v>247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255</v>
      </c>
      <c r="B5" t="s">
        <v>174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256</v>
      </c>
      <c r="B6" t="s">
        <v>228</v>
      </c>
      <c r="D6">
        <v>1</v>
      </c>
      <c r="F6" t="str">
        <f t="shared" si="0"/>
        <v>('P5','Blaine Gabbert',NULL,1),</v>
      </c>
    </row>
    <row r="7" spans="1:11" x14ac:dyDescent="0.3">
      <c r="A7" t="s">
        <v>257</v>
      </c>
      <c r="B7" t="s">
        <v>245</v>
      </c>
      <c r="D7">
        <v>1</v>
      </c>
      <c r="F7" t="str">
        <f t="shared" si="0"/>
        <v>('P6','Brandon Allen',NULL,1),</v>
      </c>
    </row>
    <row r="8" spans="1:11" x14ac:dyDescent="0.3">
      <c r="A8" t="s">
        <v>258</v>
      </c>
      <c r="B8" t="s">
        <v>192</v>
      </c>
      <c r="D8">
        <v>1</v>
      </c>
      <c r="F8" t="str">
        <f t="shared" si="0"/>
        <v>('P7','Brett Rypien',NULL,1),</v>
      </c>
    </row>
    <row r="9" spans="1:11" x14ac:dyDescent="0.3">
      <c r="A9" t="s">
        <v>259</v>
      </c>
      <c r="B9" t="s">
        <v>178</v>
      </c>
      <c r="D9">
        <v>1</v>
      </c>
      <c r="F9" t="str">
        <f t="shared" si="0"/>
        <v>('P8','Brian Hoyer',NULL,1),</v>
      </c>
    </row>
    <row r="10" spans="1:11" x14ac:dyDescent="0.3">
      <c r="A10" t="s">
        <v>260</v>
      </c>
      <c r="B10" t="s">
        <v>252</v>
      </c>
      <c r="D10">
        <v>1</v>
      </c>
      <c r="F10" t="str">
        <f t="shared" si="0"/>
        <v>('P9','Bryce Perkins',NULL,1),</v>
      </c>
    </row>
    <row r="11" spans="1:11" x14ac:dyDescent="0.3">
      <c r="A11" t="s">
        <v>125</v>
      </c>
      <c r="B11" t="s">
        <v>222</v>
      </c>
      <c r="D11">
        <v>1</v>
      </c>
      <c r="F11" t="str">
        <f t="shared" si="0"/>
        <v>('P10','Cam Newton',NULL,1),</v>
      </c>
    </row>
    <row r="12" spans="1:11" x14ac:dyDescent="0.3">
      <c r="A12" t="s">
        <v>261</v>
      </c>
      <c r="B12" t="s">
        <v>187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262</v>
      </c>
      <c r="B13" t="s">
        <v>171</v>
      </c>
      <c r="D13">
        <v>1</v>
      </c>
      <c r="F13" t="str">
        <f t="shared" si="0"/>
        <v>('P12','Case Keenum',NULL,1),</v>
      </c>
    </row>
    <row r="14" spans="1:11" x14ac:dyDescent="0.3">
      <c r="A14" t="s">
        <v>263</v>
      </c>
      <c r="B14" t="s">
        <v>194</v>
      </c>
      <c r="D14">
        <v>1</v>
      </c>
      <c r="F14" t="str">
        <f t="shared" si="0"/>
        <v>('P13','Chad Henne',NULL,1),</v>
      </c>
    </row>
    <row r="15" spans="1:11" x14ac:dyDescent="0.3">
      <c r="A15" t="s">
        <v>264</v>
      </c>
      <c r="B15" t="s">
        <v>198</v>
      </c>
      <c r="D15">
        <v>1</v>
      </c>
      <c r="F15" t="str">
        <f t="shared" si="0"/>
        <v>('P14','Chase Daniel',NULL,1),</v>
      </c>
    </row>
    <row r="16" spans="1:11" x14ac:dyDescent="0.3">
      <c r="A16" t="s">
        <v>265</v>
      </c>
      <c r="B16" t="s">
        <v>230</v>
      </c>
      <c r="D16">
        <v>1</v>
      </c>
      <c r="F16" t="str">
        <f t="shared" si="0"/>
        <v>('P15','Colt McCoy',NULL,1),</v>
      </c>
    </row>
    <row r="17" spans="1:6" x14ac:dyDescent="0.3">
      <c r="A17" t="s">
        <v>266</v>
      </c>
      <c r="B17" t="s">
        <v>210</v>
      </c>
      <c r="D17">
        <v>1</v>
      </c>
      <c r="F17" t="str">
        <f t="shared" si="0"/>
        <v>('P16','Cooper Rush',NULL,1),</v>
      </c>
    </row>
    <row r="18" spans="1:6" x14ac:dyDescent="0.3">
      <c r="A18" t="s">
        <v>267</v>
      </c>
      <c r="B18" t="s">
        <v>209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268</v>
      </c>
      <c r="B19" t="s">
        <v>250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269</v>
      </c>
      <c r="B20" t="s">
        <v>203</v>
      </c>
      <c r="D20">
        <v>1</v>
      </c>
      <c r="F20" t="str">
        <f t="shared" si="0"/>
        <v>('P19','David Blough',NULL,1),</v>
      </c>
    </row>
    <row r="21" spans="1:6" x14ac:dyDescent="0.3">
      <c r="A21" t="s">
        <v>270</v>
      </c>
      <c r="B21" t="s">
        <v>183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271</v>
      </c>
      <c r="B22" t="s">
        <v>196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272</v>
      </c>
      <c r="B23" t="s">
        <v>185</v>
      </c>
      <c r="D23">
        <v>1</v>
      </c>
      <c r="F23" t="str">
        <f t="shared" si="0"/>
        <v>('P22','Deshaun Watson',NULL,1),</v>
      </c>
    </row>
    <row r="24" spans="1:6" x14ac:dyDescent="0.3">
      <c r="A24" t="s">
        <v>273</v>
      </c>
      <c r="B24" t="s">
        <v>191</v>
      </c>
      <c r="D24">
        <v>1</v>
      </c>
      <c r="F24" t="str">
        <f t="shared" si="0"/>
        <v>('P23','Drew Lock',NULL,1),</v>
      </c>
    </row>
    <row r="25" spans="1:6" x14ac:dyDescent="0.3">
      <c r="A25" t="s">
        <v>274</v>
      </c>
      <c r="B25" t="s">
        <v>173</v>
      </c>
      <c r="D25">
        <v>1</v>
      </c>
      <c r="F25" t="str">
        <f t="shared" si="0"/>
        <v>('P24','Dwayne Haskins',NULL,1),</v>
      </c>
    </row>
    <row r="26" spans="1:6" x14ac:dyDescent="0.3">
      <c r="A26" t="s">
        <v>275</v>
      </c>
      <c r="B26" t="s">
        <v>200</v>
      </c>
      <c r="D26">
        <v>1</v>
      </c>
      <c r="F26" t="str">
        <f t="shared" si="0"/>
        <v>('P25','Easton Stick',NULL,1),</v>
      </c>
    </row>
    <row r="27" spans="1:6" x14ac:dyDescent="0.3">
      <c r="A27" t="s">
        <v>276</v>
      </c>
      <c r="B27" t="s">
        <v>219</v>
      </c>
      <c r="D27">
        <v>1</v>
      </c>
      <c r="F27" t="str">
        <f t="shared" si="0"/>
        <v>('P26','Feleipe Franks',NULL,1),</v>
      </c>
    </row>
    <row r="28" spans="1:6" x14ac:dyDescent="0.3">
      <c r="A28" t="s">
        <v>277</v>
      </c>
      <c r="B28" t="s">
        <v>214</v>
      </c>
      <c r="D28">
        <v>1</v>
      </c>
      <c r="F28" t="str">
        <f t="shared" si="0"/>
        <v>('P27','Gardner Minshew',NULL,1),</v>
      </c>
    </row>
    <row r="29" spans="1:6" x14ac:dyDescent="0.3">
      <c r="A29" t="s">
        <v>278</v>
      </c>
      <c r="B29" t="s">
        <v>217</v>
      </c>
      <c r="D29">
        <v>1</v>
      </c>
      <c r="F29" t="str">
        <f t="shared" si="0"/>
        <v>('P28','Garrett Gilbert',NULL,1),</v>
      </c>
    </row>
    <row r="30" spans="1:6" x14ac:dyDescent="0.3">
      <c r="A30" t="s">
        <v>279</v>
      </c>
      <c r="B30" t="s">
        <v>236</v>
      </c>
      <c r="D30">
        <v>1</v>
      </c>
      <c r="F30" t="str">
        <f t="shared" si="0"/>
        <v>('P29','Geno Smith',NULL,1),</v>
      </c>
    </row>
    <row r="31" spans="1:6" x14ac:dyDescent="0.3">
      <c r="A31" t="s">
        <v>280</v>
      </c>
      <c r="B31" t="s">
        <v>224</v>
      </c>
      <c r="D31">
        <v>1</v>
      </c>
      <c r="F31" t="str">
        <f t="shared" si="0"/>
        <v>('P30','Ian Book',NULL,1),</v>
      </c>
    </row>
    <row r="32" spans="1:6" x14ac:dyDescent="0.3">
      <c r="A32" t="s">
        <v>281</v>
      </c>
      <c r="B32" t="s">
        <v>235</v>
      </c>
      <c r="D32">
        <v>1</v>
      </c>
      <c r="F32" t="str">
        <f t="shared" si="0"/>
        <v>('P31','Jacob Eason',NULL,1),</v>
      </c>
    </row>
    <row r="33" spans="1:6" x14ac:dyDescent="0.3">
      <c r="A33" t="s">
        <v>282</v>
      </c>
      <c r="B33" t="s">
        <v>176</v>
      </c>
      <c r="D33">
        <v>1</v>
      </c>
      <c r="F33" t="str">
        <f t="shared" si="0"/>
        <v>('P32','Jacoby Brissett',NULL,1),</v>
      </c>
    </row>
    <row r="34" spans="1:6" x14ac:dyDescent="0.3">
      <c r="A34" t="s">
        <v>283</v>
      </c>
      <c r="B34" t="s">
        <v>211</v>
      </c>
      <c r="D34">
        <v>1</v>
      </c>
      <c r="F34" t="str">
        <f t="shared" si="0"/>
        <v>('P33','Jake Fromm',NULL,1),</v>
      </c>
    </row>
    <row r="35" spans="1:6" x14ac:dyDescent="0.3">
      <c r="A35" t="s">
        <v>284</v>
      </c>
      <c r="B35" t="s">
        <v>213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285</v>
      </c>
      <c r="B36" t="s">
        <v>251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286</v>
      </c>
      <c r="B37" t="s">
        <v>204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287</v>
      </c>
      <c r="B38" t="s">
        <v>180</v>
      </c>
      <c r="D38">
        <v>1</v>
      </c>
      <c r="F38" t="str">
        <f t="shared" si="0"/>
        <v>('P37','Jarrett Stidham',NULL,1),</v>
      </c>
    </row>
    <row r="39" spans="1:6" x14ac:dyDescent="0.3">
      <c r="A39" t="s">
        <v>288</v>
      </c>
      <c r="B39" t="s">
        <v>233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289</v>
      </c>
      <c r="B40" t="s">
        <v>246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290</v>
      </c>
      <c r="B41" t="s">
        <v>181</v>
      </c>
      <c r="D41">
        <v>1</v>
      </c>
      <c r="F41" t="str">
        <f t="shared" si="0"/>
        <v>('P40','Joe Flacco',NULL,1),</v>
      </c>
    </row>
    <row r="42" spans="1:6" x14ac:dyDescent="0.3">
      <c r="A42" t="s">
        <v>291</v>
      </c>
      <c r="B42" t="s">
        <v>254</v>
      </c>
      <c r="D42">
        <v>1</v>
      </c>
      <c r="F42" t="str">
        <f t="shared" si="0"/>
        <v>('P41','John Wolford',NULL,1),</v>
      </c>
    </row>
    <row r="43" spans="1:6" x14ac:dyDescent="0.3">
      <c r="A43" t="s">
        <v>292</v>
      </c>
      <c r="B43" t="s">
        <v>205</v>
      </c>
      <c r="D43">
        <v>1</v>
      </c>
      <c r="F43" t="str">
        <f t="shared" si="0"/>
        <v>('P42','Jordan Love',NULL,1),</v>
      </c>
    </row>
    <row r="44" spans="1:6" x14ac:dyDescent="0.3">
      <c r="A44" t="s">
        <v>293</v>
      </c>
      <c r="B44" t="s">
        <v>240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294</v>
      </c>
      <c r="B45" t="s">
        <v>238</v>
      </c>
      <c r="D45">
        <v>1</v>
      </c>
      <c r="F45" t="str">
        <f t="shared" si="0"/>
        <v>('P44','Josh Johnson',NULL,1),</v>
      </c>
    </row>
    <row r="46" spans="1:6" x14ac:dyDescent="0.3">
      <c r="A46" t="s">
        <v>295</v>
      </c>
      <c r="B46" t="s">
        <v>220</v>
      </c>
      <c r="D46">
        <v>1</v>
      </c>
      <c r="F46" t="str">
        <f t="shared" si="0"/>
        <v>('P45','Josh Rosen',NULL,1),</v>
      </c>
    </row>
    <row r="47" spans="1:6" x14ac:dyDescent="0.3">
      <c r="A47" t="s">
        <v>296</v>
      </c>
      <c r="B47" t="s">
        <v>249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297</v>
      </c>
      <c r="B48" t="s">
        <v>199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298</v>
      </c>
      <c r="B49" t="s">
        <v>208</v>
      </c>
      <c r="D49">
        <v>1</v>
      </c>
      <c r="F49" t="str">
        <f t="shared" si="0"/>
        <v>('P48','Kellen Mond',NULL,1),</v>
      </c>
    </row>
    <row r="50" spans="1:6" x14ac:dyDescent="0.3">
      <c r="A50" t="s">
        <v>299</v>
      </c>
      <c r="B50" t="s">
        <v>207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300</v>
      </c>
      <c r="B51" t="s">
        <v>216</v>
      </c>
      <c r="D51">
        <v>1</v>
      </c>
      <c r="F51" t="str">
        <f t="shared" si="0"/>
        <v>('P50','Kyle Allen',NULL,1),</v>
      </c>
    </row>
    <row r="52" spans="1:6" x14ac:dyDescent="0.3">
      <c r="A52" t="s">
        <v>301</v>
      </c>
      <c r="B52" t="s">
        <v>229</v>
      </c>
      <c r="D52">
        <v>1</v>
      </c>
      <c r="F52" t="str">
        <f t="shared" si="0"/>
        <v>('P51','Kyle Trask',NULL,1),</v>
      </c>
    </row>
    <row r="53" spans="1:6" x14ac:dyDescent="0.3">
      <c r="A53" t="s">
        <v>302</v>
      </c>
      <c r="B53" t="s">
        <v>232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303</v>
      </c>
      <c r="B54" t="s">
        <v>170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304</v>
      </c>
      <c r="B55" t="s">
        <v>190</v>
      </c>
      <c r="D55">
        <v>1</v>
      </c>
      <c r="F55" t="str">
        <f t="shared" si="0"/>
        <v>('P54','Logan Woodside',NULL,1),</v>
      </c>
    </row>
    <row r="56" spans="1:6" x14ac:dyDescent="0.3">
      <c r="A56" t="s">
        <v>305</v>
      </c>
      <c r="B56" t="s">
        <v>179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306</v>
      </c>
      <c r="B57" t="s">
        <v>197</v>
      </c>
      <c r="D57">
        <v>1</v>
      </c>
      <c r="F57" t="str">
        <f t="shared" si="0"/>
        <v>('P56','Marcus Mariota',NULL,1),</v>
      </c>
    </row>
    <row r="58" spans="1:6" x14ac:dyDescent="0.3">
      <c r="A58" t="s">
        <v>307</v>
      </c>
      <c r="B58" t="s">
        <v>239</v>
      </c>
      <c r="D58">
        <v>1</v>
      </c>
      <c r="F58" t="str">
        <f t="shared" si="0"/>
        <v>('P57','Mason Rudolph',NULL,1),</v>
      </c>
    </row>
    <row r="59" spans="1:6" x14ac:dyDescent="0.3">
      <c r="A59" t="s">
        <v>308</v>
      </c>
      <c r="B59" t="s">
        <v>244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309</v>
      </c>
      <c r="B60" t="s">
        <v>253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310</v>
      </c>
      <c r="B61" t="s">
        <v>212</v>
      </c>
      <c r="D61">
        <v>1</v>
      </c>
      <c r="F61" t="str">
        <f t="shared" si="0"/>
        <v>('P60','Mike Glennon',NULL,1),</v>
      </c>
    </row>
    <row r="62" spans="1:6" x14ac:dyDescent="0.3">
      <c r="A62" t="s">
        <v>311</v>
      </c>
      <c r="B62" t="s">
        <v>241</v>
      </c>
      <c r="D62">
        <v>1</v>
      </c>
      <c r="F62" t="str">
        <f t="shared" si="0"/>
        <v>('P61','Mike White',NULL,1),</v>
      </c>
    </row>
    <row r="63" spans="1:6" x14ac:dyDescent="0.3">
      <c r="A63" t="s">
        <v>312</v>
      </c>
      <c r="B63" t="s">
        <v>175</v>
      </c>
      <c r="D63">
        <v>1</v>
      </c>
      <c r="F63" t="str">
        <f t="shared" si="0"/>
        <v>('P62','Mitchell Trubisky',NULL,1),</v>
      </c>
    </row>
    <row r="64" spans="1:6" x14ac:dyDescent="0.3">
      <c r="A64" t="s">
        <v>313</v>
      </c>
      <c r="B64" t="s">
        <v>202</v>
      </c>
      <c r="D64">
        <v>1</v>
      </c>
      <c r="F64" t="str">
        <f t="shared" si="0"/>
        <v>('P63','Nick Foles',NULL,1),</v>
      </c>
    </row>
    <row r="65" spans="1:6" x14ac:dyDescent="0.3">
      <c r="A65" t="s">
        <v>314</v>
      </c>
      <c r="B65" t="s">
        <v>172</v>
      </c>
      <c r="D65">
        <v>1</v>
      </c>
      <c r="F65" t="str">
        <f t="shared" si="0"/>
        <v>('P64','Nick Mullens',NULL,1),</v>
      </c>
    </row>
    <row r="66" spans="1:6" x14ac:dyDescent="0.3">
      <c r="A66" t="s">
        <v>315</v>
      </c>
      <c r="B66" t="s">
        <v>223</v>
      </c>
      <c r="D66">
        <v>1</v>
      </c>
      <c r="F66" t="str">
        <f t="shared" si="0"/>
        <v>('P65','P. J. Walker',NULL,1),</v>
      </c>
    </row>
    <row r="67" spans="1:6" x14ac:dyDescent="0.3">
      <c r="A67" t="s">
        <v>316</v>
      </c>
      <c r="B67" t="s">
        <v>195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317</v>
      </c>
      <c r="B68" t="s">
        <v>215</v>
      </c>
      <c r="D68">
        <v>1</v>
      </c>
      <c r="F68" t="str">
        <f t="shared" si="1"/>
        <v>('P67','Reid Sinnett',NULL,1),</v>
      </c>
    </row>
    <row r="69" spans="1:6" x14ac:dyDescent="0.3">
      <c r="A69" t="s">
        <v>318</v>
      </c>
      <c r="B69" t="s">
        <v>237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319</v>
      </c>
      <c r="B70" t="s">
        <v>189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320</v>
      </c>
      <c r="B71" t="s">
        <v>221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321</v>
      </c>
      <c r="B72" t="s">
        <v>186</v>
      </c>
      <c r="D72">
        <v>1</v>
      </c>
      <c r="F72" t="str">
        <f t="shared" si="1"/>
        <v>('P71','Sam Ehlinger',NULL,1),</v>
      </c>
    </row>
    <row r="73" spans="1:6" x14ac:dyDescent="0.3">
      <c r="A73" t="s">
        <v>322</v>
      </c>
      <c r="B73" t="s">
        <v>243</v>
      </c>
      <c r="D73">
        <v>1</v>
      </c>
      <c r="F73" t="str">
        <f t="shared" si="1"/>
        <v>('P72','Sean Mannion',NULL,1),</v>
      </c>
    </row>
    <row r="74" spans="1:6" x14ac:dyDescent="0.3">
      <c r="A74" t="s">
        <v>323</v>
      </c>
      <c r="B74" t="s">
        <v>193</v>
      </c>
      <c r="D74">
        <v>1</v>
      </c>
      <c r="F74" t="str">
        <f t="shared" si="1"/>
        <v>('P73','Shane Buechele',NULL,1),</v>
      </c>
    </row>
    <row r="75" spans="1:6" x14ac:dyDescent="0.3">
      <c r="A75" t="s">
        <v>324</v>
      </c>
      <c r="B75" t="s">
        <v>218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325</v>
      </c>
      <c r="B76" t="s">
        <v>225</v>
      </c>
      <c r="D76">
        <v>1</v>
      </c>
      <c r="F76" t="str">
        <f t="shared" si="1"/>
        <v>('P75','Taysom Hill',NULL,1),</v>
      </c>
    </row>
    <row r="77" spans="1:6" x14ac:dyDescent="0.3">
      <c r="A77" t="s">
        <v>326</v>
      </c>
      <c r="B77" t="s">
        <v>248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327</v>
      </c>
      <c r="B78" t="s">
        <v>242</v>
      </c>
      <c r="D78">
        <v>1</v>
      </c>
      <c r="F78" t="str">
        <f t="shared" si="1"/>
        <v>('P77','Tim Boyle',NULL,1),</v>
      </c>
    </row>
    <row r="79" spans="1:6" x14ac:dyDescent="0.3">
      <c r="A79" t="s">
        <v>328</v>
      </c>
      <c r="B79" t="s">
        <v>227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329</v>
      </c>
      <c r="B80" t="s">
        <v>231</v>
      </c>
      <c r="D80">
        <v>1</v>
      </c>
      <c r="F80" t="str">
        <f t="shared" si="1"/>
        <v>('P79','Trace McSorley',NULL,1),</v>
      </c>
    </row>
    <row r="81" spans="1:6" x14ac:dyDescent="0.3">
      <c r="A81" t="s">
        <v>330</v>
      </c>
      <c r="B81" t="s">
        <v>188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331</v>
      </c>
      <c r="B82" t="s">
        <v>226</v>
      </c>
      <c r="D82">
        <v>1</v>
      </c>
      <c r="F82" t="str">
        <f t="shared" si="1"/>
        <v>('P81','Trevor Siemian',NULL,1),</v>
      </c>
    </row>
    <row r="83" spans="1:6" x14ac:dyDescent="0.3">
      <c r="A83" t="s">
        <v>332</v>
      </c>
      <c r="B83" t="s">
        <v>234</v>
      </c>
      <c r="D83">
        <v>1</v>
      </c>
      <c r="F83" t="str">
        <f t="shared" si="1"/>
        <v>('P82','Trey Lance',NULL,1),</v>
      </c>
    </row>
    <row r="84" spans="1:6" x14ac:dyDescent="0.3">
      <c r="A84" t="s">
        <v>333</v>
      </c>
      <c r="B84" t="s">
        <v>177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334</v>
      </c>
      <c r="B85" t="s">
        <v>169</v>
      </c>
      <c r="D85">
        <v>1</v>
      </c>
      <c r="F85" t="str">
        <f t="shared" si="1"/>
        <v>('P84','Tyler Huntley',NULL,1),</v>
      </c>
    </row>
    <row r="86" spans="1:6" x14ac:dyDescent="0.3">
      <c r="A86" t="s">
        <v>335</v>
      </c>
      <c r="B86" t="s">
        <v>184</v>
      </c>
      <c r="D86">
        <v>1</v>
      </c>
      <c r="F86" t="str">
        <f t="shared" si="1"/>
        <v>('P85','Tyrod Taylor',NULL,1),</v>
      </c>
    </row>
    <row r="87" spans="1:6" x14ac:dyDescent="0.3">
      <c r="A87" t="s">
        <v>336</v>
      </c>
      <c r="B87" t="s">
        <v>182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344</v>
      </c>
      <c r="B88" t="s">
        <v>343</v>
      </c>
      <c r="D88">
        <v>1</v>
      </c>
      <c r="F88" t="str">
        <f t="shared" si="1"/>
        <v>('P87','Bailey Zappe',NULL,1),</v>
      </c>
    </row>
    <row r="89" spans="1:6" x14ac:dyDescent="0.3">
      <c r="A89" t="s">
        <v>345</v>
      </c>
      <c r="B89" t="s">
        <v>341</v>
      </c>
      <c r="D89">
        <v>1</v>
      </c>
      <c r="F89" t="str">
        <f t="shared" si="1"/>
        <v>('P88','Carson Strong',NULL,1),</v>
      </c>
    </row>
    <row r="90" spans="1:6" x14ac:dyDescent="0.3">
      <c r="A90" t="s">
        <v>346</v>
      </c>
      <c r="B90" t="s">
        <v>342</v>
      </c>
      <c r="D90">
        <v>1</v>
      </c>
      <c r="F90" t="str">
        <f t="shared" si="1"/>
        <v>('P89','Desmond Ridder',NULL,1),</v>
      </c>
    </row>
    <row r="91" spans="1:6" x14ac:dyDescent="0.3">
      <c r="A91" t="s">
        <v>347</v>
      </c>
      <c r="B91" t="s">
        <v>337</v>
      </c>
      <c r="D91">
        <v>1</v>
      </c>
      <c r="F91" t="str">
        <f t="shared" si="1"/>
        <v>('P90','Kenny Pickett',NULL,1),</v>
      </c>
    </row>
    <row r="92" spans="1:6" x14ac:dyDescent="0.3">
      <c r="A92" t="s">
        <v>348</v>
      </c>
      <c r="B92" t="s">
        <v>339</v>
      </c>
      <c r="D92">
        <v>1</v>
      </c>
      <c r="F92" t="str">
        <f t="shared" si="1"/>
        <v>('P91','Malik Willis',NULL,1),</v>
      </c>
    </row>
    <row r="93" spans="1:6" x14ac:dyDescent="0.3">
      <c r="A93" t="s">
        <v>349</v>
      </c>
      <c r="B93" t="s">
        <v>340</v>
      </c>
      <c r="D93">
        <v>1</v>
      </c>
      <c r="F93" t="str">
        <f t="shared" si="1"/>
        <v>('P92','Matt Corral',NULL,1),</v>
      </c>
    </row>
    <row r="94" spans="1:6" x14ac:dyDescent="0.3">
      <c r="A94" t="s">
        <v>350</v>
      </c>
      <c r="B94" t="s">
        <v>338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357</v>
      </c>
      <c r="B1" s="1" t="s">
        <v>12</v>
      </c>
      <c r="C1" s="1" t="s">
        <v>168</v>
      </c>
      <c r="D1" s="1" t="s">
        <v>355</v>
      </c>
      <c r="E1" s="1" t="s">
        <v>358</v>
      </c>
      <c r="F1" s="1" t="s">
        <v>359</v>
      </c>
      <c r="G1" s="1" t="s">
        <v>124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361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362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E11" sqref="E11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365</v>
      </c>
      <c r="B1" s="1" t="s">
        <v>168</v>
      </c>
    </row>
    <row r="2" spans="1:4" x14ac:dyDescent="0.3">
      <c r="A2" s="6" t="s">
        <v>370</v>
      </c>
      <c r="B2" s="6" t="s">
        <v>371</v>
      </c>
      <c r="D2" t="s">
        <v>376</v>
      </c>
    </row>
    <row r="3" spans="1:4" x14ac:dyDescent="0.3">
      <c r="A3" s="6" t="s">
        <v>372</v>
      </c>
      <c r="B3" s="6" t="s">
        <v>373</v>
      </c>
      <c r="D3" t="s">
        <v>377</v>
      </c>
    </row>
    <row r="4" spans="1:4" x14ac:dyDescent="0.3">
      <c r="A4" s="6" t="s">
        <v>374</v>
      </c>
      <c r="B4" s="6" t="s">
        <v>375</v>
      </c>
      <c r="D4" t="s">
        <v>378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105</v>
      </c>
      <c r="B1" s="1" t="s">
        <v>106</v>
      </c>
      <c r="C1" s="1" t="s">
        <v>368</v>
      </c>
      <c r="D1" s="1" t="s">
        <v>165</v>
      </c>
      <c r="E1" s="1" t="s">
        <v>369</v>
      </c>
      <c r="F1" s="1" t="s">
        <v>367</v>
      </c>
      <c r="G1" s="1" t="s">
        <v>167</v>
      </c>
      <c r="H1" s="1" t="s">
        <v>107</v>
      </c>
    </row>
    <row r="2" spans="1:8" x14ac:dyDescent="0.3">
      <c r="A2" t="s">
        <v>111</v>
      </c>
      <c r="B2" t="s">
        <v>108</v>
      </c>
      <c r="C2" s="2" t="s">
        <v>109</v>
      </c>
      <c r="D2" t="s">
        <v>166</v>
      </c>
      <c r="E2" t="s">
        <v>110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366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tabSelected="1" workbookViewId="0">
      <selection activeCell="A5" sqref="A2:A5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117</v>
      </c>
      <c r="B1" s="1" t="s">
        <v>12</v>
      </c>
      <c r="C1" s="1" t="s">
        <v>351</v>
      </c>
      <c r="D1" s="1" t="s">
        <v>397</v>
      </c>
      <c r="E1" s="1" t="s">
        <v>398</v>
      </c>
      <c r="F1" s="1" t="s">
        <v>403</v>
      </c>
      <c r="G1" s="1" t="s">
        <v>124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 t="s">
        <v>119</v>
      </c>
      <c r="B2">
        <v>2022</v>
      </c>
      <c r="C2" t="s">
        <v>148</v>
      </c>
      <c r="D2" t="s">
        <v>387</v>
      </c>
      <c r="E2" t="s">
        <v>388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('PP1',2022,'SP1','E1','E2',1,1),</v>
      </c>
    </row>
    <row r="3" spans="1:9" x14ac:dyDescent="0.3">
      <c r="A3" t="s">
        <v>120</v>
      </c>
      <c r="B3">
        <v>2022</v>
      </c>
      <c r="C3" t="s">
        <v>150</v>
      </c>
      <c r="D3" t="s">
        <v>388</v>
      </c>
      <c r="E3" t="s">
        <v>389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('PP2',2022,'SP2','E2','E3',1,1),</v>
      </c>
    </row>
    <row r="4" spans="1:9" x14ac:dyDescent="0.3">
      <c r="A4" t="s">
        <v>121</v>
      </c>
      <c r="B4">
        <v>2022</v>
      </c>
      <c r="C4" t="s">
        <v>151</v>
      </c>
      <c r="D4" t="s">
        <v>389</v>
      </c>
      <c r="E4" t="s">
        <v>390</v>
      </c>
      <c r="F4">
        <v>1</v>
      </c>
      <c r="G4">
        <v>1</v>
      </c>
      <c r="I4" t="str">
        <f t="shared" si="0"/>
        <v>('PP3',2022,'SP3','E3','E4',1,1),</v>
      </c>
    </row>
    <row r="5" spans="1:9" x14ac:dyDescent="0.3">
      <c r="A5" t="s">
        <v>122</v>
      </c>
      <c r="B5">
        <v>2022</v>
      </c>
      <c r="C5" t="s">
        <v>152</v>
      </c>
      <c r="D5" t="s">
        <v>390</v>
      </c>
      <c r="E5" t="s">
        <v>393</v>
      </c>
      <c r="F5">
        <v>1</v>
      </c>
      <c r="G5">
        <v>1</v>
      </c>
      <c r="I5" t="str">
        <f t="shared" si="0"/>
        <v>('PP4',2022,'SP4','E4','E5',1,1),</v>
      </c>
    </row>
    <row r="6" spans="1:9" x14ac:dyDescent="0.3">
      <c r="A6" t="s">
        <v>123</v>
      </c>
      <c r="B6">
        <v>2023</v>
      </c>
      <c r="C6" t="s">
        <v>148</v>
      </c>
      <c r="D6" t="s">
        <v>394</v>
      </c>
      <c r="E6" t="s">
        <v>395</v>
      </c>
      <c r="F6">
        <v>0</v>
      </c>
      <c r="G6">
        <v>1</v>
      </c>
      <c r="I6" t="str">
        <f t="shared" si="0"/>
        <v>('PP5',2023,'SP1','E6','E7',0,1),</v>
      </c>
    </row>
    <row r="7" spans="1:9" x14ac:dyDescent="0.3">
      <c r="A7" t="s">
        <v>352</v>
      </c>
      <c r="B7">
        <v>2023</v>
      </c>
      <c r="C7" t="s">
        <v>150</v>
      </c>
      <c r="D7" t="s">
        <v>395</v>
      </c>
      <c r="E7" t="s">
        <v>396</v>
      </c>
      <c r="F7">
        <v>0</v>
      </c>
      <c r="G7">
        <v>1</v>
      </c>
      <c r="I7" t="str">
        <f t="shared" si="0"/>
        <v>('PP6',2023,'SP2','E7','E8',0,1),</v>
      </c>
    </row>
    <row r="8" spans="1:9" x14ac:dyDescent="0.3">
      <c r="A8" t="s">
        <v>353</v>
      </c>
      <c r="B8">
        <v>2023</v>
      </c>
      <c r="C8" t="s">
        <v>151</v>
      </c>
      <c r="D8" t="s">
        <v>396</v>
      </c>
      <c r="E8" t="s">
        <v>401</v>
      </c>
      <c r="F8">
        <v>0</v>
      </c>
      <c r="G8">
        <v>1</v>
      </c>
      <c r="I8" t="str">
        <f t="shared" si="0"/>
        <v>('PP7',2023,'SP3','E8','E9',0,1),</v>
      </c>
    </row>
    <row r="9" spans="1:9" x14ac:dyDescent="0.3">
      <c r="A9" t="s">
        <v>354</v>
      </c>
      <c r="B9">
        <v>2023</v>
      </c>
      <c r="C9" t="s">
        <v>152</v>
      </c>
      <c r="D9" t="s">
        <v>401</v>
      </c>
      <c r="E9" t="s">
        <v>402</v>
      </c>
      <c r="F9">
        <v>0</v>
      </c>
      <c r="G9">
        <v>1</v>
      </c>
      <c r="I9" t="str">
        <f t="shared" si="0"/>
        <v>('PP8',2023,'SP4','E9','E10',0,1)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B2" sqref="B2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379</v>
      </c>
      <c r="B1" s="1" t="s">
        <v>380</v>
      </c>
      <c r="C1" s="1" t="s">
        <v>384</v>
      </c>
      <c r="D1" s="1" t="s">
        <v>381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 t="s">
        <v>387</v>
      </c>
      <c r="B2" t="s">
        <v>383</v>
      </c>
      <c r="C2" s="3">
        <v>44449.013888888891</v>
      </c>
      <c r="D2">
        <v>1</v>
      </c>
      <c r="F2" t="str">
        <f>"('"&amp;A2&amp;"','"&amp;B2&amp;"',"&amp;IF(LEN(C2)&gt;0,"'"&amp;TEXT(C2,"YYYY-MM-DD HH:MM")&amp;"'","NULL")&amp;","&amp;D2&amp;")"&amp;IF(LEN(A3)&gt;0,",","")</f>
        <v>('E1','KO of 2021 Regular Season opener','2021-09-10 00:20',1),</v>
      </c>
    </row>
    <row r="3" spans="1:6" x14ac:dyDescent="0.3">
      <c r="A3" t="s">
        <v>388</v>
      </c>
      <c r="B3" t="s">
        <v>400</v>
      </c>
      <c r="C3" s="3">
        <v>44569.895833333336</v>
      </c>
      <c r="D3">
        <v>1</v>
      </c>
      <c r="F3" t="str">
        <f t="shared" ref="F3:F11" si="0">"('"&amp;A3&amp;"','"&amp;B3&amp;"',"&amp;IF(LEN(C3)&gt;0,"'"&amp;TEXT(C3,"YYYY-MM-DD HH:MM")&amp;"'","NULL")&amp;","&amp;D3&amp;")"&amp;IF(LEN(A4)&gt;0,",","")</f>
        <v>('E2','KO of 1st game in final round of 2021 Regular Season games','2022-01-08 21:30',1),</v>
      </c>
    </row>
    <row r="4" spans="1:6" x14ac:dyDescent="0.3">
      <c r="A4" t="s">
        <v>389</v>
      </c>
      <c r="B4" t="s">
        <v>118</v>
      </c>
      <c r="C4" s="3">
        <v>44605.979166666664</v>
      </c>
      <c r="D4">
        <v>1</v>
      </c>
      <c r="F4" t="str">
        <f t="shared" si="0"/>
        <v>('E3','KO of Super Bowl LVI','2022-02-13 23:30',1),</v>
      </c>
    </row>
    <row r="5" spans="1:6" x14ac:dyDescent="0.3">
      <c r="A5" t="s">
        <v>390</v>
      </c>
      <c r="B5" t="s">
        <v>385</v>
      </c>
      <c r="C5" s="3">
        <v>44636.833333333336</v>
      </c>
      <c r="D5">
        <v>1</v>
      </c>
      <c r="F5" t="str">
        <f t="shared" si="0"/>
        <v>('E4','Start of 2022 League Year and Free Agency','2022-03-16 20:00',1),</v>
      </c>
    </row>
    <row r="6" spans="1:6" x14ac:dyDescent="0.3">
      <c r="A6" t="s">
        <v>393</v>
      </c>
      <c r="B6" t="s">
        <v>386</v>
      </c>
      <c r="C6" s="3">
        <v>44680</v>
      </c>
      <c r="D6">
        <v>0</v>
      </c>
      <c r="F6" t="str">
        <f t="shared" si="0"/>
        <v>('E5','Start of 2022 NFL Draft','2022-04-29 00:00',0),</v>
      </c>
    </row>
    <row r="7" spans="1:6" x14ac:dyDescent="0.3">
      <c r="A7" t="s">
        <v>394</v>
      </c>
      <c r="B7" t="s">
        <v>382</v>
      </c>
      <c r="C7" s="3">
        <v>44813.013888888891</v>
      </c>
      <c r="D7">
        <v>0</v>
      </c>
      <c r="F7" t="str">
        <f t="shared" si="0"/>
        <v>('E6','KO of 2022 Regular Season opener','2022-09-09 00:20',0),</v>
      </c>
    </row>
    <row r="8" spans="1:6" x14ac:dyDescent="0.3">
      <c r="A8" t="s">
        <v>395</v>
      </c>
      <c r="B8" t="s">
        <v>399</v>
      </c>
      <c r="C8" s="3">
        <v>44935.895833333336</v>
      </c>
      <c r="D8">
        <v>0</v>
      </c>
      <c r="F8" t="str">
        <f t="shared" si="0"/>
        <v>('E7','KO of 1st game in final round of 2022 Regular Season games','2023-01-09 21:30',0),</v>
      </c>
    </row>
    <row r="9" spans="1:6" x14ac:dyDescent="0.3">
      <c r="A9" t="s">
        <v>396</v>
      </c>
      <c r="B9" t="s">
        <v>153</v>
      </c>
      <c r="C9" s="3">
        <v>44969.979166666664</v>
      </c>
      <c r="D9">
        <v>0</v>
      </c>
      <c r="F9" t="str">
        <f t="shared" si="0"/>
        <v>('E8','KO of Super Bowl LVII','2023-02-12 23:30',0),</v>
      </c>
    </row>
    <row r="10" spans="1:6" x14ac:dyDescent="0.3">
      <c r="A10" t="s">
        <v>401</v>
      </c>
      <c r="B10" t="s">
        <v>391</v>
      </c>
      <c r="C10" s="3">
        <v>45000.833333333336</v>
      </c>
      <c r="D10">
        <v>0</v>
      </c>
      <c r="F10" t="str">
        <f t="shared" si="0"/>
        <v>('E9','Start of 2023 League Year and Free Agency','2023-03-15 20:00',0),</v>
      </c>
    </row>
    <row r="11" spans="1:6" x14ac:dyDescent="0.3">
      <c r="A11" t="s">
        <v>402</v>
      </c>
      <c r="B11" t="s">
        <v>392</v>
      </c>
      <c r="C11" s="3">
        <v>45044</v>
      </c>
      <c r="D11">
        <v>0</v>
      </c>
      <c r="F11" t="str">
        <f t="shared" si="0"/>
        <v>('E10','Start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117</v>
      </c>
      <c r="B1" s="5" t="s">
        <v>105</v>
      </c>
      <c r="C1" s="5" t="s">
        <v>0</v>
      </c>
      <c r="D1" s="1" t="s">
        <v>112</v>
      </c>
    </row>
    <row r="2" spans="1:4" x14ac:dyDescent="0.3">
      <c r="A2" t="s">
        <v>119</v>
      </c>
      <c r="B2" t="s">
        <v>111</v>
      </c>
      <c r="C2" t="s">
        <v>72</v>
      </c>
      <c r="D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126</v>
      </c>
      <c r="B1" s="5" t="s">
        <v>117</v>
      </c>
      <c r="C1" s="5" t="s">
        <v>105</v>
      </c>
      <c r="D1" s="5" t="s">
        <v>0</v>
      </c>
      <c r="E1" s="1" t="s">
        <v>112</v>
      </c>
    </row>
    <row r="2" spans="1:7" x14ac:dyDescent="0.3">
      <c r="A2" t="s">
        <v>127</v>
      </c>
      <c r="B2" t="s">
        <v>119</v>
      </c>
      <c r="C2" t="s">
        <v>111</v>
      </c>
      <c r="D2" t="s">
        <v>72</v>
      </c>
      <c r="E2" t="s">
        <v>125</v>
      </c>
      <c r="G2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117</v>
      </c>
      <c r="B1" s="5" t="s">
        <v>105</v>
      </c>
    </row>
    <row r="2" spans="1:4" x14ac:dyDescent="0.3">
      <c r="A2" t="s">
        <v>119</v>
      </c>
      <c r="B2" t="s">
        <v>111</v>
      </c>
      <c r="D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130</v>
      </c>
      <c r="B1" s="1" t="s">
        <v>132</v>
      </c>
      <c r="C1" s="1" t="s">
        <v>131</v>
      </c>
    </row>
    <row r="2" spans="1:3" x14ac:dyDescent="0.3">
      <c r="A2" t="s">
        <v>73</v>
      </c>
      <c r="B2" t="s">
        <v>111</v>
      </c>
      <c r="C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131</v>
      </c>
      <c r="B1" s="1" t="s">
        <v>155</v>
      </c>
      <c r="C1" s="1" t="s">
        <v>148</v>
      </c>
      <c r="D1" s="1" t="s">
        <v>150</v>
      </c>
      <c r="E1" s="1" t="s">
        <v>151</v>
      </c>
      <c r="F1" s="1" t="s">
        <v>152</v>
      </c>
      <c r="G1" s="1" t="s">
        <v>149</v>
      </c>
    </row>
    <row r="2" spans="1:7" x14ac:dyDescent="0.3">
      <c r="A2" t="s">
        <v>148</v>
      </c>
      <c r="B2" t="s">
        <v>156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150</v>
      </c>
      <c r="B3" t="s">
        <v>157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130</v>
      </c>
      <c r="B1" s="5" t="s">
        <v>105</v>
      </c>
    </row>
    <row r="2" spans="1:2" x14ac:dyDescent="0.3">
      <c r="A2" t="s">
        <v>73</v>
      </c>
      <c r="B2" t="s">
        <v>111</v>
      </c>
    </row>
    <row r="3" spans="1:2" x14ac:dyDescent="0.3">
      <c r="A3" t="s">
        <v>73</v>
      </c>
      <c r="B3" t="s">
        <v>158</v>
      </c>
    </row>
    <row r="4" spans="1:2" x14ac:dyDescent="0.3">
      <c r="A4" t="s">
        <v>73</v>
      </c>
      <c r="B4" t="s">
        <v>159</v>
      </c>
    </row>
    <row r="5" spans="1:2" x14ac:dyDescent="0.3">
      <c r="A5" t="s">
        <v>73</v>
      </c>
      <c r="B5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117</v>
      </c>
      <c r="B1" s="5" t="s">
        <v>105</v>
      </c>
      <c r="C1" s="1" t="s">
        <v>161</v>
      </c>
    </row>
    <row r="2" spans="1:3" x14ac:dyDescent="0.3">
      <c r="A2" t="s">
        <v>119</v>
      </c>
      <c r="B2" s="4" t="s">
        <v>111</v>
      </c>
      <c r="C2">
        <v>0.875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2022-03-19T22:10:26Z</dcterms:modified>
</cp:coreProperties>
</file>