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83" documentId="11_46624B4E9B52554408E70F131EC8C80229C79541" xr6:coauthVersionLast="47" xr6:coauthVersionMax="47" xr10:uidLastSave="{8FE000D9-CE51-4F97-B5D5-CE58163A2676}"/>
  <bookViews>
    <workbookView xWindow="-28860" yWindow="765" windowWidth="13500" windowHeight="12855" xr2:uid="{00000000-000D-0000-FFFF-FFFF00000000}"/>
  </bookViews>
  <sheets>
    <sheet name="total - year" sheetId="1" r:id="rId1"/>
    <sheet name="total - month" sheetId="3" r:id="rId2"/>
    <sheet name="by categories - year " sheetId="2" r:id="rId3"/>
    <sheet name="by categories - mon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E100" i="4"/>
  <c r="F100" i="4"/>
  <c r="G100" i="4"/>
  <c r="H100" i="4"/>
  <c r="I100" i="4"/>
  <c r="E101" i="4"/>
  <c r="F101" i="4"/>
  <c r="G101" i="4"/>
  <c r="H101" i="4"/>
  <c r="I101" i="4"/>
  <c r="E102" i="4"/>
  <c r="F102" i="4"/>
  <c r="G102" i="4"/>
  <c r="H102" i="4"/>
  <c r="I102" i="4"/>
  <c r="E103" i="4"/>
  <c r="F103" i="4"/>
  <c r="G103" i="4"/>
  <c r="H103" i="4"/>
  <c r="I103" i="4"/>
  <c r="F9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G99" i="4"/>
  <c r="H99" i="4"/>
  <c r="I99" i="4"/>
  <c r="F2" i="4"/>
  <c r="I2" i="4"/>
  <c r="H2" i="4"/>
  <c r="G2" i="4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J2" i="2"/>
  <c r="I2" i="2"/>
  <c r="H2" i="2"/>
  <c r="G2" i="2"/>
</calcChain>
</file>

<file path=xl/sharedStrings.xml><?xml version="1.0" encoding="utf-8"?>
<sst xmlns="http://schemas.openxmlformats.org/spreadsheetml/2006/main" count="700" uniqueCount="121">
  <si>
    <t>date</t>
  </si>
  <si>
    <t>number of tweets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</si>
  <si>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</si>
  <si>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</si>
  <si>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</si>
  <si>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</si>
  <si>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</si>
  <si>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</si>
  <si>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</si>
  <si>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</si>
  <si>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</si>
  <si>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referred_to</t>
  </si>
  <si>
    <t>ERROR</t>
  </si>
  <si>
    <t>geopolitics</t>
  </si>
  <si>
    <t>government</t>
  </si>
  <si>
    <t>migrants</t>
  </si>
  <si>
    <t>migration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</si>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</sst>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3142"/>
      <color rgb="FFE1DAAE"/>
      <color rgb="FF848FA2"/>
      <color rgb="FFCC2D35"/>
      <color rgb="FF058ED9"/>
      <color rgb="FFFF9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year'!$B$1</c:f>
              <c:strCache>
                <c:ptCount val="1"/>
                <c:pt idx="0">
                  <c:v>number of tweets</c:v>
                </c:pt>
              </c:strCache>
            </c:strRef>
          </c:tx>
          <c:spPr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25400" cap="flat" cmpd="sng" algn="ctr">
                <a:solidFill>
                  <a:schemeClr val="dk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strRef>
              <c:f>'total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'total - year'!$B$2:$B$9</c:f>
              <c:numCache>
                <c:formatCode>General</c:formatCode>
                <c:ptCount val="8"/>
                <c:pt idx="0">
                  <c:v>10273</c:v>
                </c:pt>
                <c:pt idx="1">
                  <c:v>19237</c:v>
                </c:pt>
                <c:pt idx="2">
                  <c:v>16625</c:v>
                </c:pt>
                <c:pt idx="3">
                  <c:v>57606</c:v>
                </c:pt>
                <c:pt idx="4">
                  <c:v>255275</c:v>
                </c:pt>
                <c:pt idx="5">
                  <c:v>347173</c:v>
                </c:pt>
                <c:pt idx="6">
                  <c:v>408913</c:v>
                </c:pt>
                <c:pt idx="7">
                  <c:v>377339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B-4A67-ABB2-EADC3DBB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75712"/>
        <c:axId val="1790976544"/>
      </c:lineChart>
      <c:catAx>
        <c:axId val="17909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76544"/>
        <c:crosses val="autoZero"/>
        <c:auto val="1"/>
        <c:lblAlgn val="ctr"/>
        <c:lblOffset val="100"/>
        <c:noMultiLvlLbl val="0"/>
      </c:catAx>
      <c:valAx>
        <c:axId val="1790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year'!$C$1</c:f>
              <c:strCache>
                <c:ptCount val="1"/>
              </c:strCache>
            </c:strRef>
          </c:tx>
          <c:spPr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25400" cap="flat" cmpd="sng" algn="ctr">
                <a:solidFill>
                  <a:schemeClr val="dk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strRef>
              <c:f>'total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'total - year'!$C$2:$C$9</c:f>
              <c:numCache>
                <c:formatCode>General</c:formatCode>
                <c:ptCount val="8"/>
                <c:pt idx="1">
                  <c:v>8964</c:v>
                </c:pt>
                <c:pt idx="2">
                  <c:v>-2612</c:v>
                </c:pt>
                <c:pt idx="3">
                  <c:v>40981</c:v>
                </c:pt>
                <c:pt idx="4">
                  <c:v>197669</c:v>
                </c:pt>
                <c:pt idx="5">
                  <c:v>91898</c:v>
                </c:pt>
                <c:pt idx="6">
                  <c:v>61740</c:v>
                </c:pt>
                <c:pt idx="7">
                  <c:v>-31574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42EA-9794-6402037F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75712"/>
        <c:axId val="1790976544"/>
      </c:lineChart>
      <c:catAx>
        <c:axId val="17909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76544"/>
        <c:crosses val="autoZero"/>
        <c:auto val="1"/>
        <c:lblAlgn val="ctr"/>
        <c:lblOffset val="100"/>
        <c:noMultiLvlLbl val="0"/>
      </c:catAx>
      <c:valAx>
        <c:axId val="1790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month'!$B$1</c:f>
              <c:strCache>
                <c:ptCount val="1"/>
                <c:pt idx="0">
                  <c:v>number of tweets</c:v>
                </c:pt>
              </c:strCache>
            </c:strRef>
          </c:tx>
          <c:spPr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25400" cap="flat" cmpd="sng" algn="ctr">
                <a:solidFill>
                  <a:schemeClr val="dk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strRef>
              <c:f>'total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'total - month'!$B$2:$B$103</c:f>
              <c:numCache>
                <c:formatCode>General</c:formatCode>
                <c:ptCount val="102"/>
                <c:pt idx="0">
                  <c:v>640</c:v>
                </c:pt>
                <c:pt idx="1">
                  <c:v>1242</c:v>
                </c:pt>
                <c:pt idx="2">
                  <c:v>883</c:v>
                </c:pt>
                <c:pt idx="3">
                  <c:v>1047</c:v>
                </c:pt>
                <c:pt idx="4">
                  <c:v>579</c:v>
                </c:pt>
                <c:pt idx="5">
                  <c:v>722</c:v>
                </c:pt>
                <c:pt idx="6">
                  <c:v>814</c:v>
                </c:pt>
                <c:pt idx="7">
                  <c:v>913</c:v>
                </c:pt>
                <c:pt idx="8">
                  <c:v>1472</c:v>
                </c:pt>
                <c:pt idx="9">
                  <c:v>774</c:v>
                </c:pt>
                <c:pt idx="10">
                  <c:v>673</c:v>
                </c:pt>
                <c:pt idx="11">
                  <c:v>514</c:v>
                </c:pt>
                <c:pt idx="12">
                  <c:v>1073</c:v>
                </c:pt>
                <c:pt idx="13">
                  <c:v>747</c:v>
                </c:pt>
                <c:pt idx="14">
                  <c:v>831</c:v>
                </c:pt>
                <c:pt idx="15">
                  <c:v>572</c:v>
                </c:pt>
                <c:pt idx="16">
                  <c:v>554</c:v>
                </c:pt>
                <c:pt idx="17">
                  <c:v>4152</c:v>
                </c:pt>
                <c:pt idx="18">
                  <c:v>726</c:v>
                </c:pt>
                <c:pt idx="19">
                  <c:v>5067</c:v>
                </c:pt>
                <c:pt idx="20">
                  <c:v>2891</c:v>
                </c:pt>
                <c:pt idx="21">
                  <c:v>806</c:v>
                </c:pt>
                <c:pt idx="22">
                  <c:v>728</c:v>
                </c:pt>
                <c:pt idx="23">
                  <c:v>1090</c:v>
                </c:pt>
                <c:pt idx="24">
                  <c:v>513</c:v>
                </c:pt>
                <c:pt idx="25">
                  <c:v>679</c:v>
                </c:pt>
                <c:pt idx="26">
                  <c:v>967</c:v>
                </c:pt>
                <c:pt idx="27">
                  <c:v>777</c:v>
                </c:pt>
                <c:pt idx="28">
                  <c:v>1337</c:v>
                </c:pt>
                <c:pt idx="29">
                  <c:v>1392</c:v>
                </c:pt>
                <c:pt idx="30">
                  <c:v>2803</c:v>
                </c:pt>
                <c:pt idx="31">
                  <c:v>3213</c:v>
                </c:pt>
                <c:pt idx="32">
                  <c:v>1456</c:v>
                </c:pt>
                <c:pt idx="33">
                  <c:v>1159</c:v>
                </c:pt>
                <c:pt idx="34">
                  <c:v>958</c:v>
                </c:pt>
                <c:pt idx="35">
                  <c:v>1371</c:v>
                </c:pt>
                <c:pt idx="36">
                  <c:v>9956</c:v>
                </c:pt>
                <c:pt idx="37">
                  <c:v>5399</c:v>
                </c:pt>
                <c:pt idx="38">
                  <c:v>3277</c:v>
                </c:pt>
                <c:pt idx="39">
                  <c:v>2283</c:v>
                </c:pt>
                <c:pt idx="40">
                  <c:v>2525</c:v>
                </c:pt>
                <c:pt idx="41">
                  <c:v>1344</c:v>
                </c:pt>
                <c:pt idx="42">
                  <c:v>8203</c:v>
                </c:pt>
                <c:pt idx="43">
                  <c:v>11411</c:v>
                </c:pt>
                <c:pt idx="44">
                  <c:v>3479</c:v>
                </c:pt>
                <c:pt idx="45">
                  <c:v>2356</c:v>
                </c:pt>
                <c:pt idx="46">
                  <c:v>4649</c:v>
                </c:pt>
                <c:pt idx="47">
                  <c:v>2724</c:v>
                </c:pt>
                <c:pt idx="48">
                  <c:v>8690</c:v>
                </c:pt>
                <c:pt idx="49">
                  <c:v>21077</c:v>
                </c:pt>
                <c:pt idx="50">
                  <c:v>10860</c:v>
                </c:pt>
                <c:pt idx="51">
                  <c:v>12044</c:v>
                </c:pt>
                <c:pt idx="52">
                  <c:v>13543</c:v>
                </c:pt>
                <c:pt idx="53">
                  <c:v>8734</c:v>
                </c:pt>
                <c:pt idx="54">
                  <c:v>9113</c:v>
                </c:pt>
                <c:pt idx="55">
                  <c:v>23881</c:v>
                </c:pt>
                <c:pt idx="56">
                  <c:v>57497</c:v>
                </c:pt>
                <c:pt idx="57">
                  <c:v>35188</c:v>
                </c:pt>
                <c:pt idx="58">
                  <c:v>31251</c:v>
                </c:pt>
                <c:pt idx="59">
                  <c:v>23397</c:v>
                </c:pt>
                <c:pt idx="60">
                  <c:v>20005</c:v>
                </c:pt>
                <c:pt idx="61">
                  <c:v>46383</c:v>
                </c:pt>
                <c:pt idx="62">
                  <c:v>24400</c:v>
                </c:pt>
                <c:pt idx="63">
                  <c:v>35929</c:v>
                </c:pt>
                <c:pt idx="64">
                  <c:v>33737</c:v>
                </c:pt>
                <c:pt idx="65">
                  <c:v>28180</c:v>
                </c:pt>
                <c:pt idx="66">
                  <c:v>19163</c:v>
                </c:pt>
                <c:pt idx="67">
                  <c:v>26810</c:v>
                </c:pt>
                <c:pt idx="68">
                  <c:v>22780</c:v>
                </c:pt>
                <c:pt idx="69">
                  <c:v>16968</c:v>
                </c:pt>
                <c:pt idx="70">
                  <c:v>53207</c:v>
                </c:pt>
                <c:pt idx="71">
                  <c:v>19611</c:v>
                </c:pt>
                <c:pt idx="72">
                  <c:v>20357</c:v>
                </c:pt>
                <c:pt idx="73">
                  <c:v>20123</c:v>
                </c:pt>
                <c:pt idx="74">
                  <c:v>28785</c:v>
                </c:pt>
                <c:pt idx="75">
                  <c:v>58279</c:v>
                </c:pt>
                <c:pt idx="76">
                  <c:v>38513</c:v>
                </c:pt>
                <c:pt idx="77">
                  <c:v>49880</c:v>
                </c:pt>
                <c:pt idx="78">
                  <c:v>31721</c:v>
                </c:pt>
                <c:pt idx="79">
                  <c:v>32676</c:v>
                </c:pt>
                <c:pt idx="80">
                  <c:v>25828</c:v>
                </c:pt>
                <c:pt idx="81">
                  <c:v>41640</c:v>
                </c:pt>
                <c:pt idx="82">
                  <c:v>33540</c:v>
                </c:pt>
                <c:pt idx="83">
                  <c:v>27571</c:v>
                </c:pt>
                <c:pt idx="84">
                  <c:v>23366</c:v>
                </c:pt>
                <c:pt idx="85">
                  <c:v>59878</c:v>
                </c:pt>
                <c:pt idx="86">
                  <c:v>53658</c:v>
                </c:pt>
                <c:pt idx="87">
                  <c:v>28389</c:v>
                </c:pt>
                <c:pt idx="88">
                  <c:v>25853</c:v>
                </c:pt>
                <c:pt idx="89">
                  <c:v>26981</c:v>
                </c:pt>
                <c:pt idx="90">
                  <c:v>26457</c:v>
                </c:pt>
                <c:pt idx="91">
                  <c:v>33238</c:v>
                </c:pt>
                <c:pt idx="92">
                  <c:v>21057</c:v>
                </c:pt>
                <c:pt idx="93">
                  <c:v>26197</c:v>
                </c:pt>
                <c:pt idx="94">
                  <c:v>28598</c:v>
                </c:pt>
                <c:pt idx="95">
                  <c:v>23667</c:v>
                </c:pt>
                <c:pt idx="96">
                  <c:v>23071</c:v>
                </c:pt>
                <c:pt idx="97">
                  <c:v>37755</c:v>
                </c:pt>
                <c:pt idx="98">
                  <c:v>22167</c:v>
                </c:pt>
                <c:pt idx="99">
                  <c:v>25561</c:v>
                </c:pt>
                <c:pt idx="100">
                  <c:v>30898</c:v>
                </c:pt>
                <c:pt idx="101">
                  <c:v>33010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3-4E65-A631-47D29F78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05760"/>
        <c:axId val="1783591616"/>
      </c:lineChart>
      <c:catAx>
        <c:axId val="17836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1616"/>
        <c:crosses val="autoZero"/>
        <c:auto val="1"/>
        <c:lblAlgn val="ctr"/>
        <c:lblOffset val="100"/>
        <c:noMultiLvlLbl val="0"/>
      </c:catAx>
      <c:valAx>
        <c:axId val="1783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Tweets yearly frequency - by categories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year '!$G$1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'!$G$2:$G$9</c:f>
              <c:numCache>
                <c:formatCode>General</c:formatCode>
                <c:ptCount val="8"/>
                <c:pt idx="0">
                  <c:v>1464</c:v>
                </c:pt>
                <c:pt idx="1">
                  <c:v>4216</c:v>
                </c:pt>
                <c:pt idx="2">
                  <c:v>2694</c:v>
                </c:pt>
                <c:pt idx="3">
                  <c:v>11032</c:v>
                </c:pt>
                <c:pt idx="4">
                  <c:v>39668</c:v>
                </c:pt>
                <c:pt idx="5">
                  <c:v>79577</c:v>
                </c:pt>
                <c:pt idx="6">
                  <c:v>60522</c:v>
                </c:pt>
                <c:pt idx="7">
                  <c:v>55716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B46-8D90-81156618A439}"/>
            </c:ext>
          </c:extLst>
        </c:ser>
        <c:ser>
          <c:idx val="1"/>
          <c:order val="1"/>
          <c:tx>
            <c:strRef>
              <c:f>'by categories - year '!$H$1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'!$H$2:$H$9</c:f>
              <c:numCache>
                <c:formatCode>General</c:formatCode>
                <c:ptCount val="8"/>
                <c:pt idx="0">
                  <c:v>1881</c:v>
                </c:pt>
                <c:pt idx="1">
                  <c:v>2080</c:v>
                </c:pt>
                <c:pt idx="2">
                  <c:v>2483</c:v>
                </c:pt>
                <c:pt idx="3">
                  <c:v>17168</c:v>
                </c:pt>
                <c:pt idx="4">
                  <c:v>94482</c:v>
                </c:pt>
                <c:pt idx="5">
                  <c:v>87620</c:v>
                </c:pt>
                <c:pt idx="6">
                  <c:v>87017</c:v>
                </c:pt>
                <c:pt idx="7">
                  <c:v>93504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4-4B46-8D90-81156618A439}"/>
            </c:ext>
          </c:extLst>
        </c:ser>
        <c:ser>
          <c:idx val="2"/>
          <c:order val="2"/>
          <c:tx>
            <c:strRef>
              <c:f>'by categories - year '!$I$1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'!$I$2:$I$9</c:f>
              <c:numCache>
                <c:formatCode>General</c:formatCode>
                <c:ptCount val="8"/>
                <c:pt idx="0">
                  <c:v>6541</c:v>
                </c:pt>
                <c:pt idx="1">
                  <c:v>11979</c:v>
                </c:pt>
                <c:pt idx="2">
                  <c:v>9327</c:v>
                </c:pt>
                <c:pt idx="3">
                  <c:v>20930</c:v>
                </c:pt>
                <c:pt idx="4">
                  <c:v>75908</c:v>
                </c:pt>
                <c:pt idx="5">
                  <c:v>137564</c:v>
                </c:pt>
                <c:pt idx="6">
                  <c:v>222529</c:v>
                </c:pt>
                <c:pt idx="7">
                  <c:v>194044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4-4B46-8D90-81156618A439}"/>
            </c:ext>
          </c:extLst>
        </c:ser>
        <c:ser>
          <c:idx val="3"/>
          <c:order val="3"/>
          <c:tx>
            <c:strRef>
              <c:f>'by categories - year '!$J$1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'!$J$2:$J$9</c:f>
              <c:numCache>
                <c:formatCode>General</c:formatCode>
                <c:ptCount val="8"/>
                <c:pt idx="0">
                  <c:v>358</c:v>
                </c:pt>
                <c:pt idx="1">
                  <c:v>919</c:v>
                </c:pt>
                <c:pt idx="2">
                  <c:v>2002</c:v>
                </c:pt>
                <c:pt idx="3">
                  <c:v>8081</c:v>
                </c:pt>
                <c:pt idx="4">
                  <c:v>43078</c:v>
                </c:pt>
                <c:pt idx="5">
                  <c:v>40717</c:v>
                </c:pt>
                <c:pt idx="6">
                  <c:v>37149</c:v>
                </c:pt>
                <c:pt idx="7">
                  <c:v>31540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4-4B46-8D90-81156618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88704"/>
        <c:axId val="1717090368"/>
      </c:lineChart>
      <c:catAx>
        <c:axId val="17170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90368"/>
        <c:crosses val="autoZero"/>
        <c:auto val="1"/>
        <c:lblAlgn val="ctr"/>
        <c:lblOffset val="100"/>
        <c:noMultiLvlLbl val="0"/>
      </c:catAx>
      <c:valAx>
        <c:axId val="1717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Tweets monthly frequency - by categories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month'!$F$1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month'!$F$2:$F$103</c:f>
              <c:numCache>
                <c:formatCode>General</c:formatCode>
                <c:ptCount val="102"/>
                <c:pt idx="0">
                  <c:v>84</c:v>
                </c:pt>
                <c:pt idx="1">
                  <c:v>306</c:v>
                </c:pt>
                <c:pt idx="2">
                  <c:v>140</c:v>
                </c:pt>
                <c:pt idx="3">
                  <c:v>75</c:v>
                </c:pt>
                <c:pt idx="4">
                  <c:v>79</c:v>
                </c:pt>
                <c:pt idx="5">
                  <c:v>82</c:v>
                </c:pt>
                <c:pt idx="6">
                  <c:v>112</c:v>
                </c:pt>
                <c:pt idx="7">
                  <c:v>86</c:v>
                </c:pt>
                <c:pt idx="8">
                  <c:v>200</c:v>
                </c:pt>
                <c:pt idx="9">
                  <c:v>128</c:v>
                </c:pt>
                <c:pt idx="10">
                  <c:v>91</c:v>
                </c:pt>
                <c:pt idx="11">
                  <c:v>81</c:v>
                </c:pt>
                <c:pt idx="12">
                  <c:v>175</c:v>
                </c:pt>
                <c:pt idx="13">
                  <c:v>176</c:v>
                </c:pt>
                <c:pt idx="14">
                  <c:v>134</c:v>
                </c:pt>
                <c:pt idx="15">
                  <c:v>118</c:v>
                </c:pt>
                <c:pt idx="16">
                  <c:v>66</c:v>
                </c:pt>
                <c:pt idx="17">
                  <c:v>318</c:v>
                </c:pt>
                <c:pt idx="18">
                  <c:v>84</c:v>
                </c:pt>
                <c:pt idx="19">
                  <c:v>1428</c:v>
                </c:pt>
                <c:pt idx="20">
                  <c:v>979</c:v>
                </c:pt>
                <c:pt idx="21">
                  <c:v>168</c:v>
                </c:pt>
                <c:pt idx="22">
                  <c:v>198</c:v>
                </c:pt>
                <c:pt idx="23">
                  <c:v>372</c:v>
                </c:pt>
                <c:pt idx="24">
                  <c:v>103</c:v>
                </c:pt>
                <c:pt idx="25">
                  <c:v>113</c:v>
                </c:pt>
                <c:pt idx="26">
                  <c:v>205</c:v>
                </c:pt>
                <c:pt idx="27">
                  <c:v>76</c:v>
                </c:pt>
                <c:pt idx="28">
                  <c:v>122</c:v>
                </c:pt>
                <c:pt idx="29">
                  <c:v>150</c:v>
                </c:pt>
                <c:pt idx="30">
                  <c:v>450</c:v>
                </c:pt>
                <c:pt idx="31">
                  <c:v>258</c:v>
                </c:pt>
                <c:pt idx="32">
                  <c:v>126</c:v>
                </c:pt>
                <c:pt idx="33">
                  <c:v>323</c:v>
                </c:pt>
                <c:pt idx="34">
                  <c:v>106</c:v>
                </c:pt>
                <c:pt idx="35">
                  <c:v>662</c:v>
                </c:pt>
                <c:pt idx="36">
                  <c:v>3246</c:v>
                </c:pt>
                <c:pt idx="37">
                  <c:v>1969</c:v>
                </c:pt>
                <c:pt idx="38">
                  <c:v>795</c:v>
                </c:pt>
                <c:pt idx="39">
                  <c:v>632</c:v>
                </c:pt>
                <c:pt idx="40">
                  <c:v>467</c:v>
                </c:pt>
                <c:pt idx="41">
                  <c:v>164</c:v>
                </c:pt>
                <c:pt idx="42">
                  <c:v>890</c:v>
                </c:pt>
                <c:pt idx="43">
                  <c:v>1372</c:v>
                </c:pt>
                <c:pt idx="44">
                  <c:v>311</c:v>
                </c:pt>
                <c:pt idx="45">
                  <c:v>226</c:v>
                </c:pt>
                <c:pt idx="46">
                  <c:v>463</c:v>
                </c:pt>
                <c:pt idx="47">
                  <c:v>497</c:v>
                </c:pt>
                <c:pt idx="48">
                  <c:v>650</c:v>
                </c:pt>
                <c:pt idx="49">
                  <c:v>2747</c:v>
                </c:pt>
                <c:pt idx="50">
                  <c:v>1718</c:v>
                </c:pt>
                <c:pt idx="51">
                  <c:v>1219</c:v>
                </c:pt>
                <c:pt idx="52">
                  <c:v>2344</c:v>
                </c:pt>
                <c:pt idx="53">
                  <c:v>954</c:v>
                </c:pt>
                <c:pt idx="54">
                  <c:v>1511</c:v>
                </c:pt>
                <c:pt idx="55">
                  <c:v>4909</c:v>
                </c:pt>
                <c:pt idx="56">
                  <c:v>7491</c:v>
                </c:pt>
                <c:pt idx="57">
                  <c:v>6074</c:v>
                </c:pt>
                <c:pt idx="58">
                  <c:v>4896</c:v>
                </c:pt>
                <c:pt idx="59">
                  <c:v>5155</c:v>
                </c:pt>
                <c:pt idx="60">
                  <c:v>7506</c:v>
                </c:pt>
                <c:pt idx="61">
                  <c:v>14298</c:v>
                </c:pt>
                <c:pt idx="62">
                  <c:v>6332</c:v>
                </c:pt>
                <c:pt idx="63">
                  <c:v>5090</c:v>
                </c:pt>
                <c:pt idx="64">
                  <c:v>12276</c:v>
                </c:pt>
                <c:pt idx="65">
                  <c:v>4680</c:v>
                </c:pt>
                <c:pt idx="66">
                  <c:v>4869</c:v>
                </c:pt>
                <c:pt idx="67">
                  <c:v>5635</c:v>
                </c:pt>
                <c:pt idx="68">
                  <c:v>4581</c:v>
                </c:pt>
                <c:pt idx="69">
                  <c:v>3982</c:v>
                </c:pt>
                <c:pt idx="70">
                  <c:v>6976</c:v>
                </c:pt>
                <c:pt idx="71">
                  <c:v>3352</c:v>
                </c:pt>
                <c:pt idx="72">
                  <c:v>4766</c:v>
                </c:pt>
                <c:pt idx="73">
                  <c:v>2769</c:v>
                </c:pt>
                <c:pt idx="74">
                  <c:v>4246</c:v>
                </c:pt>
                <c:pt idx="75">
                  <c:v>10115</c:v>
                </c:pt>
                <c:pt idx="76">
                  <c:v>10987</c:v>
                </c:pt>
                <c:pt idx="77">
                  <c:v>5514</c:v>
                </c:pt>
                <c:pt idx="78">
                  <c:v>4293</c:v>
                </c:pt>
                <c:pt idx="79">
                  <c:v>4919</c:v>
                </c:pt>
                <c:pt idx="80">
                  <c:v>2275</c:v>
                </c:pt>
                <c:pt idx="81">
                  <c:v>3009</c:v>
                </c:pt>
                <c:pt idx="82">
                  <c:v>2694</c:v>
                </c:pt>
                <c:pt idx="83">
                  <c:v>4935</c:v>
                </c:pt>
                <c:pt idx="84">
                  <c:v>2533</c:v>
                </c:pt>
                <c:pt idx="85">
                  <c:v>8805</c:v>
                </c:pt>
                <c:pt idx="86">
                  <c:v>6159</c:v>
                </c:pt>
                <c:pt idx="87">
                  <c:v>6539</c:v>
                </c:pt>
                <c:pt idx="88">
                  <c:v>3713</c:v>
                </c:pt>
                <c:pt idx="89">
                  <c:v>3731</c:v>
                </c:pt>
                <c:pt idx="90">
                  <c:v>3901</c:v>
                </c:pt>
                <c:pt idx="91">
                  <c:v>3146</c:v>
                </c:pt>
                <c:pt idx="92">
                  <c:v>3324</c:v>
                </c:pt>
                <c:pt idx="93">
                  <c:v>3663</c:v>
                </c:pt>
                <c:pt idx="94">
                  <c:v>6490</c:v>
                </c:pt>
                <c:pt idx="95">
                  <c:v>3712</c:v>
                </c:pt>
                <c:pt idx="96">
                  <c:v>3021</c:v>
                </c:pt>
                <c:pt idx="97">
                  <c:v>6227</c:v>
                </c:pt>
                <c:pt idx="98">
                  <c:v>2679</c:v>
                </c:pt>
                <c:pt idx="99">
                  <c:v>3054</c:v>
                </c:pt>
                <c:pt idx="100">
                  <c:v>3187</c:v>
                </c:pt>
                <c:pt idx="101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4B25-8BAB-9B217EE5C731}"/>
            </c:ext>
          </c:extLst>
        </c:ser>
        <c:ser>
          <c:idx val="1"/>
          <c:order val="1"/>
          <c:tx>
            <c:strRef>
              <c:f>'by categories - month'!$G$1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6"/>
              <c:layout>
                <c:manualLayout>
                  <c:x val="2.2056796250344637E-3"/>
                  <c:y val="-2.9344333222233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BED17A-FCAF-4405-A527-D8F0CC72AE17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C0-4B25-8BAB-9B217EE5C731}"/>
                </c:ext>
              </c:extLst>
            </c:dLbl>
            <c:dLbl>
              <c:idx val="85"/>
              <c:layout>
                <c:manualLayout>
                  <c:x val="7.7198786876206231E-3"/>
                  <c:y val="-4.0348458180570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43-4508-9911-EA08DA5B41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month'!$G$2:$G$103</c:f>
              <c:numCache>
                <c:formatCode>General</c:formatCode>
                <c:ptCount val="102"/>
                <c:pt idx="0">
                  <c:v>47</c:v>
                </c:pt>
                <c:pt idx="1">
                  <c:v>139</c:v>
                </c:pt>
                <c:pt idx="2">
                  <c:v>90</c:v>
                </c:pt>
                <c:pt idx="3">
                  <c:v>614</c:v>
                </c:pt>
                <c:pt idx="4">
                  <c:v>63</c:v>
                </c:pt>
                <c:pt idx="5">
                  <c:v>49</c:v>
                </c:pt>
                <c:pt idx="6">
                  <c:v>53</c:v>
                </c:pt>
                <c:pt idx="7">
                  <c:v>91</c:v>
                </c:pt>
                <c:pt idx="8">
                  <c:v>407</c:v>
                </c:pt>
                <c:pt idx="9">
                  <c:v>158</c:v>
                </c:pt>
                <c:pt idx="10">
                  <c:v>127</c:v>
                </c:pt>
                <c:pt idx="11">
                  <c:v>43</c:v>
                </c:pt>
                <c:pt idx="12">
                  <c:v>88</c:v>
                </c:pt>
                <c:pt idx="13">
                  <c:v>60</c:v>
                </c:pt>
                <c:pt idx="14">
                  <c:v>78</c:v>
                </c:pt>
                <c:pt idx="15">
                  <c:v>78</c:v>
                </c:pt>
                <c:pt idx="16">
                  <c:v>58</c:v>
                </c:pt>
                <c:pt idx="17">
                  <c:v>114</c:v>
                </c:pt>
                <c:pt idx="18">
                  <c:v>210</c:v>
                </c:pt>
                <c:pt idx="19">
                  <c:v>701</c:v>
                </c:pt>
                <c:pt idx="20">
                  <c:v>398</c:v>
                </c:pt>
                <c:pt idx="21">
                  <c:v>134</c:v>
                </c:pt>
                <c:pt idx="22">
                  <c:v>62</c:v>
                </c:pt>
                <c:pt idx="23">
                  <c:v>99</c:v>
                </c:pt>
                <c:pt idx="24">
                  <c:v>51</c:v>
                </c:pt>
                <c:pt idx="25">
                  <c:v>122</c:v>
                </c:pt>
                <c:pt idx="26">
                  <c:v>79</c:v>
                </c:pt>
                <c:pt idx="27">
                  <c:v>49</c:v>
                </c:pt>
                <c:pt idx="28">
                  <c:v>128</c:v>
                </c:pt>
                <c:pt idx="29">
                  <c:v>71</c:v>
                </c:pt>
                <c:pt idx="30">
                  <c:v>747</c:v>
                </c:pt>
                <c:pt idx="31">
                  <c:v>640</c:v>
                </c:pt>
                <c:pt idx="32">
                  <c:v>197</c:v>
                </c:pt>
                <c:pt idx="33">
                  <c:v>131</c:v>
                </c:pt>
                <c:pt idx="34">
                  <c:v>136</c:v>
                </c:pt>
                <c:pt idx="35">
                  <c:v>132</c:v>
                </c:pt>
                <c:pt idx="36">
                  <c:v>2255</c:v>
                </c:pt>
                <c:pt idx="37">
                  <c:v>1171</c:v>
                </c:pt>
                <c:pt idx="38">
                  <c:v>468</c:v>
                </c:pt>
                <c:pt idx="39">
                  <c:v>376</c:v>
                </c:pt>
                <c:pt idx="40">
                  <c:v>789</c:v>
                </c:pt>
                <c:pt idx="41">
                  <c:v>251</c:v>
                </c:pt>
                <c:pt idx="42">
                  <c:v>4648</c:v>
                </c:pt>
                <c:pt idx="43">
                  <c:v>5000</c:v>
                </c:pt>
                <c:pt idx="44">
                  <c:v>739</c:v>
                </c:pt>
                <c:pt idx="45">
                  <c:v>582</c:v>
                </c:pt>
                <c:pt idx="46">
                  <c:v>519</c:v>
                </c:pt>
                <c:pt idx="47">
                  <c:v>370</c:v>
                </c:pt>
                <c:pt idx="48">
                  <c:v>1801</c:v>
                </c:pt>
                <c:pt idx="49">
                  <c:v>7062</c:v>
                </c:pt>
                <c:pt idx="50">
                  <c:v>2629</c:v>
                </c:pt>
                <c:pt idx="51">
                  <c:v>3895</c:v>
                </c:pt>
                <c:pt idx="52">
                  <c:v>2820</c:v>
                </c:pt>
                <c:pt idx="53">
                  <c:v>3140</c:v>
                </c:pt>
                <c:pt idx="54">
                  <c:v>2387</c:v>
                </c:pt>
                <c:pt idx="55">
                  <c:v>5927</c:v>
                </c:pt>
                <c:pt idx="56">
                  <c:v>33854</c:v>
                </c:pt>
                <c:pt idx="57">
                  <c:v>12296</c:v>
                </c:pt>
                <c:pt idx="58">
                  <c:v>9754</c:v>
                </c:pt>
                <c:pt idx="59">
                  <c:v>8917</c:v>
                </c:pt>
                <c:pt idx="60">
                  <c:v>3009</c:v>
                </c:pt>
                <c:pt idx="61">
                  <c:v>16934</c:v>
                </c:pt>
                <c:pt idx="62">
                  <c:v>6518</c:v>
                </c:pt>
                <c:pt idx="63">
                  <c:v>13182</c:v>
                </c:pt>
                <c:pt idx="64">
                  <c:v>9481</c:v>
                </c:pt>
                <c:pt idx="65">
                  <c:v>6396</c:v>
                </c:pt>
                <c:pt idx="66">
                  <c:v>3310</c:v>
                </c:pt>
                <c:pt idx="67">
                  <c:v>8334</c:v>
                </c:pt>
                <c:pt idx="68">
                  <c:v>4634</c:v>
                </c:pt>
                <c:pt idx="69">
                  <c:v>3244</c:v>
                </c:pt>
                <c:pt idx="70">
                  <c:v>9071</c:v>
                </c:pt>
                <c:pt idx="71">
                  <c:v>3507</c:v>
                </c:pt>
                <c:pt idx="72">
                  <c:v>4278</c:v>
                </c:pt>
                <c:pt idx="73">
                  <c:v>3834</c:v>
                </c:pt>
                <c:pt idx="74">
                  <c:v>6690</c:v>
                </c:pt>
                <c:pt idx="75">
                  <c:v>20245</c:v>
                </c:pt>
                <c:pt idx="76">
                  <c:v>7716</c:v>
                </c:pt>
                <c:pt idx="77">
                  <c:v>5437</c:v>
                </c:pt>
                <c:pt idx="78">
                  <c:v>6600</c:v>
                </c:pt>
                <c:pt idx="79">
                  <c:v>3582</c:v>
                </c:pt>
                <c:pt idx="80">
                  <c:v>2875</c:v>
                </c:pt>
                <c:pt idx="81">
                  <c:v>10069</c:v>
                </c:pt>
                <c:pt idx="82">
                  <c:v>9890</c:v>
                </c:pt>
                <c:pt idx="83">
                  <c:v>5801</c:v>
                </c:pt>
                <c:pt idx="84">
                  <c:v>4772</c:v>
                </c:pt>
                <c:pt idx="85">
                  <c:v>29584</c:v>
                </c:pt>
                <c:pt idx="86">
                  <c:v>18335</c:v>
                </c:pt>
                <c:pt idx="87">
                  <c:v>4140</c:v>
                </c:pt>
                <c:pt idx="88">
                  <c:v>4217</c:v>
                </c:pt>
                <c:pt idx="89">
                  <c:v>4116</c:v>
                </c:pt>
                <c:pt idx="90">
                  <c:v>3266</c:v>
                </c:pt>
                <c:pt idx="91">
                  <c:v>6643</c:v>
                </c:pt>
                <c:pt idx="92">
                  <c:v>3191</c:v>
                </c:pt>
                <c:pt idx="93">
                  <c:v>6711</c:v>
                </c:pt>
                <c:pt idx="94">
                  <c:v>4251</c:v>
                </c:pt>
                <c:pt idx="95">
                  <c:v>4278</c:v>
                </c:pt>
                <c:pt idx="96">
                  <c:v>5149</c:v>
                </c:pt>
                <c:pt idx="97">
                  <c:v>5383</c:v>
                </c:pt>
                <c:pt idx="98">
                  <c:v>3029</c:v>
                </c:pt>
                <c:pt idx="99">
                  <c:v>3737</c:v>
                </c:pt>
                <c:pt idx="100">
                  <c:v>6013</c:v>
                </c:pt>
                <c:pt idx="101">
                  <c:v>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4B25-8BAB-9B217EE5C731}"/>
            </c:ext>
          </c:extLst>
        </c:ser>
        <c:ser>
          <c:idx val="2"/>
          <c:order val="2"/>
          <c:tx>
            <c:strRef>
              <c:f>'by categories - month'!$H$1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70"/>
              <c:layout>
                <c:manualLayout>
                  <c:x val="8.8227185001376936E-3"/>
                  <c:y val="-2.56762915694539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43-4508-9911-EA08DA5B4189}"/>
                </c:ext>
              </c:extLst>
            </c:dLbl>
            <c:dLbl>
              <c:idx val="77"/>
              <c:layout>
                <c:manualLayout>
                  <c:x val="3.3085194375516956E-3"/>
                  <c:y val="-1.10041249583374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43-4508-9911-EA08DA5B4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month'!$H$2:$H$103</c:f>
              <c:numCache>
                <c:formatCode>General</c:formatCode>
                <c:ptCount val="102"/>
                <c:pt idx="0">
                  <c:v>490</c:v>
                </c:pt>
                <c:pt idx="1">
                  <c:v>765</c:v>
                </c:pt>
                <c:pt idx="2">
                  <c:v>595</c:v>
                </c:pt>
                <c:pt idx="3">
                  <c:v>338</c:v>
                </c:pt>
                <c:pt idx="4">
                  <c:v>430</c:v>
                </c:pt>
                <c:pt idx="5">
                  <c:v>585</c:v>
                </c:pt>
                <c:pt idx="6">
                  <c:v>622</c:v>
                </c:pt>
                <c:pt idx="7">
                  <c:v>723</c:v>
                </c:pt>
                <c:pt idx="8">
                  <c:v>751</c:v>
                </c:pt>
                <c:pt idx="9">
                  <c:v>427</c:v>
                </c:pt>
                <c:pt idx="10">
                  <c:v>440</c:v>
                </c:pt>
                <c:pt idx="11">
                  <c:v>375</c:v>
                </c:pt>
                <c:pt idx="12">
                  <c:v>789</c:v>
                </c:pt>
                <c:pt idx="13">
                  <c:v>489</c:v>
                </c:pt>
                <c:pt idx="14">
                  <c:v>496</c:v>
                </c:pt>
                <c:pt idx="15">
                  <c:v>322</c:v>
                </c:pt>
                <c:pt idx="16">
                  <c:v>402</c:v>
                </c:pt>
                <c:pt idx="17">
                  <c:v>3662</c:v>
                </c:pt>
                <c:pt idx="18">
                  <c:v>408</c:v>
                </c:pt>
                <c:pt idx="19">
                  <c:v>2577</c:v>
                </c:pt>
                <c:pt idx="20">
                  <c:v>1310</c:v>
                </c:pt>
                <c:pt idx="21">
                  <c:v>473</c:v>
                </c:pt>
                <c:pt idx="22">
                  <c:v>448</c:v>
                </c:pt>
                <c:pt idx="23">
                  <c:v>603</c:v>
                </c:pt>
                <c:pt idx="24">
                  <c:v>343</c:v>
                </c:pt>
                <c:pt idx="25">
                  <c:v>429</c:v>
                </c:pt>
                <c:pt idx="26">
                  <c:v>598</c:v>
                </c:pt>
                <c:pt idx="27">
                  <c:v>570</c:v>
                </c:pt>
                <c:pt idx="28">
                  <c:v>1014</c:v>
                </c:pt>
                <c:pt idx="29">
                  <c:v>1130</c:v>
                </c:pt>
                <c:pt idx="30">
                  <c:v>1065</c:v>
                </c:pt>
                <c:pt idx="31">
                  <c:v>1562</c:v>
                </c:pt>
                <c:pt idx="32">
                  <c:v>881</c:v>
                </c:pt>
                <c:pt idx="33">
                  <c:v>674</c:v>
                </c:pt>
                <c:pt idx="34">
                  <c:v>578</c:v>
                </c:pt>
                <c:pt idx="35">
                  <c:v>483</c:v>
                </c:pt>
                <c:pt idx="36">
                  <c:v>3926</c:v>
                </c:pt>
                <c:pt idx="37">
                  <c:v>1925</c:v>
                </c:pt>
                <c:pt idx="38">
                  <c:v>1500</c:v>
                </c:pt>
                <c:pt idx="39">
                  <c:v>995</c:v>
                </c:pt>
                <c:pt idx="40">
                  <c:v>1015</c:v>
                </c:pt>
                <c:pt idx="41">
                  <c:v>751</c:v>
                </c:pt>
                <c:pt idx="42">
                  <c:v>1493</c:v>
                </c:pt>
                <c:pt idx="43">
                  <c:v>3052</c:v>
                </c:pt>
                <c:pt idx="44">
                  <c:v>1581</c:v>
                </c:pt>
                <c:pt idx="45">
                  <c:v>1097</c:v>
                </c:pt>
                <c:pt idx="46">
                  <c:v>2513</c:v>
                </c:pt>
                <c:pt idx="47">
                  <c:v>1082</c:v>
                </c:pt>
                <c:pt idx="48">
                  <c:v>2952</c:v>
                </c:pt>
                <c:pt idx="49">
                  <c:v>5180</c:v>
                </c:pt>
                <c:pt idx="50">
                  <c:v>5201</c:v>
                </c:pt>
                <c:pt idx="51">
                  <c:v>4647</c:v>
                </c:pt>
                <c:pt idx="52">
                  <c:v>6661</c:v>
                </c:pt>
                <c:pt idx="53">
                  <c:v>3759</c:v>
                </c:pt>
                <c:pt idx="54">
                  <c:v>3870</c:v>
                </c:pt>
                <c:pt idx="55">
                  <c:v>7050</c:v>
                </c:pt>
                <c:pt idx="56">
                  <c:v>7570</c:v>
                </c:pt>
                <c:pt idx="57">
                  <c:v>11411</c:v>
                </c:pt>
                <c:pt idx="58">
                  <c:v>11897</c:v>
                </c:pt>
                <c:pt idx="59">
                  <c:v>5710</c:v>
                </c:pt>
                <c:pt idx="60">
                  <c:v>7843</c:v>
                </c:pt>
                <c:pt idx="61">
                  <c:v>9657</c:v>
                </c:pt>
                <c:pt idx="62">
                  <c:v>9787</c:v>
                </c:pt>
                <c:pt idx="63">
                  <c:v>14574</c:v>
                </c:pt>
                <c:pt idx="64">
                  <c:v>8794</c:v>
                </c:pt>
                <c:pt idx="65">
                  <c:v>11338</c:v>
                </c:pt>
                <c:pt idx="66">
                  <c:v>6261</c:v>
                </c:pt>
                <c:pt idx="67">
                  <c:v>9309</c:v>
                </c:pt>
                <c:pt idx="68">
                  <c:v>8332</c:v>
                </c:pt>
                <c:pt idx="69">
                  <c:v>6611</c:v>
                </c:pt>
                <c:pt idx="70">
                  <c:v>35070</c:v>
                </c:pt>
                <c:pt idx="71">
                  <c:v>9988</c:v>
                </c:pt>
                <c:pt idx="72">
                  <c:v>9200</c:v>
                </c:pt>
                <c:pt idx="73">
                  <c:v>10397</c:v>
                </c:pt>
                <c:pt idx="74">
                  <c:v>15560</c:v>
                </c:pt>
                <c:pt idx="75">
                  <c:v>23232</c:v>
                </c:pt>
                <c:pt idx="76">
                  <c:v>15975</c:v>
                </c:pt>
                <c:pt idx="77">
                  <c:v>35951</c:v>
                </c:pt>
                <c:pt idx="78">
                  <c:v>18190</c:v>
                </c:pt>
                <c:pt idx="79">
                  <c:v>21653</c:v>
                </c:pt>
                <c:pt idx="80">
                  <c:v>17741</c:v>
                </c:pt>
                <c:pt idx="81">
                  <c:v>23598</c:v>
                </c:pt>
                <c:pt idx="82">
                  <c:v>17190</c:v>
                </c:pt>
                <c:pt idx="83">
                  <c:v>13842</c:v>
                </c:pt>
                <c:pt idx="84">
                  <c:v>14116</c:v>
                </c:pt>
                <c:pt idx="85">
                  <c:v>16753</c:v>
                </c:pt>
                <c:pt idx="86">
                  <c:v>22900</c:v>
                </c:pt>
                <c:pt idx="87">
                  <c:v>14384</c:v>
                </c:pt>
                <c:pt idx="88">
                  <c:v>16025</c:v>
                </c:pt>
                <c:pt idx="89">
                  <c:v>16562</c:v>
                </c:pt>
                <c:pt idx="90">
                  <c:v>16985</c:v>
                </c:pt>
                <c:pt idx="91">
                  <c:v>21103</c:v>
                </c:pt>
                <c:pt idx="92">
                  <c:v>12711</c:v>
                </c:pt>
                <c:pt idx="93">
                  <c:v>13360</c:v>
                </c:pt>
                <c:pt idx="94">
                  <c:v>15636</c:v>
                </c:pt>
                <c:pt idx="95">
                  <c:v>13509</c:v>
                </c:pt>
                <c:pt idx="96">
                  <c:v>13324</c:v>
                </c:pt>
                <c:pt idx="97">
                  <c:v>22125</c:v>
                </c:pt>
                <c:pt idx="98">
                  <c:v>14849</c:v>
                </c:pt>
                <c:pt idx="99">
                  <c:v>17565</c:v>
                </c:pt>
                <c:pt idx="100">
                  <c:v>19406</c:v>
                </c:pt>
                <c:pt idx="101">
                  <c:v>16179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0-4B25-8BAB-9B217EE5C731}"/>
            </c:ext>
          </c:extLst>
        </c:ser>
        <c:ser>
          <c:idx val="3"/>
          <c:order val="3"/>
          <c:tx>
            <c:strRef>
              <c:f>'by categories - month'!$I$1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month'!$I$2:$I$103</c:f>
              <c:numCache>
                <c:formatCode>General</c:formatCode>
                <c:ptCount val="102"/>
                <c:pt idx="0">
                  <c:v>19</c:v>
                </c:pt>
                <c:pt idx="1">
                  <c:v>29</c:v>
                </c:pt>
                <c:pt idx="2">
                  <c:v>49</c:v>
                </c:pt>
                <c:pt idx="3">
                  <c:v>14</c:v>
                </c:pt>
                <c:pt idx="4">
                  <c:v>6</c:v>
                </c:pt>
                <c:pt idx="5">
                  <c:v>6</c:v>
                </c:pt>
                <c:pt idx="6">
                  <c:v>25</c:v>
                </c:pt>
                <c:pt idx="7">
                  <c:v>12</c:v>
                </c:pt>
                <c:pt idx="8">
                  <c:v>112</c:v>
                </c:pt>
                <c:pt idx="9">
                  <c:v>61</c:v>
                </c:pt>
                <c:pt idx="10">
                  <c:v>14</c:v>
                </c:pt>
                <c:pt idx="11">
                  <c:v>11</c:v>
                </c:pt>
                <c:pt idx="12">
                  <c:v>20</c:v>
                </c:pt>
                <c:pt idx="13">
                  <c:v>19</c:v>
                </c:pt>
                <c:pt idx="14">
                  <c:v>121</c:v>
                </c:pt>
                <c:pt idx="15">
                  <c:v>46</c:v>
                </c:pt>
                <c:pt idx="16">
                  <c:v>21</c:v>
                </c:pt>
                <c:pt idx="17">
                  <c:v>58</c:v>
                </c:pt>
                <c:pt idx="18">
                  <c:v>22</c:v>
                </c:pt>
                <c:pt idx="19">
                  <c:v>353</c:v>
                </c:pt>
                <c:pt idx="20">
                  <c:v>201</c:v>
                </c:pt>
                <c:pt idx="21">
                  <c:v>28</c:v>
                </c:pt>
                <c:pt idx="22">
                  <c:v>17</c:v>
                </c:pt>
                <c:pt idx="23">
                  <c:v>13</c:v>
                </c:pt>
                <c:pt idx="24">
                  <c:v>15</c:v>
                </c:pt>
                <c:pt idx="25">
                  <c:v>14</c:v>
                </c:pt>
                <c:pt idx="26">
                  <c:v>68</c:v>
                </c:pt>
                <c:pt idx="27">
                  <c:v>81</c:v>
                </c:pt>
                <c:pt idx="28">
                  <c:v>59</c:v>
                </c:pt>
                <c:pt idx="29">
                  <c:v>36</c:v>
                </c:pt>
                <c:pt idx="30">
                  <c:v>532</c:v>
                </c:pt>
                <c:pt idx="31">
                  <c:v>745</c:v>
                </c:pt>
                <c:pt idx="32">
                  <c:v>239</c:v>
                </c:pt>
                <c:pt idx="33">
                  <c:v>21</c:v>
                </c:pt>
                <c:pt idx="34">
                  <c:v>112</c:v>
                </c:pt>
                <c:pt idx="35">
                  <c:v>80</c:v>
                </c:pt>
                <c:pt idx="36">
                  <c:v>491</c:v>
                </c:pt>
                <c:pt idx="37">
                  <c:v>278</c:v>
                </c:pt>
                <c:pt idx="38">
                  <c:v>483</c:v>
                </c:pt>
                <c:pt idx="39">
                  <c:v>258</c:v>
                </c:pt>
                <c:pt idx="40">
                  <c:v>219</c:v>
                </c:pt>
                <c:pt idx="41">
                  <c:v>169</c:v>
                </c:pt>
                <c:pt idx="42">
                  <c:v>1109</c:v>
                </c:pt>
                <c:pt idx="43">
                  <c:v>1947</c:v>
                </c:pt>
                <c:pt idx="44">
                  <c:v>830</c:v>
                </c:pt>
                <c:pt idx="45">
                  <c:v>433</c:v>
                </c:pt>
                <c:pt idx="46">
                  <c:v>1113</c:v>
                </c:pt>
                <c:pt idx="47">
                  <c:v>751</c:v>
                </c:pt>
                <c:pt idx="48">
                  <c:v>3223</c:v>
                </c:pt>
                <c:pt idx="49">
                  <c:v>5940</c:v>
                </c:pt>
                <c:pt idx="50">
                  <c:v>1064</c:v>
                </c:pt>
                <c:pt idx="51">
                  <c:v>2208</c:v>
                </c:pt>
                <c:pt idx="52">
                  <c:v>1605</c:v>
                </c:pt>
                <c:pt idx="53">
                  <c:v>809</c:v>
                </c:pt>
                <c:pt idx="54">
                  <c:v>1231</c:v>
                </c:pt>
                <c:pt idx="55">
                  <c:v>5563</c:v>
                </c:pt>
                <c:pt idx="56">
                  <c:v>8247</c:v>
                </c:pt>
                <c:pt idx="57">
                  <c:v>5153</c:v>
                </c:pt>
                <c:pt idx="58">
                  <c:v>4547</c:v>
                </c:pt>
                <c:pt idx="59">
                  <c:v>3488</c:v>
                </c:pt>
                <c:pt idx="60">
                  <c:v>1555</c:v>
                </c:pt>
                <c:pt idx="61">
                  <c:v>5300</c:v>
                </c:pt>
                <c:pt idx="62">
                  <c:v>1644</c:v>
                </c:pt>
                <c:pt idx="63">
                  <c:v>2943</c:v>
                </c:pt>
                <c:pt idx="64">
                  <c:v>3089</c:v>
                </c:pt>
                <c:pt idx="65">
                  <c:v>5513</c:v>
                </c:pt>
                <c:pt idx="66">
                  <c:v>4590</c:v>
                </c:pt>
                <c:pt idx="67">
                  <c:v>3385</c:v>
                </c:pt>
                <c:pt idx="68">
                  <c:v>5062</c:v>
                </c:pt>
                <c:pt idx="69">
                  <c:v>3013</c:v>
                </c:pt>
                <c:pt idx="70">
                  <c:v>1984</c:v>
                </c:pt>
                <c:pt idx="71">
                  <c:v>2639</c:v>
                </c:pt>
                <c:pt idx="72">
                  <c:v>1983</c:v>
                </c:pt>
                <c:pt idx="73">
                  <c:v>3034</c:v>
                </c:pt>
                <c:pt idx="74">
                  <c:v>2230</c:v>
                </c:pt>
                <c:pt idx="75">
                  <c:v>4462</c:v>
                </c:pt>
                <c:pt idx="76">
                  <c:v>3635</c:v>
                </c:pt>
                <c:pt idx="77">
                  <c:v>2792</c:v>
                </c:pt>
                <c:pt idx="78">
                  <c:v>2469</c:v>
                </c:pt>
                <c:pt idx="79">
                  <c:v>2420</c:v>
                </c:pt>
                <c:pt idx="80">
                  <c:v>2825</c:v>
                </c:pt>
                <c:pt idx="81">
                  <c:v>4828</c:v>
                </c:pt>
                <c:pt idx="82">
                  <c:v>3653</c:v>
                </c:pt>
                <c:pt idx="83">
                  <c:v>2818</c:v>
                </c:pt>
                <c:pt idx="84">
                  <c:v>1794</c:v>
                </c:pt>
                <c:pt idx="85">
                  <c:v>4283</c:v>
                </c:pt>
                <c:pt idx="86">
                  <c:v>5996</c:v>
                </c:pt>
                <c:pt idx="87">
                  <c:v>3155</c:v>
                </c:pt>
                <c:pt idx="88">
                  <c:v>1717</c:v>
                </c:pt>
                <c:pt idx="89">
                  <c:v>2289</c:v>
                </c:pt>
                <c:pt idx="90">
                  <c:v>2115</c:v>
                </c:pt>
                <c:pt idx="91">
                  <c:v>2196</c:v>
                </c:pt>
                <c:pt idx="92">
                  <c:v>1720</c:v>
                </c:pt>
                <c:pt idx="93">
                  <c:v>2297</c:v>
                </c:pt>
                <c:pt idx="94">
                  <c:v>2035</c:v>
                </c:pt>
                <c:pt idx="95">
                  <c:v>1943</c:v>
                </c:pt>
                <c:pt idx="96">
                  <c:v>1340</c:v>
                </c:pt>
                <c:pt idx="97">
                  <c:v>3697</c:v>
                </c:pt>
                <c:pt idx="98">
                  <c:v>1500</c:v>
                </c:pt>
                <c:pt idx="99">
                  <c:v>1108</c:v>
                </c:pt>
                <c:pt idx="100">
                  <c:v>2167</c:v>
                </c:pt>
                <c:pt idx="101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0-4B25-8BAB-9B217EE5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88704"/>
        <c:axId val="1717090368"/>
      </c:lineChart>
      <c:catAx>
        <c:axId val="17170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90368"/>
        <c:crosses val="autoZero"/>
        <c:auto val="1"/>
        <c:lblAlgn val="ctr"/>
        <c:lblOffset val="100"/>
        <c:noMultiLvlLbl val="0"/>
      </c:catAx>
      <c:valAx>
        <c:axId val="1717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185737</xdr:rowOff>
    </xdr:from>
    <xdr:to>
      <xdr:col>10</xdr:col>
      <xdr:colOff>238125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999C5-238C-9052-61B8-AF7F2AFC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390525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C36A0-1549-4A04-A9B0-894585DB2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123825</xdr:rowOff>
    </xdr:from>
    <xdr:to>
      <xdr:col>22</xdr:col>
      <xdr:colOff>552450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30A9C-D985-456C-A9B9-A75EA8F28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600076</xdr:colOff>
      <xdr:row>3</xdr:row>
      <xdr:rowOff>119062</xdr:rowOff>
    </xdr:from>
    <xdr:to>
      <xdr:col>17</xdr:col>
      <xdr:colOff>409576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3A96D-0B16-D749-CBD8-F06FA595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0</xdr:row>
      <xdr:rowOff>161925</xdr:rowOff>
    </xdr:from>
    <xdr:to>
      <xdr:col>28</xdr:col>
      <xdr:colOff>390524</xdr:colOff>
      <xdr:row>19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0D416-E32B-4A1E-847D-5EF1D9611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B13" workbookViewId="0">
      <selection activeCell="D15" sqref="D1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2</v>
      </c>
      <c r="B2">
        <v>10273</v>
      </c>
    </row>
    <row r="3" spans="1:3" x14ac:dyDescent="0.25">
      <c r="A3" s="1" t="s">
        <v>3</v>
      </c>
      <c r="B3">
        <v>19237</v>
      </c>
      <c r="C3">
        <f>B3-B2</f>
        <v>8964</v>
      </c>
    </row>
    <row r="4" spans="1:3" x14ac:dyDescent="0.25">
      <c r="A4" s="1" t="s">
        <v>4</v>
      </c>
      <c r="B4">
        <v>16625</v>
      </c>
      <c r="C4">
        <f t="shared" ref="C4:C10" si="0">B4-B3</f>
        <v>-2612</v>
      </c>
    </row>
    <row r="5" spans="1:3" x14ac:dyDescent="0.25">
      <c r="A5" s="1" t="s">
        <v>5</v>
      </c>
      <c r="B5">
        <v>57606</v>
      </c>
      <c r="C5">
        <f t="shared" si="0"/>
        <v>40981</v>
      </c>
    </row>
    <row r="6" spans="1:3" x14ac:dyDescent="0.25">
      <c r="A6" s="1" t="s">
        <v>6</v>
      </c>
      <c r="B6">
        <v>255275</v>
      </c>
      <c r="C6">
        <f t="shared" si="0"/>
        <v>197669</v>
      </c>
    </row>
    <row r="7" spans="1:3" x14ac:dyDescent="0.25">
      <c r="A7" s="1" t="s">
        <v>7</v>
      </c>
      <c r="B7">
        <v>347173</v>
      </c>
      <c r="C7">
        <f t="shared" si="0"/>
        <v>91898</v>
      </c>
    </row>
    <row r="8" spans="1:3" x14ac:dyDescent="0.25">
      <c r="A8" s="1" t="s">
        <v>8</v>
      </c>
      <c r="B8">
        <v>408913</v>
      </c>
      <c r="C8">
        <f t="shared" si="0"/>
        <v>61740</v>
      </c>
    </row>
    <row r="9" spans="1:3" x14ac:dyDescent="0.25">
      <c r="A9" s="1" t="s">
        <v>9</v>
      </c>
      <c r="B9">
        <v>377339</v>
      </c>
      <c r="C9">
        <f t="shared" si="0"/>
        <v>-31574</v>
      </c>
    </row>
    <row r="10" spans="1:3" x14ac:dyDescent="0.25">
      <c r="A10" s="1" t="s">
        <v>10</v>
      </c>
      <c r="B10">
        <v>172462</v>
      </c>
      <c r="C10">
        <f t="shared" si="0"/>
        <v>-204877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3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17</v>
      </c>
      <c r="B2">
        <v>640</v>
      </c>
    </row>
    <row r="3" spans="1:2" x14ac:dyDescent="0.25">
      <c r="A3" s="1" t="s">
        <v>18</v>
      </c>
      <c r="B3">
        <v>1242</v>
      </c>
    </row>
    <row r="4" spans="1:2" x14ac:dyDescent="0.25">
      <c r="A4" s="1" t="s">
        <v>19</v>
      </c>
      <c r="B4">
        <v>883</v>
      </c>
    </row>
    <row r="5" spans="1:2" x14ac:dyDescent="0.25">
      <c r="A5" s="1" t="s">
        <v>20</v>
      </c>
      <c r="B5">
        <v>1047</v>
      </c>
    </row>
    <row r="6" spans="1:2" x14ac:dyDescent="0.25">
      <c r="A6" s="1" t="s">
        <v>21</v>
      </c>
      <c r="B6">
        <v>579</v>
      </c>
    </row>
    <row r="7" spans="1:2" x14ac:dyDescent="0.25">
      <c r="A7" s="1" t="s">
        <v>22</v>
      </c>
      <c r="B7">
        <v>722</v>
      </c>
    </row>
    <row r="8" spans="1:2" x14ac:dyDescent="0.25">
      <c r="A8" s="1" t="s">
        <v>23</v>
      </c>
      <c r="B8">
        <v>814</v>
      </c>
    </row>
    <row r="9" spans="1:2" x14ac:dyDescent="0.25">
      <c r="A9" s="1" t="s">
        <v>24</v>
      </c>
      <c r="B9">
        <v>913</v>
      </c>
    </row>
    <row r="10" spans="1:2" x14ac:dyDescent="0.25">
      <c r="A10" s="1" t="s">
        <v>25</v>
      </c>
      <c r="B10">
        <v>1472</v>
      </c>
    </row>
    <row r="11" spans="1:2" x14ac:dyDescent="0.25">
      <c r="A11" s="1" t="s">
        <v>26</v>
      </c>
      <c r="B11">
        <v>774</v>
      </c>
    </row>
    <row r="12" spans="1:2" x14ac:dyDescent="0.25">
      <c r="A12" s="1" t="s">
        <v>27</v>
      </c>
      <c r="B12">
        <v>673</v>
      </c>
    </row>
    <row r="13" spans="1:2" x14ac:dyDescent="0.25">
      <c r="A13" s="1" t="s">
        <v>28</v>
      </c>
      <c r="B13">
        <v>514</v>
      </c>
    </row>
    <row r="14" spans="1:2" x14ac:dyDescent="0.25">
      <c r="A14" s="1" t="s">
        <v>29</v>
      </c>
      <c r="B14">
        <v>1073</v>
      </c>
    </row>
    <row r="15" spans="1:2" x14ac:dyDescent="0.25">
      <c r="A15" s="1" t="s">
        <v>30</v>
      </c>
      <c r="B15">
        <v>747</v>
      </c>
    </row>
    <row r="16" spans="1:2" x14ac:dyDescent="0.25">
      <c r="A16" s="1" t="s">
        <v>31</v>
      </c>
      <c r="B16">
        <v>831</v>
      </c>
    </row>
    <row r="17" spans="1:2" x14ac:dyDescent="0.25">
      <c r="A17" s="1" t="s">
        <v>32</v>
      </c>
      <c r="B17">
        <v>572</v>
      </c>
    </row>
    <row r="18" spans="1:2" x14ac:dyDescent="0.25">
      <c r="A18" s="1" t="s">
        <v>33</v>
      </c>
      <c r="B18">
        <v>554</v>
      </c>
    </row>
    <row r="19" spans="1:2" x14ac:dyDescent="0.25">
      <c r="A19" s="1" t="s">
        <v>34</v>
      </c>
      <c r="B19">
        <v>4152</v>
      </c>
    </row>
    <row r="20" spans="1:2" x14ac:dyDescent="0.25">
      <c r="A20" s="1" t="s">
        <v>35</v>
      </c>
      <c r="B20">
        <v>726</v>
      </c>
    </row>
    <row r="21" spans="1:2" x14ac:dyDescent="0.25">
      <c r="A21" s="1" t="s">
        <v>36</v>
      </c>
      <c r="B21">
        <v>5067</v>
      </c>
    </row>
    <row r="22" spans="1:2" x14ac:dyDescent="0.25">
      <c r="A22" s="1" t="s">
        <v>37</v>
      </c>
      <c r="B22">
        <v>2891</v>
      </c>
    </row>
    <row r="23" spans="1:2" x14ac:dyDescent="0.25">
      <c r="A23" s="1" t="s">
        <v>38</v>
      </c>
      <c r="B23">
        <v>806</v>
      </c>
    </row>
    <row r="24" spans="1:2" x14ac:dyDescent="0.25">
      <c r="A24" s="1" t="s">
        <v>39</v>
      </c>
      <c r="B24">
        <v>728</v>
      </c>
    </row>
    <row r="25" spans="1:2" x14ac:dyDescent="0.25">
      <c r="A25" s="1" t="s">
        <v>40</v>
      </c>
      <c r="B25">
        <v>1090</v>
      </c>
    </row>
    <row r="26" spans="1:2" x14ac:dyDescent="0.25">
      <c r="A26" s="1" t="s">
        <v>41</v>
      </c>
      <c r="B26">
        <v>513</v>
      </c>
    </row>
    <row r="27" spans="1:2" x14ac:dyDescent="0.25">
      <c r="A27" s="1" t="s">
        <v>42</v>
      </c>
      <c r="B27">
        <v>679</v>
      </c>
    </row>
    <row r="28" spans="1:2" x14ac:dyDescent="0.25">
      <c r="A28" s="1" t="s">
        <v>43</v>
      </c>
      <c r="B28">
        <v>967</v>
      </c>
    </row>
    <row r="29" spans="1:2" x14ac:dyDescent="0.25">
      <c r="A29" s="1" t="s">
        <v>44</v>
      </c>
      <c r="B29">
        <v>777</v>
      </c>
    </row>
    <row r="30" spans="1:2" x14ac:dyDescent="0.25">
      <c r="A30" s="1" t="s">
        <v>45</v>
      </c>
      <c r="B30">
        <v>1337</v>
      </c>
    </row>
    <row r="31" spans="1:2" x14ac:dyDescent="0.25">
      <c r="A31" s="1" t="s">
        <v>46</v>
      </c>
      <c r="B31">
        <v>1392</v>
      </c>
    </row>
    <row r="32" spans="1:2" x14ac:dyDescent="0.25">
      <c r="A32" s="1" t="s">
        <v>47</v>
      </c>
      <c r="B32">
        <v>2803</v>
      </c>
    </row>
    <row r="33" spans="1:2" x14ac:dyDescent="0.25">
      <c r="A33" s="1" t="s">
        <v>48</v>
      </c>
      <c r="B33">
        <v>3213</v>
      </c>
    </row>
    <row r="34" spans="1:2" x14ac:dyDescent="0.25">
      <c r="A34" s="1" t="s">
        <v>49</v>
      </c>
      <c r="B34">
        <v>1456</v>
      </c>
    </row>
    <row r="35" spans="1:2" x14ac:dyDescent="0.25">
      <c r="A35" s="1" t="s">
        <v>50</v>
      </c>
      <c r="B35">
        <v>1159</v>
      </c>
    </row>
    <row r="36" spans="1:2" x14ac:dyDescent="0.25">
      <c r="A36" s="1" t="s">
        <v>51</v>
      </c>
      <c r="B36">
        <v>958</v>
      </c>
    </row>
    <row r="37" spans="1:2" x14ac:dyDescent="0.25">
      <c r="A37" s="1" t="s">
        <v>52</v>
      </c>
      <c r="B37">
        <v>1371</v>
      </c>
    </row>
    <row r="38" spans="1:2" x14ac:dyDescent="0.25">
      <c r="A38" s="1" t="s">
        <v>53</v>
      </c>
      <c r="B38">
        <v>9956</v>
      </c>
    </row>
    <row r="39" spans="1:2" x14ac:dyDescent="0.25">
      <c r="A39" s="1" t="s">
        <v>54</v>
      </c>
      <c r="B39">
        <v>5399</v>
      </c>
    </row>
    <row r="40" spans="1:2" x14ac:dyDescent="0.25">
      <c r="A40" s="1" t="s">
        <v>55</v>
      </c>
      <c r="B40">
        <v>3277</v>
      </c>
    </row>
    <row r="41" spans="1:2" x14ac:dyDescent="0.25">
      <c r="A41" s="1" t="s">
        <v>56</v>
      </c>
      <c r="B41">
        <v>2283</v>
      </c>
    </row>
    <row r="42" spans="1:2" x14ac:dyDescent="0.25">
      <c r="A42" s="1" t="s">
        <v>57</v>
      </c>
      <c r="B42">
        <v>2525</v>
      </c>
    </row>
    <row r="43" spans="1:2" x14ac:dyDescent="0.25">
      <c r="A43" s="1" t="s">
        <v>58</v>
      </c>
      <c r="B43">
        <v>1344</v>
      </c>
    </row>
    <row r="44" spans="1:2" x14ac:dyDescent="0.25">
      <c r="A44" s="1" t="s">
        <v>59</v>
      </c>
      <c r="B44">
        <v>8203</v>
      </c>
    </row>
    <row r="45" spans="1:2" x14ac:dyDescent="0.25">
      <c r="A45" s="1" t="s">
        <v>60</v>
      </c>
      <c r="B45">
        <v>11411</v>
      </c>
    </row>
    <row r="46" spans="1:2" x14ac:dyDescent="0.25">
      <c r="A46" s="1" t="s">
        <v>61</v>
      </c>
      <c r="B46">
        <v>3479</v>
      </c>
    </row>
    <row r="47" spans="1:2" x14ac:dyDescent="0.25">
      <c r="A47" s="1" t="s">
        <v>62</v>
      </c>
      <c r="B47">
        <v>2356</v>
      </c>
    </row>
    <row r="48" spans="1:2" x14ac:dyDescent="0.25">
      <c r="A48" s="1" t="s">
        <v>63</v>
      </c>
      <c r="B48">
        <v>4649</v>
      </c>
    </row>
    <row r="49" spans="1:2" x14ac:dyDescent="0.25">
      <c r="A49" s="1" t="s">
        <v>64</v>
      </c>
      <c r="B49">
        <v>2724</v>
      </c>
    </row>
    <row r="50" spans="1:2" x14ac:dyDescent="0.25">
      <c r="A50" s="1" t="s">
        <v>65</v>
      </c>
      <c r="B50">
        <v>8690</v>
      </c>
    </row>
    <row r="51" spans="1:2" x14ac:dyDescent="0.25">
      <c r="A51" s="1" t="s">
        <v>66</v>
      </c>
      <c r="B51">
        <v>21077</v>
      </c>
    </row>
    <row r="52" spans="1:2" x14ac:dyDescent="0.25">
      <c r="A52" s="1" t="s">
        <v>67</v>
      </c>
      <c r="B52">
        <v>10860</v>
      </c>
    </row>
    <row r="53" spans="1:2" x14ac:dyDescent="0.25">
      <c r="A53" s="1" t="s">
        <v>68</v>
      </c>
      <c r="B53">
        <v>12044</v>
      </c>
    </row>
    <row r="54" spans="1:2" x14ac:dyDescent="0.25">
      <c r="A54" s="1" t="s">
        <v>69</v>
      </c>
      <c r="B54">
        <v>13543</v>
      </c>
    </row>
    <row r="55" spans="1:2" x14ac:dyDescent="0.25">
      <c r="A55" s="1" t="s">
        <v>70</v>
      </c>
      <c r="B55">
        <v>8734</v>
      </c>
    </row>
    <row r="56" spans="1:2" x14ac:dyDescent="0.25">
      <c r="A56" s="1" t="s">
        <v>71</v>
      </c>
      <c r="B56">
        <v>9113</v>
      </c>
    </row>
    <row r="57" spans="1:2" x14ac:dyDescent="0.25">
      <c r="A57" s="1" t="s">
        <v>72</v>
      </c>
      <c r="B57">
        <v>23881</v>
      </c>
    </row>
    <row r="58" spans="1:2" x14ac:dyDescent="0.25">
      <c r="A58" s="1" t="s">
        <v>73</v>
      </c>
      <c r="B58">
        <v>57497</v>
      </c>
    </row>
    <row r="59" spans="1:2" x14ac:dyDescent="0.25">
      <c r="A59" s="1" t="s">
        <v>74</v>
      </c>
      <c r="B59">
        <v>35188</v>
      </c>
    </row>
    <row r="60" spans="1:2" x14ac:dyDescent="0.25">
      <c r="A60" s="1" t="s">
        <v>75</v>
      </c>
      <c r="B60">
        <v>31251</v>
      </c>
    </row>
    <row r="61" spans="1:2" x14ac:dyDescent="0.25">
      <c r="A61" s="1" t="s">
        <v>76</v>
      </c>
      <c r="B61">
        <v>23397</v>
      </c>
    </row>
    <row r="62" spans="1:2" x14ac:dyDescent="0.25">
      <c r="A62" s="1" t="s">
        <v>77</v>
      </c>
      <c r="B62">
        <v>20005</v>
      </c>
    </row>
    <row r="63" spans="1:2" x14ac:dyDescent="0.25">
      <c r="A63" s="1" t="s">
        <v>78</v>
      </c>
      <c r="B63">
        <v>46383</v>
      </c>
    </row>
    <row r="64" spans="1:2" x14ac:dyDescent="0.25">
      <c r="A64" s="1" t="s">
        <v>79</v>
      </c>
      <c r="B64">
        <v>24400</v>
      </c>
    </row>
    <row r="65" spans="1:2" x14ac:dyDescent="0.25">
      <c r="A65" s="1" t="s">
        <v>80</v>
      </c>
      <c r="B65">
        <v>35929</v>
      </c>
    </row>
    <row r="66" spans="1:2" x14ac:dyDescent="0.25">
      <c r="A66" s="1" t="s">
        <v>81</v>
      </c>
      <c r="B66">
        <v>33737</v>
      </c>
    </row>
    <row r="67" spans="1:2" x14ac:dyDescent="0.25">
      <c r="A67" s="1" t="s">
        <v>82</v>
      </c>
      <c r="B67">
        <v>28180</v>
      </c>
    </row>
    <row r="68" spans="1:2" x14ac:dyDescent="0.25">
      <c r="A68" s="1" t="s">
        <v>83</v>
      </c>
      <c r="B68">
        <v>19163</v>
      </c>
    </row>
    <row r="69" spans="1:2" x14ac:dyDescent="0.25">
      <c r="A69" s="1" t="s">
        <v>84</v>
      </c>
      <c r="B69">
        <v>26810</v>
      </c>
    </row>
    <row r="70" spans="1:2" x14ac:dyDescent="0.25">
      <c r="A70" s="1" t="s">
        <v>85</v>
      </c>
      <c r="B70">
        <v>22780</v>
      </c>
    </row>
    <row r="71" spans="1:2" x14ac:dyDescent="0.25">
      <c r="A71" s="1" t="s">
        <v>86</v>
      </c>
      <c r="B71">
        <v>16968</v>
      </c>
    </row>
    <row r="72" spans="1:2" x14ac:dyDescent="0.25">
      <c r="A72" s="1" t="s">
        <v>87</v>
      </c>
      <c r="B72">
        <v>53207</v>
      </c>
    </row>
    <row r="73" spans="1:2" x14ac:dyDescent="0.25">
      <c r="A73" s="1" t="s">
        <v>88</v>
      </c>
      <c r="B73">
        <v>19611</v>
      </c>
    </row>
    <row r="74" spans="1:2" x14ac:dyDescent="0.25">
      <c r="A74" s="1" t="s">
        <v>89</v>
      </c>
      <c r="B74">
        <v>20357</v>
      </c>
    </row>
    <row r="75" spans="1:2" x14ac:dyDescent="0.25">
      <c r="A75" s="1" t="s">
        <v>90</v>
      </c>
      <c r="B75">
        <v>20123</v>
      </c>
    </row>
    <row r="76" spans="1:2" x14ac:dyDescent="0.25">
      <c r="A76" s="1" t="s">
        <v>91</v>
      </c>
      <c r="B76">
        <v>28785</v>
      </c>
    </row>
    <row r="77" spans="1:2" x14ac:dyDescent="0.25">
      <c r="A77" s="1" t="s">
        <v>92</v>
      </c>
      <c r="B77">
        <v>58279</v>
      </c>
    </row>
    <row r="78" spans="1:2" x14ac:dyDescent="0.25">
      <c r="A78" s="1" t="s">
        <v>93</v>
      </c>
      <c r="B78">
        <v>38513</v>
      </c>
    </row>
    <row r="79" spans="1:2" x14ac:dyDescent="0.25">
      <c r="A79" s="1" t="s">
        <v>94</v>
      </c>
      <c r="B79">
        <v>49880</v>
      </c>
    </row>
    <row r="80" spans="1:2" x14ac:dyDescent="0.25">
      <c r="A80" s="1" t="s">
        <v>95</v>
      </c>
      <c r="B80">
        <v>31721</v>
      </c>
    </row>
    <row r="81" spans="1:2" x14ac:dyDescent="0.25">
      <c r="A81" s="1" t="s">
        <v>96</v>
      </c>
      <c r="B81">
        <v>32676</v>
      </c>
    </row>
    <row r="82" spans="1:2" x14ac:dyDescent="0.25">
      <c r="A82" s="1" t="s">
        <v>97</v>
      </c>
      <c r="B82">
        <v>25828</v>
      </c>
    </row>
    <row r="83" spans="1:2" x14ac:dyDescent="0.25">
      <c r="A83" s="1" t="s">
        <v>98</v>
      </c>
      <c r="B83">
        <v>41640</v>
      </c>
    </row>
    <row r="84" spans="1:2" x14ac:dyDescent="0.25">
      <c r="A84" s="1" t="s">
        <v>99</v>
      </c>
      <c r="B84">
        <v>33540</v>
      </c>
    </row>
    <row r="85" spans="1:2" x14ac:dyDescent="0.25">
      <c r="A85" s="1" t="s">
        <v>100</v>
      </c>
      <c r="B85">
        <v>27571</v>
      </c>
    </row>
    <row r="86" spans="1:2" x14ac:dyDescent="0.25">
      <c r="A86" s="1" t="s">
        <v>101</v>
      </c>
      <c r="B86">
        <v>23366</v>
      </c>
    </row>
    <row r="87" spans="1:2" x14ac:dyDescent="0.25">
      <c r="A87" s="1" t="s">
        <v>102</v>
      </c>
      <c r="B87">
        <v>59878</v>
      </c>
    </row>
    <row r="88" spans="1:2" x14ac:dyDescent="0.25">
      <c r="A88" s="1" t="s">
        <v>103</v>
      </c>
      <c r="B88">
        <v>53658</v>
      </c>
    </row>
    <row r="89" spans="1:2" x14ac:dyDescent="0.25">
      <c r="A89" s="1" t="s">
        <v>104</v>
      </c>
      <c r="B89">
        <v>28389</v>
      </c>
    </row>
    <row r="90" spans="1:2" x14ac:dyDescent="0.25">
      <c r="A90" s="1" t="s">
        <v>105</v>
      </c>
      <c r="B90">
        <v>25853</v>
      </c>
    </row>
    <row r="91" spans="1:2" x14ac:dyDescent="0.25">
      <c r="A91" s="1" t="s">
        <v>106</v>
      </c>
      <c r="B91">
        <v>26981</v>
      </c>
    </row>
    <row r="92" spans="1:2" x14ac:dyDescent="0.25">
      <c r="A92" s="1" t="s">
        <v>107</v>
      </c>
      <c r="B92">
        <v>26457</v>
      </c>
    </row>
    <row r="93" spans="1:2" x14ac:dyDescent="0.25">
      <c r="A93" s="1" t="s">
        <v>108</v>
      </c>
      <c r="B93">
        <v>33238</v>
      </c>
    </row>
    <row r="94" spans="1:2" x14ac:dyDescent="0.25">
      <c r="A94" s="1" t="s">
        <v>109</v>
      </c>
      <c r="B94">
        <v>21057</v>
      </c>
    </row>
    <row r="95" spans="1:2" x14ac:dyDescent="0.25">
      <c r="A95" s="1" t="s">
        <v>110</v>
      </c>
      <c r="B95">
        <v>26197</v>
      </c>
    </row>
    <row r="96" spans="1:2" x14ac:dyDescent="0.25">
      <c r="A96" s="1" t="s">
        <v>111</v>
      </c>
      <c r="B96">
        <v>28598</v>
      </c>
    </row>
    <row r="97" spans="1:2" x14ac:dyDescent="0.25">
      <c r="A97" s="1" t="s">
        <v>112</v>
      </c>
      <c r="B97">
        <v>23667</v>
      </c>
    </row>
    <row r="98" spans="1:2" x14ac:dyDescent="0.25">
      <c r="A98" s="1" t="s">
        <v>113</v>
      </c>
      <c r="B98">
        <v>23071</v>
      </c>
    </row>
    <row r="99" spans="1:2" x14ac:dyDescent="0.25">
      <c r="A99" s="1" t="s">
        <v>114</v>
      </c>
      <c r="B99">
        <v>37755</v>
      </c>
    </row>
    <row r="100" spans="1:2" x14ac:dyDescent="0.25">
      <c r="A100" s="1" t="s">
        <v>115</v>
      </c>
      <c r="B100">
        <v>22167</v>
      </c>
    </row>
    <row r="101" spans="1:2" x14ac:dyDescent="0.25">
      <c r="A101" s="1" t="s">
        <v>116</v>
      </c>
      <c r="B101">
        <v>25561</v>
      </c>
    </row>
    <row r="102" spans="1:2" x14ac:dyDescent="0.25">
      <c r="A102" s="1" t="s">
        <v>117</v>
      </c>
      <c r="B102">
        <v>30898</v>
      </c>
    </row>
    <row r="103" spans="1:2" x14ac:dyDescent="0.25">
      <c r="A103" s="1" t="s">
        <v>118</v>
      </c>
      <c r="B103">
        <v>33010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workbookViewId="0">
      <selection activeCell="I25" sqref="I25"/>
    </sheetView>
  </sheetViews>
  <sheetFormatPr defaultRowHeight="15" x14ac:dyDescent="0.25"/>
  <cols>
    <col min="7" max="7" width="10.7109375" bestFit="1" customWidth="1"/>
    <col min="8" max="8" width="11.85546875" bestFit="1" customWidth="1"/>
    <col min="9" max="9" width="8.7109375" bestFit="1" customWidth="1"/>
    <col min="10" max="10" width="9.5703125" bestFit="1" customWidth="1"/>
  </cols>
  <sheetData>
    <row r="1" spans="1:10" x14ac:dyDescent="0.25">
      <c r="A1" s="1" t="s">
        <v>11</v>
      </c>
      <c r="B1" s="1" t="s">
        <v>0</v>
      </c>
      <c r="C1" s="1" t="s">
        <v>1</v>
      </c>
      <c r="F1" s="2" t="s">
        <v>119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25">
      <c r="A2" s="6" t="s">
        <v>12</v>
      </c>
      <c r="B2" s="1" t="s">
        <v>2</v>
      </c>
      <c r="C2">
        <v>29</v>
      </c>
      <c r="F2" s="2" t="s">
        <v>2</v>
      </c>
      <c r="G2">
        <f>C11</f>
        <v>1464</v>
      </c>
      <c r="H2">
        <f>C20</f>
        <v>1881</v>
      </c>
      <c r="I2">
        <f>C29</f>
        <v>6541</v>
      </c>
      <c r="J2">
        <f>C38</f>
        <v>358</v>
      </c>
    </row>
    <row r="3" spans="1:10" x14ac:dyDescent="0.25">
      <c r="A3" s="6"/>
      <c r="B3" s="1" t="s">
        <v>3</v>
      </c>
      <c r="C3">
        <v>43</v>
      </c>
      <c r="F3" s="2" t="s">
        <v>3</v>
      </c>
      <c r="G3">
        <f t="shared" ref="G3:G9" si="0">C12</f>
        <v>4216</v>
      </c>
      <c r="H3">
        <f t="shared" ref="H3:H9" si="1">C21</f>
        <v>2080</v>
      </c>
      <c r="I3">
        <f t="shared" ref="I3:I9" si="2">C30</f>
        <v>11979</v>
      </c>
      <c r="J3">
        <f t="shared" ref="J3:J9" si="3">C39</f>
        <v>919</v>
      </c>
    </row>
    <row r="4" spans="1:10" x14ac:dyDescent="0.25">
      <c r="A4" s="6"/>
      <c r="B4" s="1" t="s">
        <v>4</v>
      </c>
      <c r="C4">
        <v>119</v>
      </c>
      <c r="F4" s="2" t="s">
        <v>4</v>
      </c>
      <c r="G4">
        <f t="shared" si="0"/>
        <v>2694</v>
      </c>
      <c r="H4">
        <f t="shared" si="1"/>
        <v>2483</v>
      </c>
      <c r="I4">
        <f t="shared" si="2"/>
        <v>9327</v>
      </c>
      <c r="J4">
        <f t="shared" si="3"/>
        <v>2002</v>
      </c>
    </row>
    <row r="5" spans="1:10" x14ac:dyDescent="0.25">
      <c r="A5" s="6"/>
      <c r="B5" s="1" t="s">
        <v>5</v>
      </c>
      <c r="C5">
        <v>395</v>
      </c>
      <c r="F5" s="2" t="s">
        <v>5</v>
      </c>
      <c r="G5">
        <f t="shared" si="0"/>
        <v>11032</v>
      </c>
      <c r="H5">
        <f t="shared" si="1"/>
        <v>17168</v>
      </c>
      <c r="I5">
        <f t="shared" si="2"/>
        <v>20930</v>
      </c>
      <c r="J5">
        <f t="shared" si="3"/>
        <v>8081</v>
      </c>
    </row>
    <row r="6" spans="1:10" x14ac:dyDescent="0.25">
      <c r="A6" s="6"/>
      <c r="B6" s="1" t="s">
        <v>6</v>
      </c>
      <c r="C6">
        <v>2139</v>
      </c>
      <c r="F6" s="2" t="s">
        <v>6</v>
      </c>
      <c r="G6">
        <f t="shared" si="0"/>
        <v>39668</v>
      </c>
      <c r="H6">
        <f t="shared" si="1"/>
        <v>94482</v>
      </c>
      <c r="I6">
        <f t="shared" si="2"/>
        <v>75908</v>
      </c>
      <c r="J6">
        <f t="shared" si="3"/>
        <v>43078</v>
      </c>
    </row>
    <row r="7" spans="1:10" x14ac:dyDescent="0.25">
      <c r="A7" s="6"/>
      <c r="B7" s="1" t="s">
        <v>7</v>
      </c>
      <c r="C7">
        <v>1695</v>
      </c>
      <c r="F7" s="2" t="s">
        <v>7</v>
      </c>
      <c r="G7">
        <f t="shared" si="0"/>
        <v>79577</v>
      </c>
      <c r="H7">
        <f t="shared" si="1"/>
        <v>87620</v>
      </c>
      <c r="I7">
        <f t="shared" si="2"/>
        <v>137564</v>
      </c>
      <c r="J7">
        <f t="shared" si="3"/>
        <v>40717</v>
      </c>
    </row>
    <row r="8" spans="1:10" x14ac:dyDescent="0.25">
      <c r="A8" s="6"/>
      <c r="B8" s="1" t="s">
        <v>8</v>
      </c>
      <c r="C8">
        <v>1696</v>
      </c>
      <c r="F8" s="2" t="s">
        <v>8</v>
      </c>
      <c r="G8">
        <f t="shared" si="0"/>
        <v>60522</v>
      </c>
      <c r="H8">
        <f t="shared" si="1"/>
        <v>87017</v>
      </c>
      <c r="I8">
        <f t="shared" si="2"/>
        <v>222529</v>
      </c>
      <c r="J8">
        <f t="shared" si="3"/>
        <v>37149</v>
      </c>
    </row>
    <row r="9" spans="1:10" x14ac:dyDescent="0.25">
      <c r="A9" s="6"/>
      <c r="B9" s="1" t="s">
        <v>9</v>
      </c>
      <c r="C9">
        <v>2535</v>
      </c>
      <c r="F9" s="2" t="s">
        <v>9</v>
      </c>
      <c r="G9">
        <f t="shared" si="0"/>
        <v>55716</v>
      </c>
      <c r="H9">
        <f t="shared" si="1"/>
        <v>93504</v>
      </c>
      <c r="I9">
        <f t="shared" si="2"/>
        <v>194044</v>
      </c>
      <c r="J9">
        <f t="shared" si="3"/>
        <v>31540</v>
      </c>
    </row>
    <row r="10" spans="1:10" x14ac:dyDescent="0.25">
      <c r="A10" s="6"/>
      <c r="B10" s="1" t="s">
        <v>10</v>
      </c>
      <c r="C10">
        <v>1078</v>
      </c>
      <c r="F10" s="2"/>
    </row>
    <row r="11" spans="1:10" x14ac:dyDescent="0.25">
      <c r="A11" s="6" t="s">
        <v>13</v>
      </c>
      <c r="B11" s="1" t="s">
        <v>2</v>
      </c>
      <c r="C11">
        <v>1464</v>
      </c>
    </row>
    <row r="12" spans="1:10" x14ac:dyDescent="0.25">
      <c r="A12" s="6"/>
      <c r="B12" s="1" t="s">
        <v>3</v>
      </c>
      <c r="C12">
        <v>4216</v>
      </c>
    </row>
    <row r="13" spans="1:10" x14ac:dyDescent="0.25">
      <c r="A13" s="6"/>
      <c r="B13" s="1" t="s">
        <v>4</v>
      </c>
      <c r="C13">
        <v>2694</v>
      </c>
    </row>
    <row r="14" spans="1:10" x14ac:dyDescent="0.25">
      <c r="A14" s="6"/>
      <c r="B14" s="1" t="s">
        <v>5</v>
      </c>
      <c r="C14">
        <v>11032</v>
      </c>
    </row>
    <row r="15" spans="1:10" x14ac:dyDescent="0.25">
      <c r="A15" s="6"/>
      <c r="B15" s="1" t="s">
        <v>6</v>
      </c>
      <c r="C15">
        <v>39668</v>
      </c>
    </row>
    <row r="16" spans="1:10" x14ac:dyDescent="0.25">
      <c r="A16" s="6"/>
      <c r="B16" s="1" t="s">
        <v>7</v>
      </c>
      <c r="C16">
        <v>79577</v>
      </c>
    </row>
    <row r="17" spans="1:3" x14ac:dyDescent="0.25">
      <c r="A17" s="6"/>
      <c r="B17" s="1" t="s">
        <v>8</v>
      </c>
      <c r="C17">
        <v>60522</v>
      </c>
    </row>
    <row r="18" spans="1:3" x14ac:dyDescent="0.25">
      <c r="A18" s="6"/>
      <c r="B18" s="1" t="s">
        <v>9</v>
      </c>
      <c r="C18">
        <v>55716</v>
      </c>
    </row>
    <row r="19" spans="1:3" x14ac:dyDescent="0.25">
      <c r="A19" s="6"/>
      <c r="B19" s="1" t="s">
        <v>10</v>
      </c>
      <c r="C19">
        <v>23976</v>
      </c>
    </row>
    <row r="20" spans="1:3" x14ac:dyDescent="0.25">
      <c r="A20" s="6" t="s">
        <v>14</v>
      </c>
      <c r="B20" s="1" t="s">
        <v>2</v>
      </c>
      <c r="C20">
        <v>1881</v>
      </c>
    </row>
    <row r="21" spans="1:3" x14ac:dyDescent="0.25">
      <c r="A21" s="6"/>
      <c r="B21" s="1" t="s">
        <v>3</v>
      </c>
      <c r="C21">
        <v>2080</v>
      </c>
    </row>
    <row r="22" spans="1:3" x14ac:dyDescent="0.25">
      <c r="A22" s="6"/>
      <c r="B22" s="1" t="s">
        <v>4</v>
      </c>
      <c r="C22">
        <v>2483</v>
      </c>
    </row>
    <row r="23" spans="1:3" x14ac:dyDescent="0.25">
      <c r="A23" s="6"/>
      <c r="B23" s="1" t="s">
        <v>5</v>
      </c>
      <c r="C23">
        <v>17168</v>
      </c>
    </row>
    <row r="24" spans="1:3" x14ac:dyDescent="0.25">
      <c r="A24" s="6"/>
      <c r="B24" s="1" t="s">
        <v>6</v>
      </c>
      <c r="C24">
        <v>94482</v>
      </c>
    </row>
    <row r="25" spans="1:3" x14ac:dyDescent="0.25">
      <c r="A25" s="6"/>
      <c r="B25" s="1" t="s">
        <v>7</v>
      </c>
      <c r="C25">
        <v>87620</v>
      </c>
    </row>
    <row r="26" spans="1:3" x14ac:dyDescent="0.25">
      <c r="A26" s="6"/>
      <c r="B26" s="1" t="s">
        <v>8</v>
      </c>
      <c r="C26">
        <v>87017</v>
      </c>
    </row>
    <row r="27" spans="1:3" x14ac:dyDescent="0.25">
      <c r="A27" s="6"/>
      <c r="B27" s="1" t="s">
        <v>9</v>
      </c>
      <c r="C27">
        <v>93504</v>
      </c>
    </row>
    <row r="28" spans="1:3" x14ac:dyDescent="0.25">
      <c r="A28" s="6"/>
      <c r="B28" s="1" t="s">
        <v>10</v>
      </c>
      <c r="C28">
        <v>30643</v>
      </c>
    </row>
    <row r="29" spans="1:3" x14ac:dyDescent="0.25">
      <c r="A29" s="6" t="s">
        <v>15</v>
      </c>
      <c r="B29" s="1" t="s">
        <v>2</v>
      </c>
      <c r="C29">
        <v>6541</v>
      </c>
    </row>
    <row r="30" spans="1:3" x14ac:dyDescent="0.25">
      <c r="A30" s="6"/>
      <c r="B30" s="1" t="s">
        <v>3</v>
      </c>
      <c r="C30">
        <v>11979</v>
      </c>
    </row>
    <row r="31" spans="1:3" x14ac:dyDescent="0.25">
      <c r="A31" s="6"/>
      <c r="B31" s="1" t="s">
        <v>4</v>
      </c>
      <c r="C31">
        <v>9327</v>
      </c>
    </row>
    <row r="32" spans="1:3" x14ac:dyDescent="0.25">
      <c r="A32" s="6"/>
      <c r="B32" s="1" t="s">
        <v>5</v>
      </c>
      <c r="C32">
        <v>20930</v>
      </c>
    </row>
    <row r="33" spans="1:3" x14ac:dyDescent="0.25">
      <c r="A33" s="6"/>
      <c r="B33" s="1" t="s">
        <v>6</v>
      </c>
      <c r="C33">
        <v>75908</v>
      </c>
    </row>
    <row r="34" spans="1:3" x14ac:dyDescent="0.25">
      <c r="A34" s="6"/>
      <c r="B34" s="1" t="s">
        <v>7</v>
      </c>
      <c r="C34">
        <v>137564</v>
      </c>
    </row>
    <row r="35" spans="1:3" x14ac:dyDescent="0.25">
      <c r="A35" s="6"/>
      <c r="B35" s="1" t="s">
        <v>8</v>
      </c>
      <c r="C35">
        <v>222529</v>
      </c>
    </row>
    <row r="36" spans="1:3" x14ac:dyDescent="0.25">
      <c r="A36" s="6"/>
      <c r="B36" s="1" t="s">
        <v>9</v>
      </c>
      <c r="C36">
        <v>194044</v>
      </c>
    </row>
    <row r="37" spans="1:3" x14ac:dyDescent="0.25">
      <c r="A37" s="6"/>
      <c r="B37" s="1" t="s">
        <v>10</v>
      </c>
      <c r="C37">
        <v>103448</v>
      </c>
    </row>
    <row r="38" spans="1:3" x14ac:dyDescent="0.25">
      <c r="A38" s="6" t="s">
        <v>16</v>
      </c>
      <c r="B38" s="1" t="s">
        <v>2</v>
      </c>
      <c r="C38">
        <v>358</v>
      </c>
    </row>
    <row r="39" spans="1:3" x14ac:dyDescent="0.25">
      <c r="A39" s="6"/>
      <c r="B39" s="1" t="s">
        <v>3</v>
      </c>
      <c r="C39">
        <v>919</v>
      </c>
    </row>
    <row r="40" spans="1:3" x14ac:dyDescent="0.25">
      <c r="A40" s="6"/>
      <c r="B40" s="1" t="s">
        <v>4</v>
      </c>
      <c r="C40">
        <v>2002</v>
      </c>
    </row>
    <row r="41" spans="1:3" x14ac:dyDescent="0.25">
      <c r="A41" s="6"/>
      <c r="B41" s="1" t="s">
        <v>5</v>
      </c>
      <c r="C41">
        <v>8081</v>
      </c>
    </row>
    <row r="42" spans="1:3" x14ac:dyDescent="0.25">
      <c r="A42" s="6"/>
      <c r="B42" s="1" t="s">
        <v>6</v>
      </c>
      <c r="C42">
        <v>43078</v>
      </c>
    </row>
    <row r="43" spans="1:3" x14ac:dyDescent="0.25">
      <c r="A43" s="6"/>
      <c r="B43" s="1" t="s">
        <v>7</v>
      </c>
      <c r="C43">
        <v>40717</v>
      </c>
    </row>
    <row r="44" spans="1:3" x14ac:dyDescent="0.25">
      <c r="A44" s="6"/>
      <c r="B44" s="1" t="s">
        <v>8</v>
      </c>
      <c r="C44">
        <v>37149</v>
      </c>
    </row>
    <row r="45" spans="1:3" x14ac:dyDescent="0.25">
      <c r="A45" s="6"/>
      <c r="B45" s="1" t="s">
        <v>9</v>
      </c>
      <c r="C45">
        <v>31540</v>
      </c>
    </row>
    <row r="46" spans="1:3" x14ac:dyDescent="0.25">
      <c r="A46" s="6"/>
      <c r="B46" s="1" t="s">
        <v>10</v>
      </c>
      <c r="C46">
        <v>13317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7"/>
  <sheetViews>
    <sheetView workbookViewId="0">
      <selection activeCell="V27" sqref="V27"/>
    </sheetView>
  </sheetViews>
  <sheetFormatPr defaultRowHeight="15" x14ac:dyDescent="0.25"/>
  <cols>
    <col min="5" max="5" width="9.140625" style="5"/>
  </cols>
  <sheetData>
    <row r="1" spans="1:9" x14ac:dyDescent="0.25">
      <c r="A1" s="4" t="s">
        <v>11</v>
      </c>
      <c r="B1" s="4" t="s">
        <v>0</v>
      </c>
      <c r="C1" s="1" t="s">
        <v>1</v>
      </c>
      <c r="E1" s="3" t="s">
        <v>120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x14ac:dyDescent="0.25">
      <c r="A2" s="7" t="s">
        <v>12</v>
      </c>
      <c r="B2" s="4" t="s">
        <v>18</v>
      </c>
      <c r="C2">
        <v>3</v>
      </c>
      <c r="E2" s="5" t="str">
        <f>B100</f>
        <v>2014-01</v>
      </c>
      <c r="F2">
        <f>C100</f>
        <v>84</v>
      </c>
      <c r="G2">
        <f>C202</f>
        <v>47</v>
      </c>
      <c r="H2">
        <f>C304</f>
        <v>490</v>
      </c>
      <c r="I2">
        <f>C406</f>
        <v>19</v>
      </c>
    </row>
    <row r="3" spans="1:9" x14ac:dyDescent="0.25">
      <c r="A3" s="7"/>
      <c r="B3" s="4" t="s">
        <v>19</v>
      </c>
      <c r="C3">
        <v>9</v>
      </c>
      <c r="E3" s="5" t="str">
        <f t="shared" ref="E3:E66" si="0">B101</f>
        <v>2014-02</v>
      </c>
      <c r="F3">
        <f t="shared" ref="F3:F66" si="1">C101</f>
        <v>306</v>
      </c>
      <c r="G3">
        <f t="shared" ref="G3:G66" si="2">C203</f>
        <v>139</v>
      </c>
      <c r="H3">
        <f t="shared" ref="H3:H66" si="3">C305</f>
        <v>765</v>
      </c>
      <c r="I3">
        <f t="shared" ref="I3:I66" si="4">C407</f>
        <v>29</v>
      </c>
    </row>
    <row r="4" spans="1:9" x14ac:dyDescent="0.25">
      <c r="A4" s="7"/>
      <c r="B4" s="4" t="s">
        <v>20</v>
      </c>
      <c r="C4">
        <v>6</v>
      </c>
      <c r="E4" s="5" t="str">
        <f t="shared" si="0"/>
        <v>2014-03</v>
      </c>
      <c r="F4">
        <f t="shared" si="1"/>
        <v>140</v>
      </c>
      <c r="G4">
        <f t="shared" si="2"/>
        <v>90</v>
      </c>
      <c r="H4">
        <f t="shared" si="3"/>
        <v>595</v>
      </c>
      <c r="I4">
        <f t="shared" si="4"/>
        <v>49</v>
      </c>
    </row>
    <row r="5" spans="1:9" x14ac:dyDescent="0.25">
      <c r="A5" s="7"/>
      <c r="B5" s="4" t="s">
        <v>21</v>
      </c>
      <c r="C5">
        <v>1</v>
      </c>
      <c r="E5" s="5" t="str">
        <f t="shared" si="0"/>
        <v>2014-04</v>
      </c>
      <c r="F5">
        <f t="shared" si="1"/>
        <v>75</v>
      </c>
      <c r="G5">
        <f t="shared" si="2"/>
        <v>614</v>
      </c>
      <c r="H5">
        <f t="shared" si="3"/>
        <v>338</v>
      </c>
      <c r="I5">
        <f t="shared" si="4"/>
        <v>14</v>
      </c>
    </row>
    <row r="6" spans="1:9" x14ac:dyDescent="0.25">
      <c r="A6" s="7"/>
      <c r="B6" s="4" t="s">
        <v>23</v>
      </c>
      <c r="C6">
        <v>2</v>
      </c>
      <c r="E6" s="5" t="str">
        <f t="shared" si="0"/>
        <v>2014-05</v>
      </c>
      <c r="F6">
        <f t="shared" si="1"/>
        <v>79</v>
      </c>
      <c r="G6">
        <f t="shared" si="2"/>
        <v>63</v>
      </c>
      <c r="H6">
        <f t="shared" si="3"/>
        <v>430</v>
      </c>
      <c r="I6">
        <f t="shared" si="4"/>
        <v>6</v>
      </c>
    </row>
    <row r="7" spans="1:9" x14ac:dyDescent="0.25">
      <c r="A7" s="7"/>
      <c r="B7" s="4" t="s">
        <v>24</v>
      </c>
      <c r="C7">
        <v>1</v>
      </c>
      <c r="E7" s="5" t="str">
        <f t="shared" si="0"/>
        <v>2014-06</v>
      </c>
      <c r="F7">
        <f t="shared" si="1"/>
        <v>82</v>
      </c>
      <c r="G7">
        <f t="shared" si="2"/>
        <v>49</v>
      </c>
      <c r="H7">
        <f t="shared" si="3"/>
        <v>585</v>
      </c>
      <c r="I7">
        <f t="shared" si="4"/>
        <v>6</v>
      </c>
    </row>
    <row r="8" spans="1:9" x14ac:dyDescent="0.25">
      <c r="A8" s="7"/>
      <c r="B8" s="4" t="s">
        <v>25</v>
      </c>
      <c r="C8">
        <v>2</v>
      </c>
      <c r="E8" s="5" t="str">
        <f t="shared" si="0"/>
        <v>2014-07</v>
      </c>
      <c r="F8">
        <f t="shared" si="1"/>
        <v>112</v>
      </c>
      <c r="G8">
        <f t="shared" si="2"/>
        <v>53</v>
      </c>
      <c r="H8">
        <f t="shared" si="3"/>
        <v>622</v>
      </c>
      <c r="I8">
        <f t="shared" si="4"/>
        <v>25</v>
      </c>
    </row>
    <row r="9" spans="1:9" x14ac:dyDescent="0.25">
      <c r="A9" s="7"/>
      <c r="B9" s="4" t="s">
        <v>27</v>
      </c>
      <c r="C9">
        <v>1</v>
      </c>
      <c r="E9" s="5" t="str">
        <f t="shared" si="0"/>
        <v>2014-08</v>
      </c>
      <c r="F9">
        <f t="shared" si="1"/>
        <v>86</v>
      </c>
      <c r="G9">
        <f t="shared" si="2"/>
        <v>91</v>
      </c>
      <c r="H9">
        <f t="shared" si="3"/>
        <v>723</v>
      </c>
      <c r="I9">
        <f t="shared" si="4"/>
        <v>12</v>
      </c>
    </row>
    <row r="10" spans="1:9" x14ac:dyDescent="0.25">
      <c r="A10" s="7"/>
      <c r="B10" s="4" t="s">
        <v>28</v>
      </c>
      <c r="C10">
        <v>4</v>
      </c>
      <c r="E10" s="5" t="str">
        <f t="shared" si="0"/>
        <v>2014-09</v>
      </c>
      <c r="F10">
        <f t="shared" si="1"/>
        <v>200</v>
      </c>
      <c r="G10">
        <f t="shared" si="2"/>
        <v>407</v>
      </c>
      <c r="H10">
        <f t="shared" si="3"/>
        <v>751</v>
      </c>
      <c r="I10">
        <f t="shared" si="4"/>
        <v>112</v>
      </c>
    </row>
    <row r="11" spans="1:9" x14ac:dyDescent="0.25">
      <c r="A11" s="7"/>
      <c r="B11" s="4" t="s">
        <v>29</v>
      </c>
      <c r="C11">
        <v>1</v>
      </c>
      <c r="E11" s="5" t="str">
        <f t="shared" si="0"/>
        <v>2014-10</v>
      </c>
      <c r="F11">
        <f t="shared" si="1"/>
        <v>128</v>
      </c>
      <c r="G11">
        <f t="shared" si="2"/>
        <v>158</v>
      </c>
      <c r="H11">
        <f t="shared" si="3"/>
        <v>427</v>
      </c>
      <c r="I11">
        <f t="shared" si="4"/>
        <v>61</v>
      </c>
    </row>
    <row r="12" spans="1:9" x14ac:dyDescent="0.25">
      <c r="A12" s="7"/>
      <c r="B12" s="4" t="s">
        <v>30</v>
      </c>
      <c r="C12">
        <v>3</v>
      </c>
      <c r="E12" s="5" t="str">
        <f t="shared" si="0"/>
        <v>2014-11</v>
      </c>
      <c r="F12">
        <f t="shared" si="1"/>
        <v>91</v>
      </c>
      <c r="G12">
        <f t="shared" si="2"/>
        <v>127</v>
      </c>
      <c r="H12">
        <f t="shared" si="3"/>
        <v>440</v>
      </c>
      <c r="I12">
        <f t="shared" si="4"/>
        <v>14</v>
      </c>
    </row>
    <row r="13" spans="1:9" x14ac:dyDescent="0.25">
      <c r="A13" s="7"/>
      <c r="B13" s="4" t="s">
        <v>31</v>
      </c>
      <c r="C13">
        <v>2</v>
      </c>
      <c r="E13" s="5" t="str">
        <f t="shared" si="0"/>
        <v>2014-12</v>
      </c>
      <c r="F13">
        <f t="shared" si="1"/>
        <v>81</v>
      </c>
      <c r="G13">
        <f t="shared" si="2"/>
        <v>43</v>
      </c>
      <c r="H13">
        <f t="shared" si="3"/>
        <v>375</v>
      </c>
      <c r="I13">
        <f t="shared" si="4"/>
        <v>11</v>
      </c>
    </row>
    <row r="14" spans="1:9" x14ac:dyDescent="0.25">
      <c r="A14" s="7"/>
      <c r="B14" s="4" t="s">
        <v>32</v>
      </c>
      <c r="C14">
        <v>8</v>
      </c>
      <c r="E14" s="5" t="str">
        <f t="shared" si="0"/>
        <v>2015-01</v>
      </c>
      <c r="F14">
        <f t="shared" si="1"/>
        <v>175</v>
      </c>
      <c r="G14">
        <f t="shared" si="2"/>
        <v>88</v>
      </c>
      <c r="H14">
        <f t="shared" si="3"/>
        <v>789</v>
      </c>
      <c r="I14">
        <f t="shared" si="4"/>
        <v>20</v>
      </c>
    </row>
    <row r="15" spans="1:9" x14ac:dyDescent="0.25">
      <c r="A15" s="7"/>
      <c r="B15" s="4" t="s">
        <v>33</v>
      </c>
      <c r="C15">
        <v>7</v>
      </c>
      <c r="E15" s="5" t="str">
        <f t="shared" si="0"/>
        <v>2015-02</v>
      </c>
      <c r="F15">
        <f t="shared" si="1"/>
        <v>176</v>
      </c>
      <c r="G15">
        <f t="shared" si="2"/>
        <v>60</v>
      </c>
      <c r="H15">
        <f t="shared" si="3"/>
        <v>489</v>
      </c>
      <c r="I15">
        <f t="shared" si="4"/>
        <v>19</v>
      </c>
    </row>
    <row r="16" spans="1:9" x14ac:dyDescent="0.25">
      <c r="A16" s="7"/>
      <c r="B16" s="4" t="s">
        <v>35</v>
      </c>
      <c r="C16">
        <v>2</v>
      </c>
      <c r="E16" s="5" t="str">
        <f t="shared" si="0"/>
        <v>2015-03</v>
      </c>
      <c r="F16">
        <f t="shared" si="1"/>
        <v>134</v>
      </c>
      <c r="G16">
        <f t="shared" si="2"/>
        <v>78</v>
      </c>
      <c r="H16">
        <f t="shared" si="3"/>
        <v>496</v>
      </c>
      <c r="I16">
        <f t="shared" si="4"/>
        <v>121</v>
      </c>
    </row>
    <row r="17" spans="1:9" x14ac:dyDescent="0.25">
      <c r="A17" s="7"/>
      <c r="B17" s="4" t="s">
        <v>36</v>
      </c>
      <c r="C17">
        <v>8</v>
      </c>
      <c r="E17" s="5" t="str">
        <f t="shared" si="0"/>
        <v>2015-04</v>
      </c>
      <c r="F17">
        <f t="shared" si="1"/>
        <v>118</v>
      </c>
      <c r="G17">
        <f t="shared" si="2"/>
        <v>78</v>
      </c>
      <c r="H17">
        <f t="shared" si="3"/>
        <v>322</v>
      </c>
      <c r="I17">
        <f t="shared" si="4"/>
        <v>46</v>
      </c>
    </row>
    <row r="18" spans="1:9" x14ac:dyDescent="0.25">
      <c r="A18" s="7"/>
      <c r="B18" s="4" t="s">
        <v>37</v>
      </c>
      <c r="C18">
        <v>3</v>
      </c>
      <c r="E18" s="5" t="str">
        <f t="shared" si="0"/>
        <v>2015-05</v>
      </c>
      <c r="F18">
        <f t="shared" si="1"/>
        <v>66</v>
      </c>
      <c r="G18">
        <f t="shared" si="2"/>
        <v>58</v>
      </c>
      <c r="H18">
        <f t="shared" si="3"/>
        <v>402</v>
      </c>
      <c r="I18">
        <f t="shared" si="4"/>
        <v>21</v>
      </c>
    </row>
    <row r="19" spans="1:9" x14ac:dyDescent="0.25">
      <c r="A19" s="7"/>
      <c r="B19" s="4" t="s">
        <v>38</v>
      </c>
      <c r="C19">
        <v>3</v>
      </c>
      <c r="E19" s="5" t="str">
        <f t="shared" si="0"/>
        <v>2015-06</v>
      </c>
      <c r="F19">
        <f t="shared" si="1"/>
        <v>318</v>
      </c>
      <c r="G19">
        <f t="shared" si="2"/>
        <v>114</v>
      </c>
      <c r="H19">
        <f t="shared" si="3"/>
        <v>3662</v>
      </c>
      <c r="I19">
        <f t="shared" si="4"/>
        <v>58</v>
      </c>
    </row>
    <row r="20" spans="1:9" x14ac:dyDescent="0.25">
      <c r="A20" s="7"/>
      <c r="B20" s="4" t="s">
        <v>39</v>
      </c>
      <c r="C20">
        <v>3</v>
      </c>
      <c r="E20" s="5" t="str">
        <f t="shared" si="0"/>
        <v>2015-07</v>
      </c>
      <c r="F20">
        <f t="shared" si="1"/>
        <v>84</v>
      </c>
      <c r="G20">
        <f t="shared" si="2"/>
        <v>210</v>
      </c>
      <c r="H20">
        <f t="shared" si="3"/>
        <v>408</v>
      </c>
      <c r="I20">
        <f t="shared" si="4"/>
        <v>22</v>
      </c>
    </row>
    <row r="21" spans="1:9" x14ac:dyDescent="0.25">
      <c r="A21" s="7"/>
      <c r="B21" s="4" t="s">
        <v>40</v>
      </c>
      <c r="C21">
        <v>3</v>
      </c>
      <c r="E21" s="5" t="str">
        <f t="shared" si="0"/>
        <v>2015-08</v>
      </c>
      <c r="F21">
        <f t="shared" si="1"/>
        <v>1428</v>
      </c>
      <c r="G21">
        <f t="shared" si="2"/>
        <v>701</v>
      </c>
      <c r="H21">
        <f t="shared" si="3"/>
        <v>2577</v>
      </c>
      <c r="I21">
        <f t="shared" si="4"/>
        <v>353</v>
      </c>
    </row>
    <row r="22" spans="1:9" x14ac:dyDescent="0.25">
      <c r="A22" s="7"/>
      <c r="B22" s="4" t="s">
        <v>41</v>
      </c>
      <c r="C22">
        <v>1</v>
      </c>
      <c r="E22" s="5" t="str">
        <f t="shared" si="0"/>
        <v>2015-09</v>
      </c>
      <c r="F22">
        <f t="shared" si="1"/>
        <v>979</v>
      </c>
      <c r="G22">
        <f t="shared" si="2"/>
        <v>398</v>
      </c>
      <c r="H22">
        <f t="shared" si="3"/>
        <v>1310</v>
      </c>
      <c r="I22">
        <f t="shared" si="4"/>
        <v>201</v>
      </c>
    </row>
    <row r="23" spans="1:9" x14ac:dyDescent="0.25">
      <c r="A23" s="7"/>
      <c r="B23" s="4" t="s">
        <v>42</v>
      </c>
      <c r="C23">
        <v>1</v>
      </c>
      <c r="E23" s="5" t="str">
        <f t="shared" si="0"/>
        <v>2015-10</v>
      </c>
      <c r="F23">
        <f t="shared" si="1"/>
        <v>168</v>
      </c>
      <c r="G23">
        <f t="shared" si="2"/>
        <v>134</v>
      </c>
      <c r="H23">
        <f t="shared" si="3"/>
        <v>473</v>
      </c>
      <c r="I23">
        <f t="shared" si="4"/>
        <v>28</v>
      </c>
    </row>
    <row r="24" spans="1:9" x14ac:dyDescent="0.25">
      <c r="A24" s="7"/>
      <c r="B24" s="4" t="s">
        <v>43</v>
      </c>
      <c r="C24">
        <v>17</v>
      </c>
      <c r="E24" s="5" t="str">
        <f t="shared" si="0"/>
        <v>2015-11</v>
      </c>
      <c r="F24">
        <f t="shared" si="1"/>
        <v>198</v>
      </c>
      <c r="G24">
        <f t="shared" si="2"/>
        <v>62</v>
      </c>
      <c r="H24">
        <f t="shared" si="3"/>
        <v>448</v>
      </c>
      <c r="I24">
        <f t="shared" si="4"/>
        <v>17</v>
      </c>
    </row>
    <row r="25" spans="1:9" x14ac:dyDescent="0.25">
      <c r="A25" s="7"/>
      <c r="B25" s="4" t="s">
        <v>44</v>
      </c>
      <c r="C25">
        <v>1</v>
      </c>
      <c r="E25" s="5" t="str">
        <f t="shared" si="0"/>
        <v>2015-12</v>
      </c>
      <c r="F25">
        <f t="shared" si="1"/>
        <v>372</v>
      </c>
      <c r="G25">
        <f t="shared" si="2"/>
        <v>99</v>
      </c>
      <c r="H25">
        <f t="shared" si="3"/>
        <v>603</v>
      </c>
      <c r="I25">
        <f t="shared" si="4"/>
        <v>13</v>
      </c>
    </row>
    <row r="26" spans="1:9" x14ac:dyDescent="0.25">
      <c r="A26" s="7"/>
      <c r="B26" s="4" t="s">
        <v>45</v>
      </c>
      <c r="C26">
        <v>14</v>
      </c>
      <c r="E26" s="5" t="str">
        <f t="shared" si="0"/>
        <v>2016-01</v>
      </c>
      <c r="F26">
        <f t="shared" si="1"/>
        <v>103</v>
      </c>
      <c r="G26">
        <f t="shared" si="2"/>
        <v>51</v>
      </c>
      <c r="H26">
        <f t="shared" si="3"/>
        <v>343</v>
      </c>
      <c r="I26">
        <f t="shared" si="4"/>
        <v>15</v>
      </c>
    </row>
    <row r="27" spans="1:9" x14ac:dyDescent="0.25">
      <c r="A27" s="7"/>
      <c r="B27" s="4" t="s">
        <v>46</v>
      </c>
      <c r="C27">
        <v>5</v>
      </c>
      <c r="E27" s="5" t="str">
        <f t="shared" si="0"/>
        <v>2016-02</v>
      </c>
      <c r="F27">
        <f t="shared" si="1"/>
        <v>113</v>
      </c>
      <c r="G27">
        <f t="shared" si="2"/>
        <v>122</v>
      </c>
      <c r="H27">
        <f t="shared" si="3"/>
        <v>429</v>
      </c>
      <c r="I27">
        <f t="shared" si="4"/>
        <v>14</v>
      </c>
    </row>
    <row r="28" spans="1:9" x14ac:dyDescent="0.25">
      <c r="A28" s="7"/>
      <c r="B28" s="4" t="s">
        <v>47</v>
      </c>
      <c r="C28">
        <v>9</v>
      </c>
      <c r="E28" s="5" t="str">
        <f t="shared" si="0"/>
        <v>2016-03</v>
      </c>
      <c r="F28">
        <f t="shared" si="1"/>
        <v>205</v>
      </c>
      <c r="G28">
        <f t="shared" si="2"/>
        <v>79</v>
      </c>
      <c r="H28">
        <f t="shared" si="3"/>
        <v>598</v>
      </c>
      <c r="I28">
        <f t="shared" si="4"/>
        <v>68</v>
      </c>
    </row>
    <row r="29" spans="1:9" x14ac:dyDescent="0.25">
      <c r="A29" s="7"/>
      <c r="B29" s="4" t="s">
        <v>48</v>
      </c>
      <c r="C29">
        <v>8</v>
      </c>
      <c r="E29" s="5" t="str">
        <f t="shared" si="0"/>
        <v>2016-04</v>
      </c>
      <c r="F29">
        <f t="shared" si="1"/>
        <v>76</v>
      </c>
      <c r="G29">
        <f t="shared" si="2"/>
        <v>49</v>
      </c>
      <c r="H29">
        <f t="shared" si="3"/>
        <v>570</v>
      </c>
      <c r="I29">
        <f t="shared" si="4"/>
        <v>81</v>
      </c>
    </row>
    <row r="30" spans="1:9" x14ac:dyDescent="0.25">
      <c r="A30" s="7"/>
      <c r="B30" s="4" t="s">
        <v>49</v>
      </c>
      <c r="C30">
        <v>13</v>
      </c>
      <c r="E30" s="5" t="str">
        <f t="shared" si="0"/>
        <v>2016-05</v>
      </c>
      <c r="F30">
        <f t="shared" si="1"/>
        <v>122</v>
      </c>
      <c r="G30">
        <f t="shared" si="2"/>
        <v>128</v>
      </c>
      <c r="H30">
        <f t="shared" si="3"/>
        <v>1014</v>
      </c>
      <c r="I30">
        <f t="shared" si="4"/>
        <v>59</v>
      </c>
    </row>
    <row r="31" spans="1:9" x14ac:dyDescent="0.25">
      <c r="A31" s="7"/>
      <c r="B31" s="4" t="s">
        <v>50</v>
      </c>
      <c r="C31">
        <v>10</v>
      </c>
      <c r="E31" s="5" t="str">
        <f t="shared" si="0"/>
        <v>2016-06</v>
      </c>
      <c r="F31">
        <f t="shared" si="1"/>
        <v>150</v>
      </c>
      <c r="G31">
        <f t="shared" si="2"/>
        <v>71</v>
      </c>
      <c r="H31">
        <f t="shared" si="3"/>
        <v>1130</v>
      </c>
      <c r="I31">
        <f t="shared" si="4"/>
        <v>36</v>
      </c>
    </row>
    <row r="32" spans="1:9" x14ac:dyDescent="0.25">
      <c r="A32" s="7"/>
      <c r="B32" s="4" t="s">
        <v>51</v>
      </c>
      <c r="C32">
        <v>26</v>
      </c>
      <c r="E32" s="5" t="str">
        <f t="shared" si="0"/>
        <v>2016-07</v>
      </c>
      <c r="F32">
        <f t="shared" si="1"/>
        <v>450</v>
      </c>
      <c r="G32">
        <f t="shared" si="2"/>
        <v>747</v>
      </c>
      <c r="H32">
        <f t="shared" si="3"/>
        <v>1065</v>
      </c>
      <c r="I32">
        <f t="shared" si="4"/>
        <v>532</v>
      </c>
    </row>
    <row r="33" spans="1:9" x14ac:dyDescent="0.25">
      <c r="A33" s="7"/>
      <c r="B33" s="4" t="s">
        <v>52</v>
      </c>
      <c r="C33">
        <v>14</v>
      </c>
      <c r="E33" s="5" t="str">
        <f t="shared" si="0"/>
        <v>2016-08</v>
      </c>
      <c r="F33">
        <f t="shared" si="1"/>
        <v>258</v>
      </c>
      <c r="G33">
        <f t="shared" si="2"/>
        <v>640</v>
      </c>
      <c r="H33">
        <f t="shared" si="3"/>
        <v>1562</v>
      </c>
      <c r="I33">
        <f t="shared" si="4"/>
        <v>745</v>
      </c>
    </row>
    <row r="34" spans="1:9" x14ac:dyDescent="0.25">
      <c r="A34" s="7"/>
      <c r="B34" s="4" t="s">
        <v>53</v>
      </c>
      <c r="C34">
        <v>38</v>
      </c>
      <c r="E34" s="5" t="str">
        <f t="shared" si="0"/>
        <v>2016-09</v>
      </c>
      <c r="F34">
        <f t="shared" si="1"/>
        <v>126</v>
      </c>
      <c r="G34">
        <f t="shared" si="2"/>
        <v>197</v>
      </c>
      <c r="H34">
        <f t="shared" si="3"/>
        <v>881</v>
      </c>
      <c r="I34">
        <f t="shared" si="4"/>
        <v>239</v>
      </c>
    </row>
    <row r="35" spans="1:9" x14ac:dyDescent="0.25">
      <c r="A35" s="7"/>
      <c r="B35" s="4" t="s">
        <v>54</v>
      </c>
      <c r="C35">
        <v>56</v>
      </c>
      <c r="E35" s="5" t="str">
        <f t="shared" si="0"/>
        <v>2016-10</v>
      </c>
      <c r="F35">
        <f t="shared" si="1"/>
        <v>323</v>
      </c>
      <c r="G35">
        <f t="shared" si="2"/>
        <v>131</v>
      </c>
      <c r="H35">
        <f t="shared" si="3"/>
        <v>674</v>
      </c>
      <c r="I35">
        <f t="shared" si="4"/>
        <v>21</v>
      </c>
    </row>
    <row r="36" spans="1:9" x14ac:dyDescent="0.25">
      <c r="A36" s="7"/>
      <c r="B36" s="4" t="s">
        <v>55</v>
      </c>
      <c r="C36">
        <v>31</v>
      </c>
      <c r="E36" s="5" t="str">
        <f t="shared" si="0"/>
        <v>2016-11</v>
      </c>
      <c r="F36">
        <f t="shared" si="1"/>
        <v>106</v>
      </c>
      <c r="G36">
        <f t="shared" si="2"/>
        <v>136</v>
      </c>
      <c r="H36">
        <f t="shared" si="3"/>
        <v>578</v>
      </c>
      <c r="I36">
        <f t="shared" si="4"/>
        <v>112</v>
      </c>
    </row>
    <row r="37" spans="1:9" x14ac:dyDescent="0.25">
      <c r="A37" s="7"/>
      <c r="B37" s="4" t="s">
        <v>56</v>
      </c>
      <c r="C37">
        <v>22</v>
      </c>
      <c r="E37" s="5" t="str">
        <f t="shared" si="0"/>
        <v>2016-12</v>
      </c>
      <c r="F37">
        <f t="shared" si="1"/>
        <v>662</v>
      </c>
      <c r="G37">
        <f t="shared" si="2"/>
        <v>132</v>
      </c>
      <c r="H37">
        <f t="shared" si="3"/>
        <v>483</v>
      </c>
      <c r="I37">
        <f t="shared" si="4"/>
        <v>80</v>
      </c>
    </row>
    <row r="38" spans="1:9" x14ac:dyDescent="0.25">
      <c r="A38" s="7"/>
      <c r="B38" s="4" t="s">
        <v>57</v>
      </c>
      <c r="C38">
        <v>35</v>
      </c>
      <c r="E38" s="5" t="str">
        <f t="shared" si="0"/>
        <v>2017-01</v>
      </c>
      <c r="F38">
        <f t="shared" si="1"/>
        <v>3246</v>
      </c>
      <c r="G38">
        <f t="shared" si="2"/>
        <v>2255</v>
      </c>
      <c r="H38">
        <f t="shared" si="3"/>
        <v>3926</v>
      </c>
      <c r="I38">
        <f t="shared" si="4"/>
        <v>491</v>
      </c>
    </row>
    <row r="39" spans="1:9" x14ac:dyDescent="0.25">
      <c r="A39" s="7"/>
      <c r="B39" s="4" t="s">
        <v>58</v>
      </c>
      <c r="C39">
        <v>9</v>
      </c>
      <c r="E39" s="5" t="str">
        <f t="shared" si="0"/>
        <v>2017-02</v>
      </c>
      <c r="F39">
        <f t="shared" si="1"/>
        <v>1969</v>
      </c>
      <c r="G39">
        <f t="shared" si="2"/>
        <v>1171</v>
      </c>
      <c r="H39">
        <f t="shared" si="3"/>
        <v>1925</v>
      </c>
      <c r="I39">
        <f t="shared" si="4"/>
        <v>278</v>
      </c>
    </row>
    <row r="40" spans="1:9" x14ac:dyDescent="0.25">
      <c r="A40" s="7"/>
      <c r="B40" s="4" t="s">
        <v>59</v>
      </c>
      <c r="C40">
        <v>63</v>
      </c>
      <c r="E40" s="5" t="str">
        <f t="shared" si="0"/>
        <v>2017-03</v>
      </c>
      <c r="F40">
        <f t="shared" si="1"/>
        <v>795</v>
      </c>
      <c r="G40">
        <f t="shared" si="2"/>
        <v>468</v>
      </c>
      <c r="H40">
        <f t="shared" si="3"/>
        <v>1500</v>
      </c>
      <c r="I40">
        <f t="shared" si="4"/>
        <v>483</v>
      </c>
    </row>
    <row r="41" spans="1:9" x14ac:dyDescent="0.25">
      <c r="A41" s="7"/>
      <c r="B41" s="4" t="s">
        <v>60</v>
      </c>
      <c r="C41">
        <v>40</v>
      </c>
      <c r="E41" s="5" t="str">
        <f t="shared" si="0"/>
        <v>2017-04</v>
      </c>
      <c r="F41">
        <f t="shared" si="1"/>
        <v>632</v>
      </c>
      <c r="G41">
        <f t="shared" si="2"/>
        <v>376</v>
      </c>
      <c r="H41">
        <f t="shared" si="3"/>
        <v>995</v>
      </c>
      <c r="I41">
        <f t="shared" si="4"/>
        <v>258</v>
      </c>
    </row>
    <row r="42" spans="1:9" x14ac:dyDescent="0.25">
      <c r="A42" s="7"/>
      <c r="B42" s="4" t="s">
        <v>61</v>
      </c>
      <c r="C42">
        <v>18</v>
      </c>
      <c r="E42" s="5" t="str">
        <f t="shared" si="0"/>
        <v>2017-05</v>
      </c>
      <c r="F42">
        <f t="shared" si="1"/>
        <v>467</v>
      </c>
      <c r="G42">
        <f t="shared" si="2"/>
        <v>789</v>
      </c>
      <c r="H42">
        <f t="shared" si="3"/>
        <v>1015</v>
      </c>
      <c r="I42">
        <f t="shared" si="4"/>
        <v>219</v>
      </c>
    </row>
    <row r="43" spans="1:9" x14ac:dyDescent="0.25">
      <c r="A43" s="7"/>
      <c r="B43" s="4" t="s">
        <v>62</v>
      </c>
      <c r="C43">
        <v>18</v>
      </c>
      <c r="E43" s="5" t="str">
        <f t="shared" si="0"/>
        <v>2017-06</v>
      </c>
      <c r="F43">
        <f t="shared" si="1"/>
        <v>164</v>
      </c>
      <c r="G43">
        <f t="shared" si="2"/>
        <v>251</v>
      </c>
      <c r="H43">
        <f t="shared" si="3"/>
        <v>751</v>
      </c>
      <c r="I43">
        <f t="shared" si="4"/>
        <v>169</v>
      </c>
    </row>
    <row r="44" spans="1:9" x14ac:dyDescent="0.25">
      <c r="A44" s="7"/>
      <c r="B44" s="4" t="s">
        <v>63</v>
      </c>
      <c r="C44">
        <v>41</v>
      </c>
      <c r="E44" s="5" t="str">
        <f t="shared" si="0"/>
        <v>2017-07</v>
      </c>
      <c r="F44">
        <f t="shared" si="1"/>
        <v>890</v>
      </c>
      <c r="G44">
        <f t="shared" si="2"/>
        <v>4648</v>
      </c>
      <c r="H44">
        <f t="shared" si="3"/>
        <v>1493</v>
      </c>
      <c r="I44">
        <f t="shared" si="4"/>
        <v>1109</v>
      </c>
    </row>
    <row r="45" spans="1:9" x14ac:dyDescent="0.25">
      <c r="A45" s="7"/>
      <c r="B45" s="4" t="s">
        <v>64</v>
      </c>
      <c r="C45">
        <v>24</v>
      </c>
      <c r="E45" s="5" t="str">
        <f t="shared" si="0"/>
        <v>2017-08</v>
      </c>
      <c r="F45">
        <f t="shared" si="1"/>
        <v>1372</v>
      </c>
      <c r="G45">
        <f t="shared" si="2"/>
        <v>5000</v>
      </c>
      <c r="H45">
        <f t="shared" si="3"/>
        <v>3052</v>
      </c>
      <c r="I45">
        <f t="shared" si="4"/>
        <v>1947</v>
      </c>
    </row>
    <row r="46" spans="1:9" x14ac:dyDescent="0.25">
      <c r="A46" s="7"/>
      <c r="B46" s="4" t="s">
        <v>65</v>
      </c>
      <c r="C46">
        <v>64</v>
      </c>
      <c r="E46" s="5" t="str">
        <f t="shared" si="0"/>
        <v>2017-09</v>
      </c>
      <c r="F46">
        <f t="shared" si="1"/>
        <v>311</v>
      </c>
      <c r="G46">
        <f t="shared" si="2"/>
        <v>739</v>
      </c>
      <c r="H46">
        <f t="shared" si="3"/>
        <v>1581</v>
      </c>
      <c r="I46">
        <f t="shared" si="4"/>
        <v>830</v>
      </c>
    </row>
    <row r="47" spans="1:9" x14ac:dyDescent="0.25">
      <c r="A47" s="7"/>
      <c r="B47" s="4" t="s">
        <v>66</v>
      </c>
      <c r="C47">
        <v>148</v>
      </c>
      <c r="E47" s="5" t="str">
        <f t="shared" si="0"/>
        <v>2017-10</v>
      </c>
      <c r="F47">
        <f t="shared" si="1"/>
        <v>226</v>
      </c>
      <c r="G47">
        <f t="shared" si="2"/>
        <v>582</v>
      </c>
      <c r="H47">
        <f t="shared" si="3"/>
        <v>1097</v>
      </c>
      <c r="I47">
        <f t="shared" si="4"/>
        <v>433</v>
      </c>
    </row>
    <row r="48" spans="1:9" x14ac:dyDescent="0.25">
      <c r="A48" s="7"/>
      <c r="B48" s="4" t="s">
        <v>67</v>
      </c>
      <c r="C48">
        <v>248</v>
      </c>
      <c r="E48" s="5" t="str">
        <f t="shared" si="0"/>
        <v>2017-11</v>
      </c>
      <c r="F48">
        <f t="shared" si="1"/>
        <v>463</v>
      </c>
      <c r="G48">
        <f t="shared" si="2"/>
        <v>519</v>
      </c>
      <c r="H48">
        <f t="shared" si="3"/>
        <v>2513</v>
      </c>
      <c r="I48">
        <f t="shared" si="4"/>
        <v>1113</v>
      </c>
    </row>
    <row r="49" spans="1:9" x14ac:dyDescent="0.25">
      <c r="A49" s="7"/>
      <c r="B49" s="4" t="s">
        <v>68</v>
      </c>
      <c r="C49">
        <v>75</v>
      </c>
      <c r="E49" s="5" t="str">
        <f t="shared" si="0"/>
        <v>2017-12</v>
      </c>
      <c r="F49">
        <f t="shared" si="1"/>
        <v>497</v>
      </c>
      <c r="G49">
        <f t="shared" si="2"/>
        <v>370</v>
      </c>
      <c r="H49">
        <f t="shared" si="3"/>
        <v>1082</v>
      </c>
      <c r="I49">
        <f t="shared" si="4"/>
        <v>751</v>
      </c>
    </row>
    <row r="50" spans="1:9" x14ac:dyDescent="0.25">
      <c r="A50" s="7"/>
      <c r="B50" s="4" t="s">
        <v>69</v>
      </c>
      <c r="C50">
        <v>113</v>
      </c>
      <c r="E50" s="5" t="str">
        <f t="shared" si="0"/>
        <v>2018-01</v>
      </c>
      <c r="F50">
        <f t="shared" si="1"/>
        <v>650</v>
      </c>
      <c r="G50">
        <f t="shared" si="2"/>
        <v>1801</v>
      </c>
      <c r="H50">
        <f t="shared" si="3"/>
        <v>2952</v>
      </c>
      <c r="I50">
        <f t="shared" si="4"/>
        <v>3223</v>
      </c>
    </row>
    <row r="51" spans="1:9" x14ac:dyDescent="0.25">
      <c r="A51" s="7"/>
      <c r="B51" s="4" t="s">
        <v>70</v>
      </c>
      <c r="C51">
        <v>72</v>
      </c>
      <c r="E51" s="5" t="str">
        <f t="shared" si="0"/>
        <v>2018-02</v>
      </c>
      <c r="F51">
        <f t="shared" si="1"/>
        <v>2747</v>
      </c>
      <c r="G51">
        <f t="shared" si="2"/>
        <v>7062</v>
      </c>
      <c r="H51">
        <f t="shared" si="3"/>
        <v>5180</v>
      </c>
      <c r="I51">
        <f t="shared" si="4"/>
        <v>5940</v>
      </c>
    </row>
    <row r="52" spans="1:9" x14ac:dyDescent="0.25">
      <c r="A52" s="7"/>
      <c r="B52" s="4" t="s">
        <v>71</v>
      </c>
      <c r="C52">
        <v>114</v>
      </c>
      <c r="E52" s="5" t="str">
        <f t="shared" si="0"/>
        <v>2018-03</v>
      </c>
      <c r="F52">
        <f t="shared" si="1"/>
        <v>1718</v>
      </c>
      <c r="G52">
        <f t="shared" si="2"/>
        <v>2629</v>
      </c>
      <c r="H52">
        <f t="shared" si="3"/>
        <v>5201</v>
      </c>
      <c r="I52">
        <f t="shared" si="4"/>
        <v>1064</v>
      </c>
    </row>
    <row r="53" spans="1:9" x14ac:dyDescent="0.25">
      <c r="A53" s="7"/>
      <c r="B53" s="4" t="s">
        <v>72</v>
      </c>
      <c r="C53">
        <v>432</v>
      </c>
      <c r="E53" s="5" t="str">
        <f t="shared" si="0"/>
        <v>2018-04</v>
      </c>
      <c r="F53">
        <f t="shared" si="1"/>
        <v>1219</v>
      </c>
      <c r="G53">
        <f t="shared" si="2"/>
        <v>3895</v>
      </c>
      <c r="H53">
        <f t="shared" si="3"/>
        <v>4647</v>
      </c>
      <c r="I53">
        <f t="shared" si="4"/>
        <v>2208</v>
      </c>
    </row>
    <row r="54" spans="1:9" x14ac:dyDescent="0.25">
      <c r="A54" s="7"/>
      <c r="B54" s="4" t="s">
        <v>73</v>
      </c>
      <c r="C54">
        <v>335</v>
      </c>
      <c r="E54" s="5" t="str">
        <f t="shared" si="0"/>
        <v>2018-05</v>
      </c>
      <c r="F54">
        <f t="shared" si="1"/>
        <v>2344</v>
      </c>
      <c r="G54">
        <f t="shared" si="2"/>
        <v>2820</v>
      </c>
      <c r="H54">
        <f t="shared" si="3"/>
        <v>6661</v>
      </c>
      <c r="I54">
        <f t="shared" si="4"/>
        <v>1605</v>
      </c>
    </row>
    <row r="55" spans="1:9" x14ac:dyDescent="0.25">
      <c r="A55" s="7"/>
      <c r="B55" s="4" t="s">
        <v>74</v>
      </c>
      <c r="C55">
        <v>254</v>
      </c>
      <c r="E55" s="5" t="str">
        <f t="shared" si="0"/>
        <v>2018-06</v>
      </c>
      <c r="F55">
        <f t="shared" si="1"/>
        <v>954</v>
      </c>
      <c r="G55">
        <f t="shared" si="2"/>
        <v>3140</v>
      </c>
      <c r="H55">
        <f t="shared" si="3"/>
        <v>3759</v>
      </c>
      <c r="I55">
        <f t="shared" si="4"/>
        <v>809</v>
      </c>
    </row>
    <row r="56" spans="1:9" x14ac:dyDescent="0.25">
      <c r="A56" s="7"/>
      <c r="B56" s="4" t="s">
        <v>75</v>
      </c>
      <c r="C56">
        <v>157</v>
      </c>
      <c r="E56" s="5" t="str">
        <f t="shared" si="0"/>
        <v>2018-07</v>
      </c>
      <c r="F56">
        <f t="shared" si="1"/>
        <v>1511</v>
      </c>
      <c r="G56">
        <f t="shared" si="2"/>
        <v>2387</v>
      </c>
      <c r="H56">
        <f t="shared" si="3"/>
        <v>3870</v>
      </c>
      <c r="I56">
        <f t="shared" si="4"/>
        <v>1231</v>
      </c>
    </row>
    <row r="57" spans="1:9" x14ac:dyDescent="0.25">
      <c r="A57" s="7"/>
      <c r="B57" s="4" t="s">
        <v>76</v>
      </c>
      <c r="C57">
        <v>127</v>
      </c>
      <c r="E57" s="5" t="str">
        <f t="shared" si="0"/>
        <v>2018-08</v>
      </c>
      <c r="F57">
        <f t="shared" si="1"/>
        <v>4909</v>
      </c>
      <c r="G57">
        <f t="shared" si="2"/>
        <v>5927</v>
      </c>
      <c r="H57">
        <f t="shared" si="3"/>
        <v>7050</v>
      </c>
      <c r="I57">
        <f t="shared" si="4"/>
        <v>5563</v>
      </c>
    </row>
    <row r="58" spans="1:9" x14ac:dyDescent="0.25">
      <c r="A58" s="7"/>
      <c r="B58" s="4" t="s">
        <v>77</v>
      </c>
      <c r="C58">
        <v>92</v>
      </c>
      <c r="E58" s="5" t="str">
        <f t="shared" si="0"/>
        <v>2018-09</v>
      </c>
      <c r="F58">
        <f t="shared" si="1"/>
        <v>7491</v>
      </c>
      <c r="G58">
        <f t="shared" si="2"/>
        <v>33854</v>
      </c>
      <c r="H58">
        <f t="shared" si="3"/>
        <v>7570</v>
      </c>
      <c r="I58">
        <f t="shared" si="4"/>
        <v>8247</v>
      </c>
    </row>
    <row r="59" spans="1:9" x14ac:dyDescent="0.25">
      <c r="A59" s="7"/>
      <c r="B59" s="4" t="s">
        <v>78</v>
      </c>
      <c r="C59">
        <v>194</v>
      </c>
      <c r="E59" s="5" t="str">
        <f t="shared" si="0"/>
        <v>2018-10</v>
      </c>
      <c r="F59">
        <f t="shared" si="1"/>
        <v>6074</v>
      </c>
      <c r="G59">
        <f t="shared" si="2"/>
        <v>12296</v>
      </c>
      <c r="H59">
        <f t="shared" si="3"/>
        <v>11411</v>
      </c>
      <c r="I59">
        <f t="shared" si="4"/>
        <v>5153</v>
      </c>
    </row>
    <row r="60" spans="1:9" x14ac:dyDescent="0.25">
      <c r="A60" s="7"/>
      <c r="B60" s="4" t="s">
        <v>79</v>
      </c>
      <c r="C60">
        <v>119</v>
      </c>
      <c r="E60" s="5" t="str">
        <f t="shared" si="0"/>
        <v>2018-11</v>
      </c>
      <c r="F60">
        <f t="shared" si="1"/>
        <v>4896</v>
      </c>
      <c r="G60">
        <f t="shared" si="2"/>
        <v>9754</v>
      </c>
      <c r="H60">
        <f t="shared" si="3"/>
        <v>11897</v>
      </c>
      <c r="I60">
        <f t="shared" si="4"/>
        <v>4547</v>
      </c>
    </row>
    <row r="61" spans="1:9" x14ac:dyDescent="0.25">
      <c r="A61" s="7"/>
      <c r="B61" s="4" t="s">
        <v>80</v>
      </c>
      <c r="C61">
        <v>140</v>
      </c>
      <c r="E61" s="5" t="str">
        <f t="shared" si="0"/>
        <v>2018-12</v>
      </c>
      <c r="F61">
        <f t="shared" si="1"/>
        <v>5155</v>
      </c>
      <c r="G61">
        <f t="shared" si="2"/>
        <v>8917</v>
      </c>
      <c r="H61">
        <f t="shared" si="3"/>
        <v>5710</v>
      </c>
      <c r="I61">
        <f t="shared" si="4"/>
        <v>3488</v>
      </c>
    </row>
    <row r="62" spans="1:9" x14ac:dyDescent="0.25">
      <c r="A62" s="7"/>
      <c r="B62" s="4" t="s">
        <v>81</v>
      </c>
      <c r="C62">
        <v>97</v>
      </c>
      <c r="E62" s="5" t="str">
        <f t="shared" si="0"/>
        <v>2019-01</v>
      </c>
      <c r="F62">
        <f t="shared" si="1"/>
        <v>7506</v>
      </c>
      <c r="G62">
        <f t="shared" si="2"/>
        <v>3009</v>
      </c>
      <c r="H62">
        <f t="shared" si="3"/>
        <v>7843</v>
      </c>
      <c r="I62">
        <f t="shared" si="4"/>
        <v>1555</v>
      </c>
    </row>
    <row r="63" spans="1:9" x14ac:dyDescent="0.25">
      <c r="A63" s="7"/>
      <c r="B63" s="4" t="s">
        <v>82</v>
      </c>
      <c r="C63">
        <v>253</v>
      </c>
      <c r="E63" s="5" t="str">
        <f t="shared" si="0"/>
        <v>2019-02</v>
      </c>
      <c r="F63">
        <f t="shared" si="1"/>
        <v>14298</v>
      </c>
      <c r="G63">
        <f t="shared" si="2"/>
        <v>16934</v>
      </c>
      <c r="H63">
        <f t="shared" si="3"/>
        <v>9657</v>
      </c>
      <c r="I63">
        <f t="shared" si="4"/>
        <v>5300</v>
      </c>
    </row>
    <row r="64" spans="1:9" x14ac:dyDescent="0.25">
      <c r="A64" s="7"/>
      <c r="B64" s="4" t="s">
        <v>83</v>
      </c>
      <c r="C64">
        <v>133</v>
      </c>
      <c r="E64" s="5" t="str">
        <f t="shared" si="0"/>
        <v>2019-03</v>
      </c>
      <c r="F64">
        <f t="shared" si="1"/>
        <v>6332</v>
      </c>
      <c r="G64">
        <f t="shared" si="2"/>
        <v>6518</v>
      </c>
      <c r="H64">
        <f t="shared" si="3"/>
        <v>9787</v>
      </c>
      <c r="I64">
        <f t="shared" si="4"/>
        <v>1644</v>
      </c>
    </row>
    <row r="65" spans="1:9" x14ac:dyDescent="0.25">
      <c r="A65" s="7"/>
      <c r="B65" s="4" t="s">
        <v>84</v>
      </c>
      <c r="C65">
        <v>147</v>
      </c>
      <c r="E65" s="5" t="str">
        <f t="shared" si="0"/>
        <v>2019-04</v>
      </c>
      <c r="F65">
        <f t="shared" si="1"/>
        <v>5090</v>
      </c>
      <c r="G65">
        <f t="shared" si="2"/>
        <v>13182</v>
      </c>
      <c r="H65">
        <f t="shared" si="3"/>
        <v>14574</v>
      </c>
      <c r="I65">
        <f t="shared" si="4"/>
        <v>2943</v>
      </c>
    </row>
    <row r="66" spans="1:9" x14ac:dyDescent="0.25">
      <c r="A66" s="7"/>
      <c r="B66" s="4" t="s">
        <v>85</v>
      </c>
      <c r="C66">
        <v>171</v>
      </c>
      <c r="E66" s="5" t="str">
        <f t="shared" si="0"/>
        <v>2019-05</v>
      </c>
      <c r="F66">
        <f t="shared" si="1"/>
        <v>12276</v>
      </c>
      <c r="G66">
        <f t="shared" si="2"/>
        <v>9481</v>
      </c>
      <c r="H66">
        <f t="shared" si="3"/>
        <v>8794</v>
      </c>
      <c r="I66">
        <f t="shared" si="4"/>
        <v>3089</v>
      </c>
    </row>
    <row r="67" spans="1:9" x14ac:dyDescent="0.25">
      <c r="A67" s="7"/>
      <c r="B67" s="4" t="s">
        <v>86</v>
      </c>
      <c r="C67">
        <v>118</v>
      </c>
      <c r="E67" s="5" t="str">
        <f t="shared" ref="E67:E99" si="5">B165</f>
        <v>2019-06</v>
      </c>
      <c r="F67">
        <f t="shared" ref="F67:F98" si="6">C165</f>
        <v>4680</v>
      </c>
      <c r="G67">
        <f t="shared" ref="G67:G99" si="7">C267</f>
        <v>6396</v>
      </c>
      <c r="H67">
        <f t="shared" ref="H67:H99" si="8">C369</f>
        <v>11338</v>
      </c>
      <c r="I67">
        <f t="shared" ref="I67:I99" si="9">C471</f>
        <v>5513</v>
      </c>
    </row>
    <row r="68" spans="1:9" x14ac:dyDescent="0.25">
      <c r="A68" s="7"/>
      <c r="B68" s="4" t="s">
        <v>87</v>
      </c>
      <c r="C68">
        <v>106</v>
      </c>
      <c r="E68" s="5" t="str">
        <f t="shared" si="5"/>
        <v>2019-07</v>
      </c>
      <c r="F68">
        <f t="shared" si="6"/>
        <v>4869</v>
      </c>
      <c r="G68">
        <f t="shared" si="7"/>
        <v>3310</v>
      </c>
      <c r="H68">
        <f t="shared" si="8"/>
        <v>6261</v>
      </c>
      <c r="I68">
        <f t="shared" si="9"/>
        <v>4590</v>
      </c>
    </row>
    <row r="69" spans="1:9" x14ac:dyDescent="0.25">
      <c r="A69" s="7"/>
      <c r="B69" s="4" t="s">
        <v>88</v>
      </c>
      <c r="C69">
        <v>125</v>
      </c>
      <c r="E69" s="5" t="str">
        <f t="shared" si="5"/>
        <v>2019-08</v>
      </c>
      <c r="F69">
        <f t="shared" si="6"/>
        <v>5635</v>
      </c>
      <c r="G69">
        <f t="shared" si="7"/>
        <v>8334</v>
      </c>
      <c r="H69">
        <f t="shared" si="8"/>
        <v>9309</v>
      </c>
      <c r="I69">
        <f t="shared" si="9"/>
        <v>3385</v>
      </c>
    </row>
    <row r="70" spans="1:9" x14ac:dyDescent="0.25">
      <c r="A70" s="7"/>
      <c r="B70" s="4" t="s">
        <v>89</v>
      </c>
      <c r="C70">
        <v>130</v>
      </c>
      <c r="E70" s="5" t="str">
        <f t="shared" si="5"/>
        <v>2019-09</v>
      </c>
      <c r="F70">
        <f t="shared" si="6"/>
        <v>4581</v>
      </c>
      <c r="G70">
        <f t="shared" si="7"/>
        <v>4634</v>
      </c>
      <c r="H70">
        <f t="shared" si="8"/>
        <v>8332</v>
      </c>
      <c r="I70">
        <f t="shared" si="9"/>
        <v>5062</v>
      </c>
    </row>
    <row r="71" spans="1:9" x14ac:dyDescent="0.25">
      <c r="A71" s="7"/>
      <c r="B71" s="4" t="s">
        <v>90</v>
      </c>
      <c r="C71">
        <v>89</v>
      </c>
      <c r="E71" s="5" t="str">
        <f t="shared" si="5"/>
        <v>2019-10</v>
      </c>
      <c r="F71">
        <f t="shared" si="6"/>
        <v>3982</v>
      </c>
      <c r="G71">
        <f t="shared" si="7"/>
        <v>3244</v>
      </c>
      <c r="H71">
        <f t="shared" si="8"/>
        <v>6611</v>
      </c>
      <c r="I71">
        <f t="shared" si="9"/>
        <v>3013</v>
      </c>
    </row>
    <row r="72" spans="1:9" x14ac:dyDescent="0.25">
      <c r="A72" s="7"/>
      <c r="B72" s="4" t="s">
        <v>91</v>
      </c>
      <c r="C72">
        <v>59</v>
      </c>
      <c r="E72" s="5" t="str">
        <f t="shared" si="5"/>
        <v>2019-11</v>
      </c>
      <c r="F72">
        <f t="shared" si="6"/>
        <v>6976</v>
      </c>
      <c r="G72">
        <f t="shared" si="7"/>
        <v>9071</v>
      </c>
      <c r="H72">
        <f t="shared" si="8"/>
        <v>35070</v>
      </c>
      <c r="I72">
        <f t="shared" si="9"/>
        <v>1984</v>
      </c>
    </row>
    <row r="73" spans="1:9" x14ac:dyDescent="0.25">
      <c r="A73" s="7"/>
      <c r="B73" s="4" t="s">
        <v>92</v>
      </c>
      <c r="C73">
        <v>225</v>
      </c>
      <c r="E73" s="5" t="str">
        <f t="shared" si="5"/>
        <v>2019-12</v>
      </c>
      <c r="F73">
        <f t="shared" si="6"/>
        <v>3352</v>
      </c>
      <c r="G73">
        <f t="shared" si="7"/>
        <v>3507</v>
      </c>
      <c r="H73">
        <f t="shared" si="8"/>
        <v>9988</v>
      </c>
      <c r="I73">
        <f t="shared" si="9"/>
        <v>2639</v>
      </c>
    </row>
    <row r="74" spans="1:9" x14ac:dyDescent="0.25">
      <c r="A74" s="7"/>
      <c r="B74" s="4" t="s">
        <v>93</v>
      </c>
      <c r="C74">
        <v>200</v>
      </c>
      <c r="E74" s="5" t="str">
        <f t="shared" si="5"/>
        <v>2020-01</v>
      </c>
      <c r="F74">
        <f t="shared" si="6"/>
        <v>4766</v>
      </c>
      <c r="G74">
        <f t="shared" si="7"/>
        <v>4278</v>
      </c>
      <c r="H74">
        <f t="shared" si="8"/>
        <v>9200</v>
      </c>
      <c r="I74">
        <f t="shared" si="9"/>
        <v>1983</v>
      </c>
    </row>
    <row r="75" spans="1:9" x14ac:dyDescent="0.25">
      <c r="A75" s="7"/>
      <c r="B75" s="4" t="s">
        <v>94</v>
      </c>
      <c r="C75">
        <v>186</v>
      </c>
      <c r="E75" s="5" t="str">
        <f t="shared" si="5"/>
        <v>2020-02</v>
      </c>
      <c r="F75">
        <f t="shared" si="6"/>
        <v>2769</v>
      </c>
      <c r="G75">
        <f t="shared" si="7"/>
        <v>3834</v>
      </c>
      <c r="H75">
        <f t="shared" si="8"/>
        <v>10397</v>
      </c>
      <c r="I75">
        <f t="shared" si="9"/>
        <v>3034</v>
      </c>
    </row>
    <row r="76" spans="1:9" x14ac:dyDescent="0.25">
      <c r="A76" s="7"/>
      <c r="B76" s="4" t="s">
        <v>95</v>
      </c>
      <c r="C76">
        <v>169</v>
      </c>
      <c r="E76" s="5" t="str">
        <f t="shared" si="5"/>
        <v>2020-03</v>
      </c>
      <c r="F76">
        <f t="shared" si="6"/>
        <v>4246</v>
      </c>
      <c r="G76">
        <f t="shared" si="7"/>
        <v>6690</v>
      </c>
      <c r="H76">
        <f t="shared" si="8"/>
        <v>15560</v>
      </c>
      <c r="I76">
        <f t="shared" si="9"/>
        <v>2230</v>
      </c>
    </row>
    <row r="77" spans="1:9" x14ac:dyDescent="0.25">
      <c r="A77" s="7"/>
      <c r="B77" s="4" t="s">
        <v>96</v>
      </c>
      <c r="C77">
        <v>102</v>
      </c>
      <c r="E77" s="5" t="str">
        <f t="shared" si="5"/>
        <v>2020-04</v>
      </c>
      <c r="F77">
        <f t="shared" si="6"/>
        <v>10115</v>
      </c>
      <c r="G77">
        <f t="shared" si="7"/>
        <v>20245</v>
      </c>
      <c r="H77">
        <f t="shared" si="8"/>
        <v>23232</v>
      </c>
      <c r="I77">
        <f t="shared" si="9"/>
        <v>4462</v>
      </c>
    </row>
    <row r="78" spans="1:9" x14ac:dyDescent="0.25">
      <c r="A78" s="7"/>
      <c r="B78" s="4" t="s">
        <v>97</v>
      </c>
      <c r="C78">
        <v>112</v>
      </c>
      <c r="E78" s="5" t="str">
        <f t="shared" si="5"/>
        <v>2020-05</v>
      </c>
      <c r="F78">
        <f t="shared" si="6"/>
        <v>10987</v>
      </c>
      <c r="G78">
        <f t="shared" si="7"/>
        <v>7716</v>
      </c>
      <c r="H78">
        <f t="shared" si="8"/>
        <v>15975</v>
      </c>
      <c r="I78">
        <f t="shared" si="9"/>
        <v>3635</v>
      </c>
    </row>
    <row r="79" spans="1:9" x14ac:dyDescent="0.25">
      <c r="A79" s="7"/>
      <c r="B79" s="4" t="s">
        <v>98</v>
      </c>
      <c r="C79">
        <v>136</v>
      </c>
      <c r="E79" s="5" t="str">
        <f t="shared" si="5"/>
        <v>2020-06</v>
      </c>
      <c r="F79">
        <f t="shared" si="6"/>
        <v>5514</v>
      </c>
      <c r="G79">
        <f t="shared" si="7"/>
        <v>5437</v>
      </c>
      <c r="H79">
        <f t="shared" si="8"/>
        <v>35951</v>
      </c>
      <c r="I79">
        <f t="shared" si="9"/>
        <v>2792</v>
      </c>
    </row>
    <row r="80" spans="1:9" x14ac:dyDescent="0.25">
      <c r="A80" s="7"/>
      <c r="B80" s="4" t="s">
        <v>99</v>
      </c>
      <c r="C80">
        <v>113</v>
      </c>
      <c r="E80" s="5" t="str">
        <f t="shared" si="5"/>
        <v>2020-07</v>
      </c>
      <c r="F80">
        <f t="shared" si="6"/>
        <v>4293</v>
      </c>
      <c r="G80">
        <f t="shared" si="7"/>
        <v>6600</v>
      </c>
      <c r="H80">
        <f t="shared" si="8"/>
        <v>18190</v>
      </c>
      <c r="I80">
        <f t="shared" si="9"/>
        <v>2469</v>
      </c>
    </row>
    <row r="81" spans="1:9" x14ac:dyDescent="0.25">
      <c r="A81" s="7"/>
      <c r="B81" s="4" t="s">
        <v>100</v>
      </c>
      <c r="C81">
        <v>175</v>
      </c>
      <c r="E81" s="5" t="str">
        <f t="shared" si="5"/>
        <v>2020-08</v>
      </c>
      <c r="F81">
        <f t="shared" si="6"/>
        <v>4919</v>
      </c>
      <c r="G81">
        <f t="shared" si="7"/>
        <v>3582</v>
      </c>
      <c r="H81">
        <f t="shared" si="8"/>
        <v>21653</v>
      </c>
      <c r="I81">
        <f t="shared" si="9"/>
        <v>2420</v>
      </c>
    </row>
    <row r="82" spans="1:9" x14ac:dyDescent="0.25">
      <c r="A82" s="7"/>
      <c r="B82" s="4" t="s">
        <v>101</v>
      </c>
      <c r="C82">
        <v>151</v>
      </c>
      <c r="E82" s="5" t="str">
        <f t="shared" si="5"/>
        <v>2020-09</v>
      </c>
      <c r="F82">
        <f t="shared" si="6"/>
        <v>2275</v>
      </c>
      <c r="G82">
        <f t="shared" si="7"/>
        <v>2875</v>
      </c>
      <c r="H82">
        <f t="shared" si="8"/>
        <v>17741</v>
      </c>
      <c r="I82">
        <f t="shared" si="9"/>
        <v>2825</v>
      </c>
    </row>
    <row r="83" spans="1:9" x14ac:dyDescent="0.25">
      <c r="A83" s="7"/>
      <c r="B83" s="4" t="s">
        <v>102</v>
      </c>
      <c r="C83">
        <v>453</v>
      </c>
      <c r="E83" s="5" t="str">
        <f t="shared" si="5"/>
        <v>2020-10</v>
      </c>
      <c r="F83">
        <f t="shared" si="6"/>
        <v>3009</v>
      </c>
      <c r="G83">
        <f t="shared" si="7"/>
        <v>10069</v>
      </c>
      <c r="H83">
        <f t="shared" si="8"/>
        <v>23598</v>
      </c>
      <c r="I83">
        <f t="shared" si="9"/>
        <v>4828</v>
      </c>
    </row>
    <row r="84" spans="1:9" x14ac:dyDescent="0.25">
      <c r="A84" s="7"/>
      <c r="B84" s="4" t="s">
        <v>103</v>
      </c>
      <c r="C84">
        <v>268</v>
      </c>
      <c r="E84" s="5" t="str">
        <f t="shared" si="5"/>
        <v>2020-11</v>
      </c>
      <c r="F84">
        <f t="shared" si="6"/>
        <v>2694</v>
      </c>
      <c r="G84">
        <f t="shared" si="7"/>
        <v>9890</v>
      </c>
      <c r="H84">
        <f t="shared" si="8"/>
        <v>17190</v>
      </c>
      <c r="I84">
        <f t="shared" si="9"/>
        <v>3653</v>
      </c>
    </row>
    <row r="85" spans="1:9" x14ac:dyDescent="0.25">
      <c r="A85" s="7"/>
      <c r="B85" s="4" t="s">
        <v>104</v>
      </c>
      <c r="C85">
        <v>171</v>
      </c>
      <c r="E85" s="5" t="str">
        <f t="shared" si="5"/>
        <v>2020-12</v>
      </c>
      <c r="F85">
        <f t="shared" si="6"/>
        <v>4935</v>
      </c>
      <c r="G85">
        <f t="shared" si="7"/>
        <v>5801</v>
      </c>
      <c r="H85">
        <f t="shared" si="8"/>
        <v>13842</v>
      </c>
      <c r="I85">
        <f t="shared" si="9"/>
        <v>2818</v>
      </c>
    </row>
    <row r="86" spans="1:9" x14ac:dyDescent="0.25">
      <c r="A86" s="7"/>
      <c r="B86" s="4" t="s">
        <v>105</v>
      </c>
      <c r="C86">
        <v>181</v>
      </c>
      <c r="E86" s="5" t="str">
        <f t="shared" si="5"/>
        <v>2021-01</v>
      </c>
      <c r="F86">
        <f t="shared" si="6"/>
        <v>2533</v>
      </c>
      <c r="G86">
        <f t="shared" si="7"/>
        <v>4772</v>
      </c>
      <c r="H86">
        <f t="shared" si="8"/>
        <v>14116</v>
      </c>
      <c r="I86">
        <f t="shared" si="9"/>
        <v>1794</v>
      </c>
    </row>
    <row r="87" spans="1:9" x14ac:dyDescent="0.25">
      <c r="A87" s="7"/>
      <c r="B87" s="4" t="s">
        <v>106</v>
      </c>
      <c r="C87">
        <v>283</v>
      </c>
      <c r="E87" s="5" t="str">
        <f t="shared" si="5"/>
        <v>2021-02</v>
      </c>
      <c r="F87">
        <f t="shared" si="6"/>
        <v>8805</v>
      </c>
      <c r="G87">
        <f t="shared" si="7"/>
        <v>29584</v>
      </c>
      <c r="H87">
        <f t="shared" si="8"/>
        <v>16753</v>
      </c>
      <c r="I87">
        <f t="shared" si="9"/>
        <v>4283</v>
      </c>
    </row>
    <row r="88" spans="1:9" x14ac:dyDescent="0.25">
      <c r="A88" s="7"/>
      <c r="B88" s="4" t="s">
        <v>107</v>
      </c>
      <c r="C88">
        <v>190</v>
      </c>
      <c r="E88" s="5" t="str">
        <f t="shared" si="5"/>
        <v>2021-03</v>
      </c>
      <c r="F88">
        <f t="shared" si="6"/>
        <v>6159</v>
      </c>
      <c r="G88">
        <f t="shared" si="7"/>
        <v>18335</v>
      </c>
      <c r="H88">
        <f t="shared" si="8"/>
        <v>22900</v>
      </c>
      <c r="I88">
        <f t="shared" si="9"/>
        <v>5996</v>
      </c>
    </row>
    <row r="89" spans="1:9" x14ac:dyDescent="0.25">
      <c r="A89" s="7"/>
      <c r="B89" s="4" t="s">
        <v>108</v>
      </c>
      <c r="C89">
        <v>150</v>
      </c>
      <c r="E89" s="5" t="str">
        <f t="shared" si="5"/>
        <v>2021-04</v>
      </c>
      <c r="F89">
        <f t="shared" si="6"/>
        <v>6539</v>
      </c>
      <c r="G89">
        <f t="shared" si="7"/>
        <v>4140</v>
      </c>
      <c r="H89">
        <f t="shared" si="8"/>
        <v>14384</v>
      </c>
      <c r="I89">
        <f t="shared" si="9"/>
        <v>3155</v>
      </c>
    </row>
    <row r="90" spans="1:9" x14ac:dyDescent="0.25">
      <c r="A90" s="7"/>
      <c r="B90" s="4" t="s">
        <v>109</v>
      </c>
      <c r="C90">
        <v>111</v>
      </c>
      <c r="E90" s="5" t="str">
        <f t="shared" si="5"/>
        <v>2021-05</v>
      </c>
      <c r="F90">
        <f t="shared" si="6"/>
        <v>3713</v>
      </c>
      <c r="G90">
        <f t="shared" si="7"/>
        <v>4217</v>
      </c>
      <c r="H90">
        <f t="shared" si="8"/>
        <v>16025</v>
      </c>
      <c r="I90">
        <f t="shared" si="9"/>
        <v>1717</v>
      </c>
    </row>
    <row r="91" spans="1:9" x14ac:dyDescent="0.25">
      <c r="A91" s="7"/>
      <c r="B91" s="4" t="s">
        <v>110</v>
      </c>
      <c r="C91">
        <v>166</v>
      </c>
      <c r="E91" s="5" t="str">
        <f t="shared" si="5"/>
        <v>2021-06</v>
      </c>
      <c r="F91">
        <f t="shared" si="6"/>
        <v>3731</v>
      </c>
      <c r="G91">
        <f t="shared" si="7"/>
        <v>4116</v>
      </c>
      <c r="H91">
        <f t="shared" si="8"/>
        <v>16562</v>
      </c>
      <c r="I91">
        <f t="shared" si="9"/>
        <v>2289</v>
      </c>
    </row>
    <row r="92" spans="1:9" x14ac:dyDescent="0.25">
      <c r="A92" s="7"/>
      <c r="B92" s="4" t="s">
        <v>111</v>
      </c>
      <c r="C92">
        <v>186</v>
      </c>
      <c r="E92" s="5" t="str">
        <f t="shared" si="5"/>
        <v>2021-07</v>
      </c>
      <c r="F92">
        <f t="shared" si="6"/>
        <v>3901</v>
      </c>
      <c r="G92">
        <f t="shared" si="7"/>
        <v>3266</v>
      </c>
      <c r="H92">
        <f t="shared" si="8"/>
        <v>16985</v>
      </c>
      <c r="I92">
        <f t="shared" si="9"/>
        <v>2115</v>
      </c>
    </row>
    <row r="93" spans="1:9" x14ac:dyDescent="0.25">
      <c r="A93" s="7"/>
      <c r="B93" s="4" t="s">
        <v>112</v>
      </c>
      <c r="C93">
        <v>225</v>
      </c>
      <c r="E93" s="5" t="str">
        <f t="shared" si="5"/>
        <v>2021-08</v>
      </c>
      <c r="F93">
        <f t="shared" si="6"/>
        <v>3146</v>
      </c>
      <c r="G93">
        <f t="shared" si="7"/>
        <v>6643</v>
      </c>
      <c r="H93">
        <f t="shared" si="8"/>
        <v>21103</v>
      </c>
      <c r="I93">
        <f t="shared" si="9"/>
        <v>2196</v>
      </c>
    </row>
    <row r="94" spans="1:9" x14ac:dyDescent="0.25">
      <c r="A94" s="7"/>
      <c r="B94" s="4" t="s">
        <v>113</v>
      </c>
      <c r="C94">
        <v>237</v>
      </c>
      <c r="E94" s="5" t="str">
        <f t="shared" si="5"/>
        <v>2021-09</v>
      </c>
      <c r="F94">
        <f t="shared" si="6"/>
        <v>3324</v>
      </c>
      <c r="G94">
        <f t="shared" si="7"/>
        <v>3191</v>
      </c>
      <c r="H94">
        <f t="shared" si="8"/>
        <v>12711</v>
      </c>
      <c r="I94">
        <f t="shared" si="9"/>
        <v>1720</v>
      </c>
    </row>
    <row r="95" spans="1:9" x14ac:dyDescent="0.25">
      <c r="A95" s="7"/>
      <c r="B95" s="4" t="s">
        <v>114</v>
      </c>
      <c r="C95">
        <v>323</v>
      </c>
      <c r="E95" s="5" t="str">
        <f t="shared" si="5"/>
        <v>2021-10</v>
      </c>
      <c r="F95">
        <f t="shared" si="6"/>
        <v>3663</v>
      </c>
      <c r="G95">
        <f t="shared" si="7"/>
        <v>6711</v>
      </c>
      <c r="H95">
        <f t="shared" si="8"/>
        <v>13360</v>
      </c>
      <c r="I95">
        <f t="shared" si="9"/>
        <v>2297</v>
      </c>
    </row>
    <row r="96" spans="1:9" x14ac:dyDescent="0.25">
      <c r="A96" s="7"/>
      <c r="B96" s="4" t="s">
        <v>115</v>
      </c>
      <c r="C96">
        <v>110</v>
      </c>
      <c r="E96" s="5" t="str">
        <f t="shared" si="5"/>
        <v>2021-11</v>
      </c>
      <c r="F96">
        <f t="shared" si="6"/>
        <v>6490</v>
      </c>
      <c r="G96">
        <f t="shared" si="7"/>
        <v>4251</v>
      </c>
      <c r="H96">
        <f t="shared" si="8"/>
        <v>15636</v>
      </c>
      <c r="I96">
        <f t="shared" si="9"/>
        <v>2035</v>
      </c>
    </row>
    <row r="97" spans="1:9" x14ac:dyDescent="0.25">
      <c r="A97" s="7"/>
      <c r="B97" s="4" t="s">
        <v>116</v>
      </c>
      <c r="C97">
        <v>97</v>
      </c>
      <c r="E97" s="5" t="str">
        <f t="shared" si="5"/>
        <v>2021-12</v>
      </c>
      <c r="F97">
        <f t="shared" si="6"/>
        <v>3712</v>
      </c>
      <c r="G97">
        <f t="shared" si="7"/>
        <v>4278</v>
      </c>
      <c r="H97">
        <f t="shared" si="8"/>
        <v>13509</v>
      </c>
      <c r="I97">
        <f t="shared" si="9"/>
        <v>1943</v>
      </c>
    </row>
    <row r="98" spans="1:9" x14ac:dyDescent="0.25">
      <c r="A98" s="7"/>
      <c r="B98" s="4" t="s">
        <v>117</v>
      </c>
      <c r="C98">
        <v>125</v>
      </c>
      <c r="E98" s="5" t="str">
        <f t="shared" si="5"/>
        <v>2022-01</v>
      </c>
      <c r="F98">
        <f t="shared" si="6"/>
        <v>3021</v>
      </c>
      <c r="G98">
        <f t="shared" si="7"/>
        <v>5149</v>
      </c>
      <c r="H98">
        <f t="shared" si="8"/>
        <v>13324</v>
      </c>
      <c r="I98">
        <f t="shared" si="9"/>
        <v>1340</v>
      </c>
    </row>
    <row r="99" spans="1:9" x14ac:dyDescent="0.25">
      <c r="A99" s="7"/>
      <c r="B99" s="4" t="s">
        <v>118</v>
      </c>
      <c r="C99">
        <v>186</v>
      </c>
      <c r="E99" s="5" t="str">
        <f t="shared" si="5"/>
        <v>2022-02</v>
      </c>
      <c r="F99">
        <f>C197</f>
        <v>6227</v>
      </c>
      <c r="G99">
        <f t="shared" si="7"/>
        <v>5383</v>
      </c>
      <c r="H99">
        <f t="shared" si="8"/>
        <v>22125</v>
      </c>
      <c r="I99">
        <f t="shared" si="9"/>
        <v>3697</v>
      </c>
    </row>
    <row r="100" spans="1:9" x14ac:dyDescent="0.25">
      <c r="A100" s="7" t="s">
        <v>13</v>
      </c>
      <c r="B100" s="4" t="s">
        <v>17</v>
      </c>
      <c r="C100">
        <v>84</v>
      </c>
      <c r="E100" s="5" t="str">
        <f t="shared" ref="E100:F103" si="10">B198</f>
        <v>2022-03</v>
      </c>
      <c r="F100">
        <f t="shared" si="10"/>
        <v>2679</v>
      </c>
      <c r="G100">
        <f t="shared" ref="G100:G103" si="11">C300</f>
        <v>3029</v>
      </c>
      <c r="H100">
        <f t="shared" ref="H100:H103" si="12">C402</f>
        <v>14849</v>
      </c>
      <c r="I100">
        <f t="shared" ref="I100:I103" si="13">C504</f>
        <v>1500</v>
      </c>
    </row>
    <row r="101" spans="1:9" x14ac:dyDescent="0.25">
      <c r="A101" s="7"/>
      <c r="B101" s="4" t="s">
        <v>18</v>
      </c>
      <c r="C101">
        <v>306</v>
      </c>
      <c r="E101" s="5" t="str">
        <f t="shared" si="10"/>
        <v>2022-04</v>
      </c>
      <c r="F101">
        <f t="shared" ref="F101:F103" si="14">C199</f>
        <v>3054</v>
      </c>
      <c r="G101">
        <f t="shared" si="11"/>
        <v>3737</v>
      </c>
      <c r="H101">
        <f t="shared" si="12"/>
        <v>17565</v>
      </c>
      <c r="I101">
        <f t="shared" si="13"/>
        <v>1108</v>
      </c>
    </row>
    <row r="102" spans="1:9" x14ac:dyDescent="0.25">
      <c r="A102" s="7"/>
      <c r="B102" s="4" t="s">
        <v>19</v>
      </c>
      <c r="C102">
        <v>140</v>
      </c>
      <c r="E102" s="5" t="str">
        <f t="shared" si="10"/>
        <v>2022-05</v>
      </c>
      <c r="F102">
        <f t="shared" si="14"/>
        <v>3187</v>
      </c>
      <c r="G102">
        <f t="shared" si="11"/>
        <v>6013</v>
      </c>
      <c r="H102">
        <f t="shared" si="12"/>
        <v>19406</v>
      </c>
      <c r="I102">
        <f t="shared" si="13"/>
        <v>2167</v>
      </c>
    </row>
    <row r="103" spans="1:9" x14ac:dyDescent="0.25">
      <c r="A103" s="7"/>
      <c r="B103" s="4" t="s">
        <v>20</v>
      </c>
      <c r="C103">
        <v>75</v>
      </c>
      <c r="E103" s="5" t="str">
        <f t="shared" si="10"/>
        <v>2022-06</v>
      </c>
      <c r="F103">
        <f t="shared" si="14"/>
        <v>5808</v>
      </c>
      <c r="G103">
        <f t="shared" si="11"/>
        <v>7332</v>
      </c>
      <c r="H103">
        <f t="shared" si="12"/>
        <v>16179</v>
      </c>
      <c r="I103">
        <f t="shared" si="13"/>
        <v>3505</v>
      </c>
    </row>
    <row r="104" spans="1:9" x14ac:dyDescent="0.25">
      <c r="A104" s="7"/>
      <c r="B104" s="4" t="s">
        <v>21</v>
      </c>
      <c r="C104">
        <v>79</v>
      </c>
    </row>
    <row r="105" spans="1:9" x14ac:dyDescent="0.25">
      <c r="A105" s="7"/>
      <c r="B105" s="4" t="s">
        <v>22</v>
      </c>
      <c r="C105">
        <v>82</v>
      </c>
    </row>
    <row r="106" spans="1:9" x14ac:dyDescent="0.25">
      <c r="A106" s="7"/>
      <c r="B106" s="4" t="s">
        <v>23</v>
      </c>
      <c r="C106">
        <v>112</v>
      </c>
    </row>
    <row r="107" spans="1:9" x14ac:dyDescent="0.25">
      <c r="A107" s="7"/>
      <c r="B107" s="4" t="s">
        <v>24</v>
      </c>
      <c r="C107">
        <v>86</v>
      </c>
    </row>
    <row r="108" spans="1:9" x14ac:dyDescent="0.25">
      <c r="A108" s="7"/>
      <c r="B108" s="4" t="s">
        <v>25</v>
      </c>
      <c r="C108">
        <v>200</v>
      </c>
    </row>
    <row r="109" spans="1:9" x14ac:dyDescent="0.25">
      <c r="A109" s="7"/>
      <c r="B109" s="4" t="s">
        <v>26</v>
      </c>
      <c r="C109">
        <v>128</v>
      </c>
    </row>
    <row r="110" spans="1:9" x14ac:dyDescent="0.25">
      <c r="A110" s="7"/>
      <c r="B110" s="4" t="s">
        <v>27</v>
      </c>
      <c r="C110">
        <v>91</v>
      </c>
    </row>
    <row r="111" spans="1:9" x14ac:dyDescent="0.25">
      <c r="A111" s="7"/>
      <c r="B111" s="4" t="s">
        <v>28</v>
      </c>
      <c r="C111">
        <v>81</v>
      </c>
    </row>
    <row r="112" spans="1:9" x14ac:dyDescent="0.25">
      <c r="A112" s="7"/>
      <c r="B112" s="4" t="s">
        <v>29</v>
      </c>
      <c r="C112">
        <v>175</v>
      </c>
    </row>
    <row r="113" spans="1:3" x14ac:dyDescent="0.25">
      <c r="A113" s="7"/>
      <c r="B113" s="4" t="s">
        <v>30</v>
      </c>
      <c r="C113">
        <v>176</v>
      </c>
    </row>
    <row r="114" spans="1:3" x14ac:dyDescent="0.25">
      <c r="A114" s="7"/>
      <c r="B114" s="4" t="s">
        <v>31</v>
      </c>
      <c r="C114">
        <v>134</v>
      </c>
    </row>
    <row r="115" spans="1:3" x14ac:dyDescent="0.25">
      <c r="A115" s="7"/>
      <c r="B115" s="4" t="s">
        <v>32</v>
      </c>
      <c r="C115">
        <v>118</v>
      </c>
    </row>
    <row r="116" spans="1:3" x14ac:dyDescent="0.25">
      <c r="A116" s="7"/>
      <c r="B116" s="4" t="s">
        <v>33</v>
      </c>
      <c r="C116">
        <v>66</v>
      </c>
    </row>
    <row r="117" spans="1:3" x14ac:dyDescent="0.25">
      <c r="A117" s="7"/>
      <c r="B117" s="4" t="s">
        <v>34</v>
      </c>
      <c r="C117">
        <v>318</v>
      </c>
    </row>
    <row r="118" spans="1:3" x14ac:dyDescent="0.25">
      <c r="A118" s="7"/>
      <c r="B118" s="4" t="s">
        <v>35</v>
      </c>
      <c r="C118">
        <v>84</v>
      </c>
    </row>
    <row r="119" spans="1:3" x14ac:dyDescent="0.25">
      <c r="A119" s="7"/>
      <c r="B119" s="4" t="s">
        <v>36</v>
      </c>
      <c r="C119">
        <v>1428</v>
      </c>
    </row>
    <row r="120" spans="1:3" x14ac:dyDescent="0.25">
      <c r="A120" s="7"/>
      <c r="B120" s="4" t="s">
        <v>37</v>
      </c>
      <c r="C120">
        <v>979</v>
      </c>
    </row>
    <row r="121" spans="1:3" x14ac:dyDescent="0.25">
      <c r="A121" s="7"/>
      <c r="B121" s="4" t="s">
        <v>38</v>
      </c>
      <c r="C121">
        <v>168</v>
      </c>
    </row>
    <row r="122" spans="1:3" x14ac:dyDescent="0.25">
      <c r="A122" s="7"/>
      <c r="B122" s="4" t="s">
        <v>39</v>
      </c>
      <c r="C122">
        <v>198</v>
      </c>
    </row>
    <row r="123" spans="1:3" x14ac:dyDescent="0.25">
      <c r="A123" s="7"/>
      <c r="B123" s="4" t="s">
        <v>40</v>
      </c>
      <c r="C123">
        <v>372</v>
      </c>
    </row>
    <row r="124" spans="1:3" x14ac:dyDescent="0.25">
      <c r="A124" s="7"/>
      <c r="B124" s="4" t="s">
        <v>41</v>
      </c>
      <c r="C124">
        <v>103</v>
      </c>
    </row>
    <row r="125" spans="1:3" x14ac:dyDescent="0.25">
      <c r="A125" s="7"/>
      <c r="B125" s="4" t="s">
        <v>42</v>
      </c>
      <c r="C125">
        <v>113</v>
      </c>
    </row>
    <row r="126" spans="1:3" x14ac:dyDescent="0.25">
      <c r="A126" s="7"/>
      <c r="B126" s="4" t="s">
        <v>43</v>
      </c>
      <c r="C126">
        <v>205</v>
      </c>
    </row>
    <row r="127" spans="1:3" x14ac:dyDescent="0.25">
      <c r="A127" s="7"/>
      <c r="B127" s="4" t="s">
        <v>44</v>
      </c>
      <c r="C127">
        <v>76</v>
      </c>
    </row>
    <row r="128" spans="1:3" x14ac:dyDescent="0.25">
      <c r="A128" s="7"/>
      <c r="B128" s="4" t="s">
        <v>45</v>
      </c>
      <c r="C128">
        <v>122</v>
      </c>
    </row>
    <row r="129" spans="1:3" x14ac:dyDescent="0.25">
      <c r="A129" s="7"/>
      <c r="B129" s="4" t="s">
        <v>46</v>
      </c>
      <c r="C129">
        <v>150</v>
      </c>
    </row>
    <row r="130" spans="1:3" x14ac:dyDescent="0.25">
      <c r="A130" s="7"/>
      <c r="B130" s="4" t="s">
        <v>47</v>
      </c>
      <c r="C130">
        <v>450</v>
      </c>
    </row>
    <row r="131" spans="1:3" x14ac:dyDescent="0.25">
      <c r="A131" s="7"/>
      <c r="B131" s="4" t="s">
        <v>48</v>
      </c>
      <c r="C131">
        <v>258</v>
      </c>
    </row>
    <row r="132" spans="1:3" x14ac:dyDescent="0.25">
      <c r="A132" s="7"/>
      <c r="B132" s="4" t="s">
        <v>49</v>
      </c>
      <c r="C132">
        <v>126</v>
      </c>
    </row>
    <row r="133" spans="1:3" x14ac:dyDescent="0.25">
      <c r="A133" s="7"/>
      <c r="B133" s="4" t="s">
        <v>50</v>
      </c>
      <c r="C133">
        <v>323</v>
      </c>
    </row>
    <row r="134" spans="1:3" x14ac:dyDescent="0.25">
      <c r="A134" s="7"/>
      <c r="B134" s="4" t="s">
        <v>51</v>
      </c>
      <c r="C134">
        <v>106</v>
      </c>
    </row>
    <row r="135" spans="1:3" x14ac:dyDescent="0.25">
      <c r="A135" s="7"/>
      <c r="B135" s="4" t="s">
        <v>52</v>
      </c>
      <c r="C135">
        <v>662</v>
      </c>
    </row>
    <row r="136" spans="1:3" x14ac:dyDescent="0.25">
      <c r="A136" s="7"/>
      <c r="B136" s="4" t="s">
        <v>53</v>
      </c>
      <c r="C136">
        <v>3246</v>
      </c>
    </row>
    <row r="137" spans="1:3" x14ac:dyDescent="0.25">
      <c r="A137" s="7"/>
      <c r="B137" s="4" t="s">
        <v>54</v>
      </c>
      <c r="C137">
        <v>1969</v>
      </c>
    </row>
    <row r="138" spans="1:3" x14ac:dyDescent="0.25">
      <c r="A138" s="7"/>
      <c r="B138" s="4" t="s">
        <v>55</v>
      </c>
      <c r="C138">
        <v>795</v>
      </c>
    </row>
    <row r="139" spans="1:3" x14ac:dyDescent="0.25">
      <c r="A139" s="7"/>
      <c r="B139" s="4" t="s">
        <v>56</v>
      </c>
      <c r="C139">
        <v>632</v>
      </c>
    </row>
    <row r="140" spans="1:3" x14ac:dyDescent="0.25">
      <c r="A140" s="7"/>
      <c r="B140" s="4" t="s">
        <v>57</v>
      </c>
      <c r="C140">
        <v>467</v>
      </c>
    </row>
    <row r="141" spans="1:3" x14ac:dyDescent="0.25">
      <c r="A141" s="7"/>
      <c r="B141" s="4" t="s">
        <v>58</v>
      </c>
      <c r="C141">
        <v>164</v>
      </c>
    </row>
    <row r="142" spans="1:3" x14ac:dyDescent="0.25">
      <c r="A142" s="7"/>
      <c r="B142" s="4" t="s">
        <v>59</v>
      </c>
      <c r="C142">
        <v>890</v>
      </c>
    </row>
    <row r="143" spans="1:3" x14ac:dyDescent="0.25">
      <c r="A143" s="7"/>
      <c r="B143" s="4" t="s">
        <v>60</v>
      </c>
      <c r="C143">
        <v>1372</v>
      </c>
    </row>
    <row r="144" spans="1:3" x14ac:dyDescent="0.25">
      <c r="A144" s="7"/>
      <c r="B144" s="4" t="s">
        <v>61</v>
      </c>
      <c r="C144">
        <v>311</v>
      </c>
    </row>
    <row r="145" spans="1:3" x14ac:dyDescent="0.25">
      <c r="A145" s="7"/>
      <c r="B145" s="4" t="s">
        <v>62</v>
      </c>
      <c r="C145">
        <v>226</v>
      </c>
    </row>
    <row r="146" spans="1:3" x14ac:dyDescent="0.25">
      <c r="A146" s="7"/>
      <c r="B146" s="4" t="s">
        <v>63</v>
      </c>
      <c r="C146">
        <v>463</v>
      </c>
    </row>
    <row r="147" spans="1:3" x14ac:dyDescent="0.25">
      <c r="A147" s="7"/>
      <c r="B147" s="4" t="s">
        <v>64</v>
      </c>
      <c r="C147">
        <v>497</v>
      </c>
    </row>
    <row r="148" spans="1:3" x14ac:dyDescent="0.25">
      <c r="A148" s="7"/>
      <c r="B148" s="4" t="s">
        <v>65</v>
      </c>
      <c r="C148">
        <v>650</v>
      </c>
    </row>
    <row r="149" spans="1:3" x14ac:dyDescent="0.25">
      <c r="A149" s="7"/>
      <c r="B149" s="4" t="s">
        <v>66</v>
      </c>
      <c r="C149">
        <v>2747</v>
      </c>
    </row>
    <row r="150" spans="1:3" x14ac:dyDescent="0.25">
      <c r="A150" s="7"/>
      <c r="B150" s="4" t="s">
        <v>67</v>
      </c>
      <c r="C150">
        <v>1718</v>
      </c>
    </row>
    <row r="151" spans="1:3" x14ac:dyDescent="0.25">
      <c r="A151" s="7"/>
      <c r="B151" s="4" t="s">
        <v>68</v>
      </c>
      <c r="C151">
        <v>1219</v>
      </c>
    </row>
    <row r="152" spans="1:3" x14ac:dyDescent="0.25">
      <c r="A152" s="7"/>
      <c r="B152" s="4" t="s">
        <v>69</v>
      </c>
      <c r="C152">
        <v>2344</v>
      </c>
    </row>
    <row r="153" spans="1:3" x14ac:dyDescent="0.25">
      <c r="A153" s="7"/>
      <c r="B153" s="4" t="s">
        <v>70</v>
      </c>
      <c r="C153">
        <v>954</v>
      </c>
    </row>
    <row r="154" spans="1:3" x14ac:dyDescent="0.25">
      <c r="A154" s="7"/>
      <c r="B154" s="4" t="s">
        <v>71</v>
      </c>
      <c r="C154">
        <v>1511</v>
      </c>
    </row>
    <row r="155" spans="1:3" x14ac:dyDescent="0.25">
      <c r="A155" s="7"/>
      <c r="B155" s="4" t="s">
        <v>72</v>
      </c>
      <c r="C155">
        <v>4909</v>
      </c>
    </row>
    <row r="156" spans="1:3" x14ac:dyDescent="0.25">
      <c r="A156" s="7"/>
      <c r="B156" s="4" t="s">
        <v>73</v>
      </c>
      <c r="C156">
        <v>7491</v>
      </c>
    </row>
    <row r="157" spans="1:3" x14ac:dyDescent="0.25">
      <c r="A157" s="7"/>
      <c r="B157" s="4" t="s">
        <v>74</v>
      </c>
      <c r="C157">
        <v>6074</v>
      </c>
    </row>
    <row r="158" spans="1:3" x14ac:dyDescent="0.25">
      <c r="A158" s="7"/>
      <c r="B158" s="4" t="s">
        <v>75</v>
      </c>
      <c r="C158">
        <v>4896</v>
      </c>
    </row>
    <row r="159" spans="1:3" x14ac:dyDescent="0.25">
      <c r="A159" s="7"/>
      <c r="B159" s="4" t="s">
        <v>76</v>
      </c>
      <c r="C159">
        <v>5155</v>
      </c>
    </row>
    <row r="160" spans="1:3" x14ac:dyDescent="0.25">
      <c r="A160" s="7"/>
      <c r="B160" s="4" t="s">
        <v>77</v>
      </c>
      <c r="C160">
        <v>7506</v>
      </c>
    </row>
    <row r="161" spans="1:3" x14ac:dyDescent="0.25">
      <c r="A161" s="7"/>
      <c r="B161" s="4" t="s">
        <v>78</v>
      </c>
      <c r="C161">
        <v>14298</v>
      </c>
    </row>
    <row r="162" spans="1:3" x14ac:dyDescent="0.25">
      <c r="A162" s="7"/>
      <c r="B162" s="4" t="s">
        <v>79</v>
      </c>
      <c r="C162">
        <v>6332</v>
      </c>
    </row>
    <row r="163" spans="1:3" x14ac:dyDescent="0.25">
      <c r="A163" s="7"/>
      <c r="B163" s="4" t="s">
        <v>80</v>
      </c>
      <c r="C163">
        <v>5090</v>
      </c>
    </row>
    <row r="164" spans="1:3" x14ac:dyDescent="0.25">
      <c r="A164" s="7"/>
      <c r="B164" s="4" t="s">
        <v>81</v>
      </c>
      <c r="C164">
        <v>12276</v>
      </c>
    </row>
    <row r="165" spans="1:3" x14ac:dyDescent="0.25">
      <c r="A165" s="7"/>
      <c r="B165" s="4" t="s">
        <v>82</v>
      </c>
      <c r="C165">
        <v>4680</v>
      </c>
    </row>
    <row r="166" spans="1:3" x14ac:dyDescent="0.25">
      <c r="A166" s="7"/>
      <c r="B166" s="4" t="s">
        <v>83</v>
      </c>
      <c r="C166">
        <v>4869</v>
      </c>
    </row>
    <row r="167" spans="1:3" x14ac:dyDescent="0.25">
      <c r="A167" s="7"/>
      <c r="B167" s="4" t="s">
        <v>84</v>
      </c>
      <c r="C167">
        <v>5635</v>
      </c>
    </row>
    <row r="168" spans="1:3" x14ac:dyDescent="0.25">
      <c r="A168" s="7"/>
      <c r="B168" s="4" t="s">
        <v>85</v>
      </c>
      <c r="C168">
        <v>4581</v>
      </c>
    </row>
    <row r="169" spans="1:3" x14ac:dyDescent="0.25">
      <c r="A169" s="7"/>
      <c r="B169" s="4" t="s">
        <v>86</v>
      </c>
      <c r="C169">
        <v>3982</v>
      </c>
    </row>
    <row r="170" spans="1:3" x14ac:dyDescent="0.25">
      <c r="A170" s="7"/>
      <c r="B170" s="4" t="s">
        <v>87</v>
      </c>
      <c r="C170">
        <v>6976</v>
      </c>
    </row>
    <row r="171" spans="1:3" x14ac:dyDescent="0.25">
      <c r="A171" s="7"/>
      <c r="B171" s="4" t="s">
        <v>88</v>
      </c>
      <c r="C171">
        <v>3352</v>
      </c>
    </row>
    <row r="172" spans="1:3" x14ac:dyDescent="0.25">
      <c r="A172" s="7"/>
      <c r="B172" s="4" t="s">
        <v>89</v>
      </c>
      <c r="C172">
        <v>4766</v>
      </c>
    </row>
    <row r="173" spans="1:3" x14ac:dyDescent="0.25">
      <c r="A173" s="7"/>
      <c r="B173" s="4" t="s">
        <v>90</v>
      </c>
      <c r="C173">
        <v>2769</v>
      </c>
    </row>
    <row r="174" spans="1:3" x14ac:dyDescent="0.25">
      <c r="A174" s="7"/>
      <c r="B174" s="4" t="s">
        <v>91</v>
      </c>
      <c r="C174">
        <v>4246</v>
      </c>
    </row>
    <row r="175" spans="1:3" x14ac:dyDescent="0.25">
      <c r="A175" s="7"/>
      <c r="B175" s="4" t="s">
        <v>92</v>
      </c>
      <c r="C175">
        <v>10115</v>
      </c>
    </row>
    <row r="176" spans="1:3" x14ac:dyDescent="0.25">
      <c r="A176" s="7"/>
      <c r="B176" s="4" t="s">
        <v>93</v>
      </c>
      <c r="C176">
        <v>10987</v>
      </c>
    </row>
    <row r="177" spans="1:3" x14ac:dyDescent="0.25">
      <c r="A177" s="7"/>
      <c r="B177" s="4" t="s">
        <v>94</v>
      </c>
      <c r="C177">
        <v>5514</v>
      </c>
    </row>
    <row r="178" spans="1:3" x14ac:dyDescent="0.25">
      <c r="A178" s="7"/>
      <c r="B178" s="4" t="s">
        <v>95</v>
      </c>
      <c r="C178">
        <v>4293</v>
      </c>
    </row>
    <row r="179" spans="1:3" x14ac:dyDescent="0.25">
      <c r="A179" s="7"/>
      <c r="B179" s="4" t="s">
        <v>96</v>
      </c>
      <c r="C179">
        <v>4919</v>
      </c>
    </row>
    <row r="180" spans="1:3" x14ac:dyDescent="0.25">
      <c r="A180" s="7"/>
      <c r="B180" s="4" t="s">
        <v>97</v>
      </c>
      <c r="C180">
        <v>2275</v>
      </c>
    </row>
    <row r="181" spans="1:3" x14ac:dyDescent="0.25">
      <c r="A181" s="7"/>
      <c r="B181" s="4" t="s">
        <v>98</v>
      </c>
      <c r="C181">
        <v>3009</v>
      </c>
    </row>
    <row r="182" spans="1:3" x14ac:dyDescent="0.25">
      <c r="A182" s="7"/>
      <c r="B182" s="4" t="s">
        <v>99</v>
      </c>
      <c r="C182">
        <v>2694</v>
      </c>
    </row>
    <row r="183" spans="1:3" x14ac:dyDescent="0.25">
      <c r="A183" s="7"/>
      <c r="B183" s="4" t="s">
        <v>100</v>
      </c>
      <c r="C183">
        <v>4935</v>
      </c>
    </row>
    <row r="184" spans="1:3" x14ac:dyDescent="0.25">
      <c r="A184" s="7"/>
      <c r="B184" s="4" t="s">
        <v>101</v>
      </c>
      <c r="C184">
        <v>2533</v>
      </c>
    </row>
    <row r="185" spans="1:3" x14ac:dyDescent="0.25">
      <c r="A185" s="7"/>
      <c r="B185" s="4" t="s">
        <v>102</v>
      </c>
      <c r="C185">
        <v>8805</v>
      </c>
    </row>
    <row r="186" spans="1:3" x14ac:dyDescent="0.25">
      <c r="A186" s="7"/>
      <c r="B186" s="4" t="s">
        <v>103</v>
      </c>
      <c r="C186">
        <v>6159</v>
      </c>
    </row>
    <row r="187" spans="1:3" x14ac:dyDescent="0.25">
      <c r="A187" s="7"/>
      <c r="B187" s="4" t="s">
        <v>104</v>
      </c>
      <c r="C187">
        <v>6539</v>
      </c>
    </row>
    <row r="188" spans="1:3" x14ac:dyDescent="0.25">
      <c r="A188" s="7"/>
      <c r="B188" s="4" t="s">
        <v>105</v>
      </c>
      <c r="C188">
        <v>3713</v>
      </c>
    </row>
    <row r="189" spans="1:3" x14ac:dyDescent="0.25">
      <c r="A189" s="7"/>
      <c r="B189" s="4" t="s">
        <v>106</v>
      </c>
      <c r="C189">
        <v>3731</v>
      </c>
    </row>
    <row r="190" spans="1:3" x14ac:dyDescent="0.25">
      <c r="A190" s="7"/>
      <c r="B190" s="4" t="s">
        <v>107</v>
      </c>
      <c r="C190">
        <v>3901</v>
      </c>
    </row>
    <row r="191" spans="1:3" x14ac:dyDescent="0.25">
      <c r="A191" s="7"/>
      <c r="B191" s="4" t="s">
        <v>108</v>
      </c>
      <c r="C191">
        <v>3146</v>
      </c>
    </row>
    <row r="192" spans="1:3" x14ac:dyDescent="0.25">
      <c r="A192" s="7"/>
      <c r="B192" s="4" t="s">
        <v>109</v>
      </c>
      <c r="C192">
        <v>3324</v>
      </c>
    </row>
    <row r="193" spans="1:3" x14ac:dyDescent="0.25">
      <c r="A193" s="7"/>
      <c r="B193" s="4" t="s">
        <v>110</v>
      </c>
      <c r="C193">
        <v>3663</v>
      </c>
    </row>
    <row r="194" spans="1:3" x14ac:dyDescent="0.25">
      <c r="A194" s="7"/>
      <c r="B194" s="4" t="s">
        <v>111</v>
      </c>
      <c r="C194">
        <v>6490</v>
      </c>
    </row>
    <row r="195" spans="1:3" x14ac:dyDescent="0.25">
      <c r="A195" s="7"/>
      <c r="B195" s="4" t="s">
        <v>112</v>
      </c>
      <c r="C195">
        <v>3712</v>
      </c>
    </row>
    <row r="196" spans="1:3" x14ac:dyDescent="0.25">
      <c r="A196" s="7"/>
      <c r="B196" s="4" t="s">
        <v>113</v>
      </c>
      <c r="C196">
        <v>3021</v>
      </c>
    </row>
    <row r="197" spans="1:3" x14ac:dyDescent="0.25">
      <c r="A197" s="7"/>
      <c r="B197" s="4" t="s">
        <v>114</v>
      </c>
      <c r="C197">
        <v>6227</v>
      </c>
    </row>
    <row r="198" spans="1:3" x14ac:dyDescent="0.25">
      <c r="A198" s="7"/>
      <c r="B198" s="4" t="s">
        <v>115</v>
      </c>
      <c r="C198">
        <v>2679</v>
      </c>
    </row>
    <row r="199" spans="1:3" x14ac:dyDescent="0.25">
      <c r="A199" s="7"/>
      <c r="B199" s="4" t="s">
        <v>116</v>
      </c>
      <c r="C199">
        <v>3054</v>
      </c>
    </row>
    <row r="200" spans="1:3" x14ac:dyDescent="0.25">
      <c r="A200" s="7"/>
      <c r="B200" s="4" t="s">
        <v>117</v>
      </c>
      <c r="C200">
        <v>3187</v>
      </c>
    </row>
    <row r="201" spans="1:3" x14ac:dyDescent="0.25">
      <c r="A201" s="7"/>
      <c r="B201" s="4" t="s">
        <v>118</v>
      </c>
      <c r="C201">
        <v>5808</v>
      </c>
    </row>
    <row r="202" spans="1:3" x14ac:dyDescent="0.25">
      <c r="A202" s="7" t="s">
        <v>14</v>
      </c>
      <c r="B202" s="4" t="s">
        <v>17</v>
      </c>
      <c r="C202">
        <v>47</v>
      </c>
    </row>
    <row r="203" spans="1:3" x14ac:dyDescent="0.25">
      <c r="A203" s="7"/>
      <c r="B203" s="4" t="s">
        <v>18</v>
      </c>
      <c r="C203">
        <v>139</v>
      </c>
    </row>
    <row r="204" spans="1:3" x14ac:dyDescent="0.25">
      <c r="A204" s="7"/>
      <c r="B204" s="4" t="s">
        <v>19</v>
      </c>
      <c r="C204">
        <v>90</v>
      </c>
    </row>
    <row r="205" spans="1:3" x14ac:dyDescent="0.25">
      <c r="A205" s="7"/>
      <c r="B205" s="4" t="s">
        <v>20</v>
      </c>
      <c r="C205">
        <v>614</v>
      </c>
    </row>
    <row r="206" spans="1:3" x14ac:dyDescent="0.25">
      <c r="A206" s="7"/>
      <c r="B206" s="4" t="s">
        <v>21</v>
      </c>
      <c r="C206">
        <v>63</v>
      </c>
    </row>
    <row r="207" spans="1:3" x14ac:dyDescent="0.25">
      <c r="A207" s="7"/>
      <c r="B207" s="4" t="s">
        <v>22</v>
      </c>
      <c r="C207">
        <v>49</v>
      </c>
    </row>
    <row r="208" spans="1:3" x14ac:dyDescent="0.25">
      <c r="A208" s="7"/>
      <c r="B208" s="4" t="s">
        <v>23</v>
      </c>
      <c r="C208">
        <v>53</v>
      </c>
    </row>
    <row r="209" spans="1:3" x14ac:dyDescent="0.25">
      <c r="A209" s="7"/>
      <c r="B209" s="4" t="s">
        <v>24</v>
      </c>
      <c r="C209">
        <v>91</v>
      </c>
    </row>
    <row r="210" spans="1:3" x14ac:dyDescent="0.25">
      <c r="A210" s="7"/>
      <c r="B210" s="4" t="s">
        <v>25</v>
      </c>
      <c r="C210">
        <v>407</v>
      </c>
    </row>
    <row r="211" spans="1:3" x14ac:dyDescent="0.25">
      <c r="A211" s="7"/>
      <c r="B211" s="4" t="s">
        <v>26</v>
      </c>
      <c r="C211">
        <v>158</v>
      </c>
    </row>
    <row r="212" spans="1:3" x14ac:dyDescent="0.25">
      <c r="A212" s="7"/>
      <c r="B212" s="4" t="s">
        <v>27</v>
      </c>
      <c r="C212">
        <v>127</v>
      </c>
    </row>
    <row r="213" spans="1:3" x14ac:dyDescent="0.25">
      <c r="A213" s="7"/>
      <c r="B213" s="4" t="s">
        <v>28</v>
      </c>
      <c r="C213">
        <v>43</v>
      </c>
    </row>
    <row r="214" spans="1:3" x14ac:dyDescent="0.25">
      <c r="A214" s="7"/>
      <c r="B214" s="4" t="s">
        <v>29</v>
      </c>
      <c r="C214">
        <v>88</v>
      </c>
    </row>
    <row r="215" spans="1:3" x14ac:dyDescent="0.25">
      <c r="A215" s="7"/>
      <c r="B215" s="4" t="s">
        <v>30</v>
      </c>
      <c r="C215">
        <v>60</v>
      </c>
    </row>
    <row r="216" spans="1:3" x14ac:dyDescent="0.25">
      <c r="A216" s="7"/>
      <c r="B216" s="4" t="s">
        <v>31</v>
      </c>
      <c r="C216">
        <v>78</v>
      </c>
    </row>
    <row r="217" spans="1:3" x14ac:dyDescent="0.25">
      <c r="A217" s="7"/>
      <c r="B217" s="4" t="s">
        <v>32</v>
      </c>
      <c r="C217">
        <v>78</v>
      </c>
    </row>
    <row r="218" spans="1:3" x14ac:dyDescent="0.25">
      <c r="A218" s="7"/>
      <c r="B218" s="4" t="s">
        <v>33</v>
      </c>
      <c r="C218">
        <v>58</v>
      </c>
    </row>
    <row r="219" spans="1:3" x14ac:dyDescent="0.25">
      <c r="A219" s="7"/>
      <c r="B219" s="4" t="s">
        <v>34</v>
      </c>
      <c r="C219">
        <v>114</v>
      </c>
    </row>
    <row r="220" spans="1:3" x14ac:dyDescent="0.25">
      <c r="A220" s="7"/>
      <c r="B220" s="4" t="s">
        <v>35</v>
      </c>
      <c r="C220">
        <v>210</v>
      </c>
    </row>
    <row r="221" spans="1:3" x14ac:dyDescent="0.25">
      <c r="A221" s="7"/>
      <c r="B221" s="4" t="s">
        <v>36</v>
      </c>
      <c r="C221">
        <v>701</v>
      </c>
    </row>
    <row r="222" spans="1:3" x14ac:dyDescent="0.25">
      <c r="A222" s="7"/>
      <c r="B222" s="4" t="s">
        <v>37</v>
      </c>
      <c r="C222">
        <v>398</v>
      </c>
    </row>
    <row r="223" spans="1:3" x14ac:dyDescent="0.25">
      <c r="A223" s="7"/>
      <c r="B223" s="4" t="s">
        <v>38</v>
      </c>
      <c r="C223">
        <v>134</v>
      </c>
    </row>
    <row r="224" spans="1:3" x14ac:dyDescent="0.25">
      <c r="A224" s="7"/>
      <c r="B224" s="4" t="s">
        <v>39</v>
      </c>
      <c r="C224">
        <v>62</v>
      </c>
    </row>
    <row r="225" spans="1:3" x14ac:dyDescent="0.25">
      <c r="A225" s="7"/>
      <c r="B225" s="4" t="s">
        <v>40</v>
      </c>
      <c r="C225">
        <v>99</v>
      </c>
    </row>
    <row r="226" spans="1:3" x14ac:dyDescent="0.25">
      <c r="A226" s="7"/>
      <c r="B226" s="4" t="s">
        <v>41</v>
      </c>
      <c r="C226">
        <v>51</v>
      </c>
    </row>
    <row r="227" spans="1:3" x14ac:dyDescent="0.25">
      <c r="A227" s="7"/>
      <c r="B227" s="4" t="s">
        <v>42</v>
      </c>
      <c r="C227">
        <v>122</v>
      </c>
    </row>
    <row r="228" spans="1:3" x14ac:dyDescent="0.25">
      <c r="A228" s="7"/>
      <c r="B228" s="4" t="s">
        <v>43</v>
      </c>
      <c r="C228">
        <v>79</v>
      </c>
    </row>
    <row r="229" spans="1:3" x14ac:dyDescent="0.25">
      <c r="A229" s="7"/>
      <c r="B229" s="4" t="s">
        <v>44</v>
      </c>
      <c r="C229">
        <v>49</v>
      </c>
    </row>
    <row r="230" spans="1:3" x14ac:dyDescent="0.25">
      <c r="A230" s="7"/>
      <c r="B230" s="4" t="s">
        <v>45</v>
      </c>
      <c r="C230">
        <v>128</v>
      </c>
    </row>
    <row r="231" spans="1:3" x14ac:dyDescent="0.25">
      <c r="A231" s="7"/>
      <c r="B231" s="4" t="s">
        <v>46</v>
      </c>
      <c r="C231">
        <v>71</v>
      </c>
    </row>
    <row r="232" spans="1:3" x14ac:dyDescent="0.25">
      <c r="A232" s="7"/>
      <c r="B232" s="4" t="s">
        <v>47</v>
      </c>
      <c r="C232">
        <v>747</v>
      </c>
    </row>
    <row r="233" spans="1:3" x14ac:dyDescent="0.25">
      <c r="A233" s="7"/>
      <c r="B233" s="4" t="s">
        <v>48</v>
      </c>
      <c r="C233">
        <v>640</v>
      </c>
    </row>
    <row r="234" spans="1:3" x14ac:dyDescent="0.25">
      <c r="A234" s="7"/>
      <c r="B234" s="4" t="s">
        <v>49</v>
      </c>
      <c r="C234">
        <v>197</v>
      </c>
    </row>
    <row r="235" spans="1:3" x14ac:dyDescent="0.25">
      <c r="A235" s="7"/>
      <c r="B235" s="4" t="s">
        <v>50</v>
      </c>
      <c r="C235">
        <v>131</v>
      </c>
    </row>
    <row r="236" spans="1:3" x14ac:dyDescent="0.25">
      <c r="A236" s="7"/>
      <c r="B236" s="4" t="s">
        <v>51</v>
      </c>
      <c r="C236">
        <v>136</v>
      </c>
    </row>
    <row r="237" spans="1:3" x14ac:dyDescent="0.25">
      <c r="A237" s="7"/>
      <c r="B237" s="4" t="s">
        <v>52</v>
      </c>
      <c r="C237">
        <v>132</v>
      </c>
    </row>
    <row r="238" spans="1:3" x14ac:dyDescent="0.25">
      <c r="A238" s="7"/>
      <c r="B238" s="4" t="s">
        <v>53</v>
      </c>
      <c r="C238">
        <v>2255</v>
      </c>
    </row>
    <row r="239" spans="1:3" x14ac:dyDescent="0.25">
      <c r="A239" s="7"/>
      <c r="B239" s="4" t="s">
        <v>54</v>
      </c>
      <c r="C239">
        <v>1171</v>
      </c>
    </row>
    <row r="240" spans="1:3" x14ac:dyDescent="0.25">
      <c r="A240" s="7"/>
      <c r="B240" s="4" t="s">
        <v>55</v>
      </c>
      <c r="C240">
        <v>468</v>
      </c>
    </row>
    <row r="241" spans="1:3" x14ac:dyDescent="0.25">
      <c r="A241" s="7"/>
      <c r="B241" s="4" t="s">
        <v>56</v>
      </c>
      <c r="C241">
        <v>376</v>
      </c>
    </row>
    <row r="242" spans="1:3" x14ac:dyDescent="0.25">
      <c r="A242" s="7"/>
      <c r="B242" s="4" t="s">
        <v>57</v>
      </c>
      <c r="C242">
        <v>789</v>
      </c>
    </row>
    <row r="243" spans="1:3" x14ac:dyDescent="0.25">
      <c r="A243" s="7"/>
      <c r="B243" s="4" t="s">
        <v>58</v>
      </c>
      <c r="C243">
        <v>251</v>
      </c>
    </row>
    <row r="244" spans="1:3" x14ac:dyDescent="0.25">
      <c r="A244" s="7"/>
      <c r="B244" s="4" t="s">
        <v>59</v>
      </c>
      <c r="C244">
        <v>4648</v>
      </c>
    </row>
    <row r="245" spans="1:3" x14ac:dyDescent="0.25">
      <c r="A245" s="7"/>
      <c r="B245" s="4" t="s">
        <v>60</v>
      </c>
      <c r="C245">
        <v>5000</v>
      </c>
    </row>
    <row r="246" spans="1:3" x14ac:dyDescent="0.25">
      <c r="A246" s="7"/>
      <c r="B246" s="4" t="s">
        <v>61</v>
      </c>
      <c r="C246">
        <v>739</v>
      </c>
    </row>
    <row r="247" spans="1:3" x14ac:dyDescent="0.25">
      <c r="A247" s="7"/>
      <c r="B247" s="4" t="s">
        <v>62</v>
      </c>
      <c r="C247">
        <v>582</v>
      </c>
    </row>
    <row r="248" spans="1:3" x14ac:dyDescent="0.25">
      <c r="A248" s="7"/>
      <c r="B248" s="4" t="s">
        <v>63</v>
      </c>
      <c r="C248">
        <v>519</v>
      </c>
    </row>
    <row r="249" spans="1:3" x14ac:dyDescent="0.25">
      <c r="A249" s="7"/>
      <c r="B249" s="4" t="s">
        <v>64</v>
      </c>
      <c r="C249">
        <v>370</v>
      </c>
    </row>
    <row r="250" spans="1:3" x14ac:dyDescent="0.25">
      <c r="A250" s="7"/>
      <c r="B250" s="4" t="s">
        <v>65</v>
      </c>
      <c r="C250">
        <v>1801</v>
      </c>
    </row>
    <row r="251" spans="1:3" x14ac:dyDescent="0.25">
      <c r="A251" s="7"/>
      <c r="B251" s="4" t="s">
        <v>66</v>
      </c>
      <c r="C251">
        <v>7062</v>
      </c>
    </row>
    <row r="252" spans="1:3" x14ac:dyDescent="0.25">
      <c r="A252" s="7"/>
      <c r="B252" s="4" t="s">
        <v>67</v>
      </c>
      <c r="C252">
        <v>2629</v>
      </c>
    </row>
    <row r="253" spans="1:3" x14ac:dyDescent="0.25">
      <c r="A253" s="7"/>
      <c r="B253" s="4" t="s">
        <v>68</v>
      </c>
      <c r="C253">
        <v>3895</v>
      </c>
    </row>
    <row r="254" spans="1:3" x14ac:dyDescent="0.25">
      <c r="A254" s="7"/>
      <c r="B254" s="4" t="s">
        <v>69</v>
      </c>
      <c r="C254">
        <v>2820</v>
      </c>
    </row>
    <row r="255" spans="1:3" x14ac:dyDescent="0.25">
      <c r="A255" s="7"/>
      <c r="B255" s="4" t="s">
        <v>70</v>
      </c>
      <c r="C255">
        <v>3140</v>
      </c>
    </row>
    <row r="256" spans="1:3" x14ac:dyDescent="0.25">
      <c r="A256" s="7"/>
      <c r="B256" s="4" t="s">
        <v>71</v>
      </c>
      <c r="C256">
        <v>2387</v>
      </c>
    </row>
    <row r="257" spans="1:3" x14ac:dyDescent="0.25">
      <c r="A257" s="7"/>
      <c r="B257" s="4" t="s">
        <v>72</v>
      </c>
      <c r="C257">
        <v>5927</v>
      </c>
    </row>
    <row r="258" spans="1:3" x14ac:dyDescent="0.25">
      <c r="A258" s="7"/>
      <c r="B258" s="4" t="s">
        <v>73</v>
      </c>
      <c r="C258">
        <v>33854</v>
      </c>
    </row>
    <row r="259" spans="1:3" x14ac:dyDescent="0.25">
      <c r="A259" s="7"/>
      <c r="B259" s="4" t="s">
        <v>74</v>
      </c>
      <c r="C259">
        <v>12296</v>
      </c>
    </row>
    <row r="260" spans="1:3" x14ac:dyDescent="0.25">
      <c r="A260" s="7"/>
      <c r="B260" s="4" t="s">
        <v>75</v>
      </c>
      <c r="C260">
        <v>9754</v>
      </c>
    </row>
    <row r="261" spans="1:3" x14ac:dyDescent="0.25">
      <c r="A261" s="7"/>
      <c r="B261" s="4" t="s">
        <v>76</v>
      </c>
      <c r="C261">
        <v>8917</v>
      </c>
    </row>
    <row r="262" spans="1:3" x14ac:dyDescent="0.25">
      <c r="A262" s="7"/>
      <c r="B262" s="4" t="s">
        <v>77</v>
      </c>
      <c r="C262">
        <v>3009</v>
      </c>
    </row>
    <row r="263" spans="1:3" x14ac:dyDescent="0.25">
      <c r="A263" s="7"/>
      <c r="B263" s="4" t="s">
        <v>78</v>
      </c>
      <c r="C263">
        <v>16934</v>
      </c>
    </row>
    <row r="264" spans="1:3" x14ac:dyDescent="0.25">
      <c r="A264" s="7"/>
      <c r="B264" s="4" t="s">
        <v>79</v>
      </c>
      <c r="C264">
        <v>6518</v>
      </c>
    </row>
    <row r="265" spans="1:3" x14ac:dyDescent="0.25">
      <c r="A265" s="7"/>
      <c r="B265" s="4" t="s">
        <v>80</v>
      </c>
      <c r="C265">
        <v>13182</v>
      </c>
    </row>
    <row r="266" spans="1:3" x14ac:dyDescent="0.25">
      <c r="A266" s="7"/>
      <c r="B266" s="4" t="s">
        <v>81</v>
      </c>
      <c r="C266">
        <v>9481</v>
      </c>
    </row>
    <row r="267" spans="1:3" x14ac:dyDescent="0.25">
      <c r="A267" s="7"/>
      <c r="B267" s="4" t="s">
        <v>82</v>
      </c>
      <c r="C267">
        <v>6396</v>
      </c>
    </row>
    <row r="268" spans="1:3" x14ac:dyDescent="0.25">
      <c r="A268" s="7"/>
      <c r="B268" s="4" t="s">
        <v>83</v>
      </c>
      <c r="C268">
        <v>3310</v>
      </c>
    </row>
    <row r="269" spans="1:3" x14ac:dyDescent="0.25">
      <c r="A269" s="7"/>
      <c r="B269" s="4" t="s">
        <v>84</v>
      </c>
      <c r="C269">
        <v>8334</v>
      </c>
    </row>
    <row r="270" spans="1:3" x14ac:dyDescent="0.25">
      <c r="A270" s="7"/>
      <c r="B270" s="4" t="s">
        <v>85</v>
      </c>
      <c r="C270">
        <v>4634</v>
      </c>
    </row>
    <row r="271" spans="1:3" x14ac:dyDescent="0.25">
      <c r="A271" s="7"/>
      <c r="B271" s="4" t="s">
        <v>86</v>
      </c>
      <c r="C271">
        <v>3244</v>
      </c>
    </row>
    <row r="272" spans="1:3" x14ac:dyDescent="0.25">
      <c r="A272" s="7"/>
      <c r="B272" s="4" t="s">
        <v>87</v>
      </c>
      <c r="C272">
        <v>9071</v>
      </c>
    </row>
    <row r="273" spans="1:3" x14ac:dyDescent="0.25">
      <c r="A273" s="7"/>
      <c r="B273" s="4" t="s">
        <v>88</v>
      </c>
      <c r="C273">
        <v>3507</v>
      </c>
    </row>
    <row r="274" spans="1:3" x14ac:dyDescent="0.25">
      <c r="A274" s="7"/>
      <c r="B274" s="4" t="s">
        <v>89</v>
      </c>
      <c r="C274">
        <v>4278</v>
      </c>
    </row>
    <row r="275" spans="1:3" x14ac:dyDescent="0.25">
      <c r="A275" s="7"/>
      <c r="B275" s="4" t="s">
        <v>90</v>
      </c>
      <c r="C275">
        <v>3834</v>
      </c>
    </row>
    <row r="276" spans="1:3" x14ac:dyDescent="0.25">
      <c r="A276" s="7"/>
      <c r="B276" s="4" t="s">
        <v>91</v>
      </c>
      <c r="C276">
        <v>6690</v>
      </c>
    </row>
    <row r="277" spans="1:3" x14ac:dyDescent="0.25">
      <c r="A277" s="7"/>
      <c r="B277" s="4" t="s">
        <v>92</v>
      </c>
      <c r="C277">
        <v>20245</v>
      </c>
    </row>
    <row r="278" spans="1:3" x14ac:dyDescent="0.25">
      <c r="A278" s="7"/>
      <c r="B278" s="4" t="s">
        <v>93</v>
      </c>
      <c r="C278">
        <v>7716</v>
      </c>
    </row>
    <row r="279" spans="1:3" x14ac:dyDescent="0.25">
      <c r="A279" s="7"/>
      <c r="B279" s="4" t="s">
        <v>94</v>
      </c>
      <c r="C279">
        <v>5437</v>
      </c>
    </row>
    <row r="280" spans="1:3" x14ac:dyDescent="0.25">
      <c r="A280" s="7"/>
      <c r="B280" s="4" t="s">
        <v>95</v>
      </c>
      <c r="C280">
        <v>6600</v>
      </c>
    </row>
    <row r="281" spans="1:3" x14ac:dyDescent="0.25">
      <c r="A281" s="7"/>
      <c r="B281" s="4" t="s">
        <v>96</v>
      </c>
      <c r="C281">
        <v>3582</v>
      </c>
    </row>
    <row r="282" spans="1:3" x14ac:dyDescent="0.25">
      <c r="A282" s="7"/>
      <c r="B282" s="4" t="s">
        <v>97</v>
      </c>
      <c r="C282">
        <v>2875</v>
      </c>
    </row>
    <row r="283" spans="1:3" x14ac:dyDescent="0.25">
      <c r="A283" s="7"/>
      <c r="B283" s="4" t="s">
        <v>98</v>
      </c>
      <c r="C283">
        <v>10069</v>
      </c>
    </row>
    <row r="284" spans="1:3" x14ac:dyDescent="0.25">
      <c r="A284" s="7"/>
      <c r="B284" s="4" t="s">
        <v>99</v>
      </c>
      <c r="C284">
        <v>9890</v>
      </c>
    </row>
    <row r="285" spans="1:3" x14ac:dyDescent="0.25">
      <c r="A285" s="7"/>
      <c r="B285" s="4" t="s">
        <v>100</v>
      </c>
      <c r="C285">
        <v>5801</v>
      </c>
    </row>
    <row r="286" spans="1:3" x14ac:dyDescent="0.25">
      <c r="A286" s="7"/>
      <c r="B286" s="4" t="s">
        <v>101</v>
      </c>
      <c r="C286">
        <v>4772</v>
      </c>
    </row>
    <row r="287" spans="1:3" x14ac:dyDescent="0.25">
      <c r="A287" s="7"/>
      <c r="B287" s="4" t="s">
        <v>102</v>
      </c>
      <c r="C287">
        <v>29584</v>
      </c>
    </row>
    <row r="288" spans="1:3" x14ac:dyDescent="0.25">
      <c r="A288" s="7"/>
      <c r="B288" s="4" t="s">
        <v>103</v>
      </c>
      <c r="C288">
        <v>18335</v>
      </c>
    </row>
    <row r="289" spans="1:3" x14ac:dyDescent="0.25">
      <c r="A289" s="7"/>
      <c r="B289" s="4" t="s">
        <v>104</v>
      </c>
      <c r="C289">
        <v>4140</v>
      </c>
    </row>
    <row r="290" spans="1:3" x14ac:dyDescent="0.25">
      <c r="A290" s="7"/>
      <c r="B290" s="4" t="s">
        <v>105</v>
      </c>
      <c r="C290">
        <v>4217</v>
      </c>
    </row>
    <row r="291" spans="1:3" x14ac:dyDescent="0.25">
      <c r="A291" s="7"/>
      <c r="B291" s="4" t="s">
        <v>106</v>
      </c>
      <c r="C291">
        <v>4116</v>
      </c>
    </row>
    <row r="292" spans="1:3" x14ac:dyDescent="0.25">
      <c r="A292" s="7"/>
      <c r="B292" s="4" t="s">
        <v>107</v>
      </c>
      <c r="C292">
        <v>3266</v>
      </c>
    </row>
    <row r="293" spans="1:3" x14ac:dyDescent="0.25">
      <c r="A293" s="7"/>
      <c r="B293" s="4" t="s">
        <v>108</v>
      </c>
      <c r="C293">
        <v>6643</v>
      </c>
    </row>
    <row r="294" spans="1:3" x14ac:dyDescent="0.25">
      <c r="A294" s="7"/>
      <c r="B294" s="4" t="s">
        <v>109</v>
      </c>
      <c r="C294">
        <v>3191</v>
      </c>
    </row>
    <row r="295" spans="1:3" x14ac:dyDescent="0.25">
      <c r="A295" s="7"/>
      <c r="B295" s="4" t="s">
        <v>110</v>
      </c>
      <c r="C295">
        <v>6711</v>
      </c>
    </row>
    <row r="296" spans="1:3" x14ac:dyDescent="0.25">
      <c r="A296" s="7"/>
      <c r="B296" s="4" t="s">
        <v>111</v>
      </c>
      <c r="C296">
        <v>4251</v>
      </c>
    </row>
    <row r="297" spans="1:3" x14ac:dyDescent="0.25">
      <c r="A297" s="7"/>
      <c r="B297" s="4" t="s">
        <v>112</v>
      </c>
      <c r="C297">
        <v>4278</v>
      </c>
    </row>
    <row r="298" spans="1:3" x14ac:dyDescent="0.25">
      <c r="A298" s="7"/>
      <c r="B298" s="4" t="s">
        <v>113</v>
      </c>
      <c r="C298">
        <v>5149</v>
      </c>
    </row>
    <row r="299" spans="1:3" x14ac:dyDescent="0.25">
      <c r="A299" s="7"/>
      <c r="B299" s="4" t="s">
        <v>114</v>
      </c>
      <c r="C299">
        <v>5383</v>
      </c>
    </row>
    <row r="300" spans="1:3" x14ac:dyDescent="0.25">
      <c r="A300" s="7"/>
      <c r="B300" s="4" t="s">
        <v>115</v>
      </c>
      <c r="C300">
        <v>3029</v>
      </c>
    </row>
    <row r="301" spans="1:3" x14ac:dyDescent="0.25">
      <c r="A301" s="7"/>
      <c r="B301" s="4" t="s">
        <v>116</v>
      </c>
      <c r="C301">
        <v>3737</v>
      </c>
    </row>
    <row r="302" spans="1:3" x14ac:dyDescent="0.25">
      <c r="A302" s="7"/>
      <c r="B302" s="4" t="s">
        <v>117</v>
      </c>
      <c r="C302">
        <v>6013</v>
      </c>
    </row>
    <row r="303" spans="1:3" x14ac:dyDescent="0.25">
      <c r="A303" s="7"/>
      <c r="B303" s="4" t="s">
        <v>118</v>
      </c>
      <c r="C303">
        <v>7332</v>
      </c>
    </row>
    <row r="304" spans="1:3" x14ac:dyDescent="0.25">
      <c r="A304" s="7" t="s">
        <v>15</v>
      </c>
      <c r="B304" s="4" t="s">
        <v>17</v>
      </c>
      <c r="C304">
        <v>490</v>
      </c>
    </row>
    <row r="305" spans="1:3" x14ac:dyDescent="0.25">
      <c r="A305" s="7"/>
      <c r="B305" s="4" t="s">
        <v>18</v>
      </c>
      <c r="C305">
        <v>765</v>
      </c>
    </row>
    <row r="306" spans="1:3" x14ac:dyDescent="0.25">
      <c r="A306" s="7"/>
      <c r="B306" s="4" t="s">
        <v>19</v>
      </c>
      <c r="C306">
        <v>595</v>
      </c>
    </row>
    <row r="307" spans="1:3" x14ac:dyDescent="0.25">
      <c r="A307" s="7"/>
      <c r="B307" s="4" t="s">
        <v>20</v>
      </c>
      <c r="C307">
        <v>338</v>
      </c>
    </row>
    <row r="308" spans="1:3" x14ac:dyDescent="0.25">
      <c r="A308" s="7"/>
      <c r="B308" s="4" t="s">
        <v>21</v>
      </c>
      <c r="C308">
        <v>430</v>
      </c>
    </row>
    <row r="309" spans="1:3" x14ac:dyDescent="0.25">
      <c r="A309" s="7"/>
      <c r="B309" s="4" t="s">
        <v>22</v>
      </c>
      <c r="C309">
        <v>585</v>
      </c>
    </row>
    <row r="310" spans="1:3" x14ac:dyDescent="0.25">
      <c r="A310" s="7"/>
      <c r="B310" s="4" t="s">
        <v>23</v>
      </c>
      <c r="C310">
        <v>622</v>
      </c>
    </row>
    <row r="311" spans="1:3" x14ac:dyDescent="0.25">
      <c r="A311" s="7"/>
      <c r="B311" s="4" t="s">
        <v>24</v>
      </c>
      <c r="C311">
        <v>723</v>
      </c>
    </row>
    <row r="312" spans="1:3" x14ac:dyDescent="0.25">
      <c r="A312" s="7"/>
      <c r="B312" s="4" t="s">
        <v>25</v>
      </c>
      <c r="C312">
        <v>751</v>
      </c>
    </row>
    <row r="313" spans="1:3" x14ac:dyDescent="0.25">
      <c r="A313" s="7"/>
      <c r="B313" s="4" t="s">
        <v>26</v>
      </c>
      <c r="C313">
        <v>427</v>
      </c>
    </row>
    <row r="314" spans="1:3" x14ac:dyDescent="0.25">
      <c r="A314" s="7"/>
      <c r="B314" s="4" t="s">
        <v>27</v>
      </c>
      <c r="C314">
        <v>440</v>
      </c>
    </row>
    <row r="315" spans="1:3" x14ac:dyDescent="0.25">
      <c r="A315" s="7"/>
      <c r="B315" s="4" t="s">
        <v>28</v>
      </c>
      <c r="C315">
        <v>375</v>
      </c>
    </row>
    <row r="316" spans="1:3" x14ac:dyDescent="0.25">
      <c r="A316" s="7"/>
      <c r="B316" s="4" t="s">
        <v>29</v>
      </c>
      <c r="C316">
        <v>789</v>
      </c>
    </row>
    <row r="317" spans="1:3" x14ac:dyDescent="0.25">
      <c r="A317" s="7"/>
      <c r="B317" s="4" t="s">
        <v>30</v>
      </c>
      <c r="C317">
        <v>489</v>
      </c>
    </row>
    <row r="318" spans="1:3" x14ac:dyDescent="0.25">
      <c r="A318" s="7"/>
      <c r="B318" s="4" t="s">
        <v>31</v>
      </c>
      <c r="C318">
        <v>496</v>
      </c>
    </row>
    <row r="319" spans="1:3" x14ac:dyDescent="0.25">
      <c r="A319" s="7"/>
      <c r="B319" s="4" t="s">
        <v>32</v>
      </c>
      <c r="C319">
        <v>322</v>
      </c>
    </row>
    <row r="320" spans="1:3" x14ac:dyDescent="0.25">
      <c r="A320" s="7"/>
      <c r="B320" s="4" t="s">
        <v>33</v>
      </c>
      <c r="C320">
        <v>402</v>
      </c>
    </row>
    <row r="321" spans="1:3" x14ac:dyDescent="0.25">
      <c r="A321" s="7"/>
      <c r="B321" s="4" t="s">
        <v>34</v>
      </c>
      <c r="C321">
        <v>3662</v>
      </c>
    </row>
    <row r="322" spans="1:3" x14ac:dyDescent="0.25">
      <c r="A322" s="7"/>
      <c r="B322" s="4" t="s">
        <v>35</v>
      </c>
      <c r="C322">
        <v>408</v>
      </c>
    </row>
    <row r="323" spans="1:3" x14ac:dyDescent="0.25">
      <c r="A323" s="7"/>
      <c r="B323" s="4" t="s">
        <v>36</v>
      </c>
      <c r="C323">
        <v>2577</v>
      </c>
    </row>
    <row r="324" spans="1:3" x14ac:dyDescent="0.25">
      <c r="A324" s="7"/>
      <c r="B324" s="4" t="s">
        <v>37</v>
      </c>
      <c r="C324">
        <v>1310</v>
      </c>
    </row>
    <row r="325" spans="1:3" x14ac:dyDescent="0.25">
      <c r="A325" s="7"/>
      <c r="B325" s="4" t="s">
        <v>38</v>
      </c>
      <c r="C325">
        <v>473</v>
      </c>
    </row>
    <row r="326" spans="1:3" x14ac:dyDescent="0.25">
      <c r="A326" s="7"/>
      <c r="B326" s="4" t="s">
        <v>39</v>
      </c>
      <c r="C326">
        <v>448</v>
      </c>
    </row>
    <row r="327" spans="1:3" x14ac:dyDescent="0.25">
      <c r="A327" s="7"/>
      <c r="B327" s="4" t="s">
        <v>40</v>
      </c>
      <c r="C327">
        <v>603</v>
      </c>
    </row>
    <row r="328" spans="1:3" x14ac:dyDescent="0.25">
      <c r="A328" s="7"/>
      <c r="B328" s="4" t="s">
        <v>41</v>
      </c>
      <c r="C328">
        <v>343</v>
      </c>
    </row>
    <row r="329" spans="1:3" x14ac:dyDescent="0.25">
      <c r="A329" s="7"/>
      <c r="B329" s="4" t="s">
        <v>42</v>
      </c>
      <c r="C329">
        <v>429</v>
      </c>
    </row>
    <row r="330" spans="1:3" x14ac:dyDescent="0.25">
      <c r="A330" s="7"/>
      <c r="B330" s="4" t="s">
        <v>43</v>
      </c>
      <c r="C330">
        <v>598</v>
      </c>
    </row>
    <row r="331" spans="1:3" x14ac:dyDescent="0.25">
      <c r="A331" s="7"/>
      <c r="B331" s="4" t="s">
        <v>44</v>
      </c>
      <c r="C331">
        <v>570</v>
      </c>
    </row>
    <row r="332" spans="1:3" x14ac:dyDescent="0.25">
      <c r="A332" s="7"/>
      <c r="B332" s="4" t="s">
        <v>45</v>
      </c>
      <c r="C332">
        <v>1014</v>
      </c>
    </row>
    <row r="333" spans="1:3" x14ac:dyDescent="0.25">
      <c r="A333" s="7"/>
      <c r="B333" s="4" t="s">
        <v>46</v>
      </c>
      <c r="C333">
        <v>1130</v>
      </c>
    </row>
    <row r="334" spans="1:3" x14ac:dyDescent="0.25">
      <c r="A334" s="7"/>
      <c r="B334" s="4" t="s">
        <v>47</v>
      </c>
      <c r="C334">
        <v>1065</v>
      </c>
    </row>
    <row r="335" spans="1:3" x14ac:dyDescent="0.25">
      <c r="A335" s="7"/>
      <c r="B335" s="4" t="s">
        <v>48</v>
      </c>
      <c r="C335">
        <v>1562</v>
      </c>
    </row>
    <row r="336" spans="1:3" x14ac:dyDescent="0.25">
      <c r="A336" s="7"/>
      <c r="B336" s="4" t="s">
        <v>49</v>
      </c>
      <c r="C336">
        <v>881</v>
      </c>
    </row>
    <row r="337" spans="1:3" x14ac:dyDescent="0.25">
      <c r="A337" s="7"/>
      <c r="B337" s="4" t="s">
        <v>50</v>
      </c>
      <c r="C337">
        <v>674</v>
      </c>
    </row>
    <row r="338" spans="1:3" x14ac:dyDescent="0.25">
      <c r="A338" s="7"/>
      <c r="B338" s="4" t="s">
        <v>51</v>
      </c>
      <c r="C338">
        <v>578</v>
      </c>
    </row>
    <row r="339" spans="1:3" x14ac:dyDescent="0.25">
      <c r="A339" s="7"/>
      <c r="B339" s="4" t="s">
        <v>52</v>
      </c>
      <c r="C339">
        <v>483</v>
      </c>
    </row>
    <row r="340" spans="1:3" x14ac:dyDescent="0.25">
      <c r="A340" s="7"/>
      <c r="B340" s="4" t="s">
        <v>53</v>
      </c>
      <c r="C340">
        <v>3926</v>
      </c>
    </row>
    <row r="341" spans="1:3" x14ac:dyDescent="0.25">
      <c r="A341" s="7"/>
      <c r="B341" s="4" t="s">
        <v>54</v>
      </c>
      <c r="C341">
        <v>1925</v>
      </c>
    </row>
    <row r="342" spans="1:3" x14ac:dyDescent="0.25">
      <c r="A342" s="7"/>
      <c r="B342" s="4" t="s">
        <v>55</v>
      </c>
      <c r="C342">
        <v>1500</v>
      </c>
    </row>
    <row r="343" spans="1:3" x14ac:dyDescent="0.25">
      <c r="A343" s="7"/>
      <c r="B343" s="4" t="s">
        <v>56</v>
      </c>
      <c r="C343">
        <v>995</v>
      </c>
    </row>
    <row r="344" spans="1:3" x14ac:dyDescent="0.25">
      <c r="A344" s="7"/>
      <c r="B344" s="4" t="s">
        <v>57</v>
      </c>
      <c r="C344">
        <v>1015</v>
      </c>
    </row>
    <row r="345" spans="1:3" x14ac:dyDescent="0.25">
      <c r="A345" s="7"/>
      <c r="B345" s="4" t="s">
        <v>58</v>
      </c>
      <c r="C345">
        <v>751</v>
      </c>
    </row>
    <row r="346" spans="1:3" x14ac:dyDescent="0.25">
      <c r="A346" s="7"/>
      <c r="B346" s="4" t="s">
        <v>59</v>
      </c>
      <c r="C346">
        <v>1493</v>
      </c>
    </row>
    <row r="347" spans="1:3" x14ac:dyDescent="0.25">
      <c r="A347" s="7"/>
      <c r="B347" s="4" t="s">
        <v>60</v>
      </c>
      <c r="C347">
        <v>3052</v>
      </c>
    </row>
    <row r="348" spans="1:3" x14ac:dyDescent="0.25">
      <c r="A348" s="7"/>
      <c r="B348" s="4" t="s">
        <v>61</v>
      </c>
      <c r="C348">
        <v>1581</v>
      </c>
    </row>
    <row r="349" spans="1:3" x14ac:dyDescent="0.25">
      <c r="A349" s="7"/>
      <c r="B349" s="4" t="s">
        <v>62</v>
      </c>
      <c r="C349">
        <v>1097</v>
      </c>
    </row>
    <row r="350" spans="1:3" x14ac:dyDescent="0.25">
      <c r="A350" s="7"/>
      <c r="B350" s="4" t="s">
        <v>63</v>
      </c>
      <c r="C350">
        <v>2513</v>
      </c>
    </row>
    <row r="351" spans="1:3" x14ac:dyDescent="0.25">
      <c r="A351" s="7"/>
      <c r="B351" s="4" t="s">
        <v>64</v>
      </c>
      <c r="C351">
        <v>1082</v>
      </c>
    </row>
    <row r="352" spans="1:3" x14ac:dyDescent="0.25">
      <c r="A352" s="7"/>
      <c r="B352" s="4" t="s">
        <v>65</v>
      </c>
      <c r="C352">
        <v>2952</v>
      </c>
    </row>
    <row r="353" spans="1:3" x14ac:dyDescent="0.25">
      <c r="A353" s="7"/>
      <c r="B353" s="4" t="s">
        <v>66</v>
      </c>
      <c r="C353">
        <v>5180</v>
      </c>
    </row>
    <row r="354" spans="1:3" x14ac:dyDescent="0.25">
      <c r="A354" s="7"/>
      <c r="B354" s="4" t="s">
        <v>67</v>
      </c>
      <c r="C354">
        <v>5201</v>
      </c>
    </row>
    <row r="355" spans="1:3" x14ac:dyDescent="0.25">
      <c r="A355" s="7"/>
      <c r="B355" s="4" t="s">
        <v>68</v>
      </c>
      <c r="C355">
        <v>4647</v>
      </c>
    </row>
    <row r="356" spans="1:3" x14ac:dyDescent="0.25">
      <c r="A356" s="7"/>
      <c r="B356" s="4" t="s">
        <v>69</v>
      </c>
      <c r="C356">
        <v>6661</v>
      </c>
    </row>
    <row r="357" spans="1:3" x14ac:dyDescent="0.25">
      <c r="A357" s="7"/>
      <c r="B357" s="4" t="s">
        <v>70</v>
      </c>
      <c r="C357">
        <v>3759</v>
      </c>
    </row>
    <row r="358" spans="1:3" x14ac:dyDescent="0.25">
      <c r="A358" s="7"/>
      <c r="B358" s="4" t="s">
        <v>71</v>
      </c>
      <c r="C358">
        <v>3870</v>
      </c>
    </row>
    <row r="359" spans="1:3" x14ac:dyDescent="0.25">
      <c r="A359" s="7"/>
      <c r="B359" s="4" t="s">
        <v>72</v>
      </c>
      <c r="C359">
        <v>7050</v>
      </c>
    </row>
    <row r="360" spans="1:3" x14ac:dyDescent="0.25">
      <c r="A360" s="7"/>
      <c r="B360" s="4" t="s">
        <v>73</v>
      </c>
      <c r="C360">
        <v>7570</v>
      </c>
    </row>
    <row r="361" spans="1:3" x14ac:dyDescent="0.25">
      <c r="A361" s="7"/>
      <c r="B361" s="4" t="s">
        <v>74</v>
      </c>
      <c r="C361">
        <v>11411</v>
      </c>
    </row>
    <row r="362" spans="1:3" x14ac:dyDescent="0.25">
      <c r="A362" s="7"/>
      <c r="B362" s="4" t="s">
        <v>75</v>
      </c>
      <c r="C362">
        <v>11897</v>
      </c>
    </row>
    <row r="363" spans="1:3" x14ac:dyDescent="0.25">
      <c r="A363" s="7"/>
      <c r="B363" s="4" t="s">
        <v>76</v>
      </c>
      <c r="C363">
        <v>5710</v>
      </c>
    </row>
    <row r="364" spans="1:3" x14ac:dyDescent="0.25">
      <c r="A364" s="7"/>
      <c r="B364" s="4" t="s">
        <v>77</v>
      </c>
      <c r="C364">
        <v>7843</v>
      </c>
    </row>
    <row r="365" spans="1:3" x14ac:dyDescent="0.25">
      <c r="A365" s="7"/>
      <c r="B365" s="4" t="s">
        <v>78</v>
      </c>
      <c r="C365">
        <v>9657</v>
      </c>
    </row>
    <row r="366" spans="1:3" x14ac:dyDescent="0.25">
      <c r="A366" s="7"/>
      <c r="B366" s="4" t="s">
        <v>79</v>
      </c>
      <c r="C366">
        <v>9787</v>
      </c>
    </row>
    <row r="367" spans="1:3" x14ac:dyDescent="0.25">
      <c r="A367" s="7"/>
      <c r="B367" s="4" t="s">
        <v>80</v>
      </c>
      <c r="C367">
        <v>14574</v>
      </c>
    </row>
    <row r="368" spans="1:3" x14ac:dyDescent="0.25">
      <c r="A368" s="7"/>
      <c r="B368" s="4" t="s">
        <v>81</v>
      </c>
      <c r="C368">
        <v>8794</v>
      </c>
    </row>
    <row r="369" spans="1:3" x14ac:dyDescent="0.25">
      <c r="A369" s="7"/>
      <c r="B369" s="4" t="s">
        <v>82</v>
      </c>
      <c r="C369">
        <v>11338</v>
      </c>
    </row>
    <row r="370" spans="1:3" x14ac:dyDescent="0.25">
      <c r="A370" s="7"/>
      <c r="B370" s="4" t="s">
        <v>83</v>
      </c>
      <c r="C370">
        <v>6261</v>
      </c>
    </row>
    <row r="371" spans="1:3" x14ac:dyDescent="0.25">
      <c r="A371" s="7"/>
      <c r="B371" s="4" t="s">
        <v>84</v>
      </c>
      <c r="C371">
        <v>9309</v>
      </c>
    </row>
    <row r="372" spans="1:3" x14ac:dyDescent="0.25">
      <c r="A372" s="7"/>
      <c r="B372" s="4" t="s">
        <v>85</v>
      </c>
      <c r="C372">
        <v>8332</v>
      </c>
    </row>
    <row r="373" spans="1:3" x14ac:dyDescent="0.25">
      <c r="A373" s="7"/>
      <c r="B373" s="4" t="s">
        <v>86</v>
      </c>
      <c r="C373">
        <v>6611</v>
      </c>
    </row>
    <row r="374" spans="1:3" x14ac:dyDescent="0.25">
      <c r="A374" s="7"/>
      <c r="B374" s="4" t="s">
        <v>87</v>
      </c>
      <c r="C374">
        <v>35070</v>
      </c>
    </row>
    <row r="375" spans="1:3" x14ac:dyDescent="0.25">
      <c r="A375" s="7"/>
      <c r="B375" s="4" t="s">
        <v>88</v>
      </c>
      <c r="C375">
        <v>9988</v>
      </c>
    </row>
    <row r="376" spans="1:3" x14ac:dyDescent="0.25">
      <c r="A376" s="7"/>
      <c r="B376" s="4" t="s">
        <v>89</v>
      </c>
      <c r="C376">
        <v>9200</v>
      </c>
    </row>
    <row r="377" spans="1:3" x14ac:dyDescent="0.25">
      <c r="A377" s="7"/>
      <c r="B377" s="4" t="s">
        <v>90</v>
      </c>
      <c r="C377">
        <v>10397</v>
      </c>
    </row>
    <row r="378" spans="1:3" x14ac:dyDescent="0.25">
      <c r="A378" s="7"/>
      <c r="B378" s="4" t="s">
        <v>91</v>
      </c>
      <c r="C378">
        <v>15560</v>
      </c>
    </row>
    <row r="379" spans="1:3" x14ac:dyDescent="0.25">
      <c r="A379" s="7"/>
      <c r="B379" s="4" t="s">
        <v>92</v>
      </c>
      <c r="C379">
        <v>23232</v>
      </c>
    </row>
    <row r="380" spans="1:3" x14ac:dyDescent="0.25">
      <c r="A380" s="7"/>
      <c r="B380" s="4" t="s">
        <v>93</v>
      </c>
      <c r="C380">
        <v>15975</v>
      </c>
    </row>
    <row r="381" spans="1:3" x14ac:dyDescent="0.25">
      <c r="A381" s="7"/>
      <c r="B381" s="4" t="s">
        <v>94</v>
      </c>
      <c r="C381">
        <v>35951</v>
      </c>
    </row>
    <row r="382" spans="1:3" x14ac:dyDescent="0.25">
      <c r="A382" s="7"/>
      <c r="B382" s="4" t="s">
        <v>95</v>
      </c>
      <c r="C382">
        <v>18190</v>
      </c>
    </row>
    <row r="383" spans="1:3" x14ac:dyDescent="0.25">
      <c r="A383" s="7"/>
      <c r="B383" s="4" t="s">
        <v>96</v>
      </c>
      <c r="C383">
        <v>21653</v>
      </c>
    </row>
    <row r="384" spans="1:3" x14ac:dyDescent="0.25">
      <c r="A384" s="7"/>
      <c r="B384" s="4" t="s">
        <v>97</v>
      </c>
      <c r="C384">
        <v>17741</v>
      </c>
    </row>
    <row r="385" spans="1:3" x14ac:dyDescent="0.25">
      <c r="A385" s="7"/>
      <c r="B385" s="4" t="s">
        <v>98</v>
      </c>
      <c r="C385">
        <v>23598</v>
      </c>
    </row>
    <row r="386" spans="1:3" x14ac:dyDescent="0.25">
      <c r="A386" s="7"/>
      <c r="B386" s="4" t="s">
        <v>99</v>
      </c>
      <c r="C386">
        <v>17190</v>
      </c>
    </row>
    <row r="387" spans="1:3" x14ac:dyDescent="0.25">
      <c r="A387" s="7"/>
      <c r="B387" s="4" t="s">
        <v>100</v>
      </c>
      <c r="C387">
        <v>13842</v>
      </c>
    </row>
    <row r="388" spans="1:3" x14ac:dyDescent="0.25">
      <c r="A388" s="7"/>
      <c r="B388" s="4" t="s">
        <v>101</v>
      </c>
      <c r="C388">
        <v>14116</v>
      </c>
    </row>
    <row r="389" spans="1:3" x14ac:dyDescent="0.25">
      <c r="A389" s="7"/>
      <c r="B389" s="4" t="s">
        <v>102</v>
      </c>
      <c r="C389">
        <v>16753</v>
      </c>
    </row>
    <row r="390" spans="1:3" x14ac:dyDescent="0.25">
      <c r="A390" s="7"/>
      <c r="B390" s="4" t="s">
        <v>103</v>
      </c>
      <c r="C390">
        <v>22900</v>
      </c>
    </row>
    <row r="391" spans="1:3" x14ac:dyDescent="0.25">
      <c r="A391" s="7"/>
      <c r="B391" s="4" t="s">
        <v>104</v>
      </c>
      <c r="C391">
        <v>14384</v>
      </c>
    </row>
    <row r="392" spans="1:3" x14ac:dyDescent="0.25">
      <c r="A392" s="7"/>
      <c r="B392" s="4" t="s">
        <v>105</v>
      </c>
      <c r="C392">
        <v>16025</v>
      </c>
    </row>
    <row r="393" spans="1:3" x14ac:dyDescent="0.25">
      <c r="A393" s="7"/>
      <c r="B393" s="4" t="s">
        <v>106</v>
      </c>
      <c r="C393">
        <v>16562</v>
      </c>
    </row>
    <row r="394" spans="1:3" x14ac:dyDescent="0.25">
      <c r="A394" s="7"/>
      <c r="B394" s="4" t="s">
        <v>107</v>
      </c>
      <c r="C394">
        <v>16985</v>
      </c>
    </row>
    <row r="395" spans="1:3" x14ac:dyDescent="0.25">
      <c r="A395" s="7"/>
      <c r="B395" s="4" t="s">
        <v>108</v>
      </c>
      <c r="C395">
        <v>21103</v>
      </c>
    </row>
    <row r="396" spans="1:3" x14ac:dyDescent="0.25">
      <c r="A396" s="7"/>
      <c r="B396" s="4" t="s">
        <v>109</v>
      </c>
      <c r="C396">
        <v>12711</v>
      </c>
    </row>
    <row r="397" spans="1:3" x14ac:dyDescent="0.25">
      <c r="A397" s="7"/>
      <c r="B397" s="4" t="s">
        <v>110</v>
      </c>
      <c r="C397">
        <v>13360</v>
      </c>
    </row>
    <row r="398" spans="1:3" x14ac:dyDescent="0.25">
      <c r="A398" s="7"/>
      <c r="B398" s="4" t="s">
        <v>111</v>
      </c>
      <c r="C398">
        <v>15636</v>
      </c>
    </row>
    <row r="399" spans="1:3" x14ac:dyDescent="0.25">
      <c r="A399" s="7"/>
      <c r="B399" s="4" t="s">
        <v>112</v>
      </c>
      <c r="C399">
        <v>13509</v>
      </c>
    </row>
    <row r="400" spans="1:3" x14ac:dyDescent="0.25">
      <c r="A400" s="7"/>
      <c r="B400" s="4" t="s">
        <v>113</v>
      </c>
      <c r="C400">
        <v>13324</v>
      </c>
    </row>
    <row r="401" spans="1:3" x14ac:dyDescent="0.25">
      <c r="A401" s="7"/>
      <c r="B401" s="4" t="s">
        <v>114</v>
      </c>
      <c r="C401">
        <v>22125</v>
      </c>
    </row>
    <row r="402" spans="1:3" x14ac:dyDescent="0.25">
      <c r="A402" s="7"/>
      <c r="B402" s="4" t="s">
        <v>115</v>
      </c>
      <c r="C402">
        <v>14849</v>
      </c>
    </row>
    <row r="403" spans="1:3" x14ac:dyDescent="0.25">
      <c r="A403" s="7"/>
      <c r="B403" s="4" t="s">
        <v>116</v>
      </c>
      <c r="C403">
        <v>17565</v>
      </c>
    </row>
    <row r="404" spans="1:3" x14ac:dyDescent="0.25">
      <c r="A404" s="7"/>
      <c r="B404" s="4" t="s">
        <v>117</v>
      </c>
      <c r="C404">
        <v>19406</v>
      </c>
    </row>
    <row r="405" spans="1:3" x14ac:dyDescent="0.25">
      <c r="A405" s="7"/>
      <c r="B405" s="4" t="s">
        <v>118</v>
      </c>
      <c r="C405">
        <v>16179</v>
      </c>
    </row>
    <row r="406" spans="1:3" x14ac:dyDescent="0.25">
      <c r="A406" s="7" t="s">
        <v>16</v>
      </c>
      <c r="B406" s="4" t="s">
        <v>17</v>
      </c>
      <c r="C406">
        <v>19</v>
      </c>
    </row>
    <row r="407" spans="1:3" x14ac:dyDescent="0.25">
      <c r="A407" s="7"/>
      <c r="B407" s="4" t="s">
        <v>18</v>
      </c>
      <c r="C407">
        <v>29</v>
      </c>
    </row>
    <row r="408" spans="1:3" x14ac:dyDescent="0.25">
      <c r="A408" s="7"/>
      <c r="B408" s="4" t="s">
        <v>19</v>
      </c>
      <c r="C408">
        <v>49</v>
      </c>
    </row>
    <row r="409" spans="1:3" x14ac:dyDescent="0.25">
      <c r="A409" s="7"/>
      <c r="B409" s="4" t="s">
        <v>20</v>
      </c>
      <c r="C409">
        <v>14</v>
      </c>
    </row>
    <row r="410" spans="1:3" x14ac:dyDescent="0.25">
      <c r="A410" s="7"/>
      <c r="B410" s="4" t="s">
        <v>21</v>
      </c>
      <c r="C410">
        <v>6</v>
      </c>
    </row>
    <row r="411" spans="1:3" x14ac:dyDescent="0.25">
      <c r="A411" s="7"/>
      <c r="B411" s="4" t="s">
        <v>22</v>
      </c>
      <c r="C411">
        <v>6</v>
      </c>
    </row>
    <row r="412" spans="1:3" x14ac:dyDescent="0.25">
      <c r="A412" s="7"/>
      <c r="B412" s="4" t="s">
        <v>23</v>
      </c>
      <c r="C412">
        <v>25</v>
      </c>
    </row>
    <row r="413" spans="1:3" x14ac:dyDescent="0.25">
      <c r="A413" s="7"/>
      <c r="B413" s="4" t="s">
        <v>24</v>
      </c>
      <c r="C413">
        <v>12</v>
      </c>
    </row>
    <row r="414" spans="1:3" x14ac:dyDescent="0.25">
      <c r="A414" s="7"/>
      <c r="B414" s="4" t="s">
        <v>25</v>
      </c>
      <c r="C414">
        <v>112</v>
      </c>
    </row>
    <row r="415" spans="1:3" x14ac:dyDescent="0.25">
      <c r="A415" s="7"/>
      <c r="B415" s="4" t="s">
        <v>26</v>
      </c>
      <c r="C415">
        <v>61</v>
      </c>
    </row>
    <row r="416" spans="1:3" x14ac:dyDescent="0.25">
      <c r="A416" s="7"/>
      <c r="B416" s="4" t="s">
        <v>27</v>
      </c>
      <c r="C416">
        <v>14</v>
      </c>
    </row>
    <row r="417" spans="1:3" x14ac:dyDescent="0.25">
      <c r="A417" s="7"/>
      <c r="B417" s="4" t="s">
        <v>28</v>
      </c>
      <c r="C417">
        <v>11</v>
      </c>
    </row>
    <row r="418" spans="1:3" x14ac:dyDescent="0.25">
      <c r="A418" s="7"/>
      <c r="B418" s="4" t="s">
        <v>29</v>
      </c>
      <c r="C418">
        <v>20</v>
      </c>
    </row>
    <row r="419" spans="1:3" x14ac:dyDescent="0.25">
      <c r="A419" s="7"/>
      <c r="B419" s="4" t="s">
        <v>30</v>
      </c>
      <c r="C419">
        <v>19</v>
      </c>
    </row>
    <row r="420" spans="1:3" x14ac:dyDescent="0.25">
      <c r="A420" s="7"/>
      <c r="B420" s="4" t="s">
        <v>31</v>
      </c>
      <c r="C420">
        <v>121</v>
      </c>
    </row>
    <row r="421" spans="1:3" x14ac:dyDescent="0.25">
      <c r="A421" s="7"/>
      <c r="B421" s="4" t="s">
        <v>32</v>
      </c>
      <c r="C421">
        <v>46</v>
      </c>
    </row>
    <row r="422" spans="1:3" x14ac:dyDescent="0.25">
      <c r="A422" s="7"/>
      <c r="B422" s="4" t="s">
        <v>33</v>
      </c>
      <c r="C422">
        <v>21</v>
      </c>
    </row>
    <row r="423" spans="1:3" x14ac:dyDescent="0.25">
      <c r="A423" s="7"/>
      <c r="B423" s="4" t="s">
        <v>34</v>
      </c>
      <c r="C423">
        <v>58</v>
      </c>
    </row>
    <row r="424" spans="1:3" x14ac:dyDescent="0.25">
      <c r="A424" s="7"/>
      <c r="B424" s="4" t="s">
        <v>35</v>
      </c>
      <c r="C424">
        <v>22</v>
      </c>
    </row>
    <row r="425" spans="1:3" x14ac:dyDescent="0.25">
      <c r="A425" s="7"/>
      <c r="B425" s="4" t="s">
        <v>36</v>
      </c>
      <c r="C425">
        <v>353</v>
      </c>
    </row>
    <row r="426" spans="1:3" x14ac:dyDescent="0.25">
      <c r="A426" s="7"/>
      <c r="B426" s="4" t="s">
        <v>37</v>
      </c>
      <c r="C426">
        <v>201</v>
      </c>
    </row>
    <row r="427" spans="1:3" x14ac:dyDescent="0.25">
      <c r="A427" s="7"/>
      <c r="B427" s="4" t="s">
        <v>38</v>
      </c>
      <c r="C427">
        <v>28</v>
      </c>
    </row>
    <row r="428" spans="1:3" x14ac:dyDescent="0.25">
      <c r="A428" s="7"/>
      <c r="B428" s="4" t="s">
        <v>39</v>
      </c>
      <c r="C428">
        <v>17</v>
      </c>
    </row>
    <row r="429" spans="1:3" x14ac:dyDescent="0.25">
      <c r="A429" s="7"/>
      <c r="B429" s="4" t="s">
        <v>40</v>
      </c>
      <c r="C429">
        <v>13</v>
      </c>
    </row>
    <row r="430" spans="1:3" x14ac:dyDescent="0.25">
      <c r="A430" s="7"/>
      <c r="B430" s="4" t="s">
        <v>41</v>
      </c>
      <c r="C430">
        <v>15</v>
      </c>
    </row>
    <row r="431" spans="1:3" x14ac:dyDescent="0.25">
      <c r="A431" s="7"/>
      <c r="B431" s="4" t="s">
        <v>42</v>
      </c>
      <c r="C431">
        <v>14</v>
      </c>
    </row>
    <row r="432" spans="1:3" x14ac:dyDescent="0.25">
      <c r="A432" s="7"/>
      <c r="B432" s="4" t="s">
        <v>43</v>
      </c>
      <c r="C432">
        <v>68</v>
      </c>
    </row>
    <row r="433" spans="1:3" x14ac:dyDescent="0.25">
      <c r="A433" s="7"/>
      <c r="B433" s="4" t="s">
        <v>44</v>
      </c>
      <c r="C433">
        <v>81</v>
      </c>
    </row>
    <row r="434" spans="1:3" x14ac:dyDescent="0.25">
      <c r="A434" s="7"/>
      <c r="B434" s="4" t="s">
        <v>45</v>
      </c>
      <c r="C434">
        <v>59</v>
      </c>
    </row>
    <row r="435" spans="1:3" x14ac:dyDescent="0.25">
      <c r="A435" s="7"/>
      <c r="B435" s="4" t="s">
        <v>46</v>
      </c>
      <c r="C435">
        <v>36</v>
      </c>
    </row>
    <row r="436" spans="1:3" x14ac:dyDescent="0.25">
      <c r="A436" s="7"/>
      <c r="B436" s="4" t="s">
        <v>47</v>
      </c>
      <c r="C436">
        <v>532</v>
      </c>
    </row>
    <row r="437" spans="1:3" x14ac:dyDescent="0.25">
      <c r="A437" s="7"/>
      <c r="B437" s="4" t="s">
        <v>48</v>
      </c>
      <c r="C437">
        <v>745</v>
      </c>
    </row>
    <row r="438" spans="1:3" x14ac:dyDescent="0.25">
      <c r="A438" s="7"/>
      <c r="B438" s="4" t="s">
        <v>49</v>
      </c>
      <c r="C438">
        <v>239</v>
      </c>
    </row>
    <row r="439" spans="1:3" x14ac:dyDescent="0.25">
      <c r="A439" s="7"/>
      <c r="B439" s="4" t="s">
        <v>50</v>
      </c>
      <c r="C439">
        <v>21</v>
      </c>
    </row>
    <row r="440" spans="1:3" x14ac:dyDescent="0.25">
      <c r="A440" s="7"/>
      <c r="B440" s="4" t="s">
        <v>51</v>
      </c>
      <c r="C440">
        <v>112</v>
      </c>
    </row>
    <row r="441" spans="1:3" x14ac:dyDescent="0.25">
      <c r="A441" s="7"/>
      <c r="B441" s="4" t="s">
        <v>52</v>
      </c>
      <c r="C441">
        <v>80</v>
      </c>
    </row>
    <row r="442" spans="1:3" x14ac:dyDescent="0.25">
      <c r="A442" s="7"/>
      <c r="B442" s="4" t="s">
        <v>53</v>
      </c>
      <c r="C442">
        <v>491</v>
      </c>
    </row>
    <row r="443" spans="1:3" x14ac:dyDescent="0.25">
      <c r="A443" s="7"/>
      <c r="B443" s="4" t="s">
        <v>54</v>
      </c>
      <c r="C443">
        <v>278</v>
      </c>
    </row>
    <row r="444" spans="1:3" x14ac:dyDescent="0.25">
      <c r="A444" s="7"/>
      <c r="B444" s="4" t="s">
        <v>55</v>
      </c>
      <c r="C444">
        <v>483</v>
      </c>
    </row>
    <row r="445" spans="1:3" x14ac:dyDescent="0.25">
      <c r="A445" s="7"/>
      <c r="B445" s="4" t="s">
        <v>56</v>
      </c>
      <c r="C445">
        <v>258</v>
      </c>
    </row>
    <row r="446" spans="1:3" x14ac:dyDescent="0.25">
      <c r="A446" s="7"/>
      <c r="B446" s="4" t="s">
        <v>57</v>
      </c>
      <c r="C446">
        <v>219</v>
      </c>
    </row>
    <row r="447" spans="1:3" x14ac:dyDescent="0.25">
      <c r="A447" s="7"/>
      <c r="B447" s="4" t="s">
        <v>58</v>
      </c>
      <c r="C447">
        <v>169</v>
      </c>
    </row>
    <row r="448" spans="1:3" x14ac:dyDescent="0.25">
      <c r="A448" s="7"/>
      <c r="B448" s="4" t="s">
        <v>59</v>
      </c>
      <c r="C448">
        <v>1109</v>
      </c>
    </row>
    <row r="449" spans="1:3" x14ac:dyDescent="0.25">
      <c r="A449" s="7"/>
      <c r="B449" s="4" t="s">
        <v>60</v>
      </c>
      <c r="C449">
        <v>1947</v>
      </c>
    </row>
    <row r="450" spans="1:3" x14ac:dyDescent="0.25">
      <c r="A450" s="7"/>
      <c r="B450" s="4" t="s">
        <v>61</v>
      </c>
      <c r="C450">
        <v>830</v>
      </c>
    </row>
    <row r="451" spans="1:3" x14ac:dyDescent="0.25">
      <c r="A451" s="7"/>
      <c r="B451" s="4" t="s">
        <v>62</v>
      </c>
      <c r="C451">
        <v>433</v>
      </c>
    </row>
    <row r="452" spans="1:3" x14ac:dyDescent="0.25">
      <c r="A452" s="7"/>
      <c r="B452" s="4" t="s">
        <v>63</v>
      </c>
      <c r="C452">
        <v>1113</v>
      </c>
    </row>
    <row r="453" spans="1:3" x14ac:dyDescent="0.25">
      <c r="A453" s="7"/>
      <c r="B453" s="4" t="s">
        <v>64</v>
      </c>
      <c r="C453">
        <v>751</v>
      </c>
    </row>
    <row r="454" spans="1:3" x14ac:dyDescent="0.25">
      <c r="A454" s="7"/>
      <c r="B454" s="4" t="s">
        <v>65</v>
      </c>
      <c r="C454">
        <v>3223</v>
      </c>
    </row>
    <row r="455" spans="1:3" x14ac:dyDescent="0.25">
      <c r="A455" s="7"/>
      <c r="B455" s="4" t="s">
        <v>66</v>
      </c>
      <c r="C455">
        <v>5940</v>
      </c>
    </row>
    <row r="456" spans="1:3" x14ac:dyDescent="0.25">
      <c r="A456" s="7"/>
      <c r="B456" s="4" t="s">
        <v>67</v>
      </c>
      <c r="C456">
        <v>1064</v>
      </c>
    </row>
    <row r="457" spans="1:3" x14ac:dyDescent="0.25">
      <c r="A457" s="7"/>
      <c r="B457" s="4" t="s">
        <v>68</v>
      </c>
      <c r="C457">
        <v>2208</v>
      </c>
    </row>
    <row r="458" spans="1:3" x14ac:dyDescent="0.25">
      <c r="A458" s="7"/>
      <c r="B458" s="4" t="s">
        <v>69</v>
      </c>
      <c r="C458">
        <v>1605</v>
      </c>
    </row>
    <row r="459" spans="1:3" x14ac:dyDescent="0.25">
      <c r="A459" s="7"/>
      <c r="B459" s="4" t="s">
        <v>70</v>
      </c>
      <c r="C459">
        <v>809</v>
      </c>
    </row>
    <row r="460" spans="1:3" x14ac:dyDescent="0.25">
      <c r="A460" s="7"/>
      <c r="B460" s="4" t="s">
        <v>71</v>
      </c>
      <c r="C460">
        <v>1231</v>
      </c>
    </row>
    <row r="461" spans="1:3" x14ac:dyDescent="0.25">
      <c r="A461" s="7"/>
      <c r="B461" s="4" t="s">
        <v>72</v>
      </c>
      <c r="C461">
        <v>5563</v>
      </c>
    </row>
    <row r="462" spans="1:3" x14ac:dyDescent="0.25">
      <c r="A462" s="7"/>
      <c r="B462" s="4" t="s">
        <v>73</v>
      </c>
      <c r="C462">
        <v>8247</v>
      </c>
    </row>
    <row r="463" spans="1:3" x14ac:dyDescent="0.25">
      <c r="A463" s="7"/>
      <c r="B463" s="4" t="s">
        <v>74</v>
      </c>
      <c r="C463">
        <v>5153</v>
      </c>
    </row>
    <row r="464" spans="1:3" x14ac:dyDescent="0.25">
      <c r="A464" s="7"/>
      <c r="B464" s="4" t="s">
        <v>75</v>
      </c>
      <c r="C464">
        <v>4547</v>
      </c>
    </row>
    <row r="465" spans="1:3" x14ac:dyDescent="0.25">
      <c r="A465" s="7"/>
      <c r="B465" s="4" t="s">
        <v>76</v>
      </c>
      <c r="C465">
        <v>3488</v>
      </c>
    </row>
    <row r="466" spans="1:3" x14ac:dyDescent="0.25">
      <c r="A466" s="7"/>
      <c r="B466" s="4" t="s">
        <v>77</v>
      </c>
      <c r="C466">
        <v>1555</v>
      </c>
    </row>
    <row r="467" spans="1:3" x14ac:dyDescent="0.25">
      <c r="A467" s="7"/>
      <c r="B467" s="4" t="s">
        <v>78</v>
      </c>
      <c r="C467">
        <v>5300</v>
      </c>
    </row>
    <row r="468" spans="1:3" x14ac:dyDescent="0.25">
      <c r="A468" s="7"/>
      <c r="B468" s="4" t="s">
        <v>79</v>
      </c>
      <c r="C468">
        <v>1644</v>
      </c>
    </row>
    <row r="469" spans="1:3" x14ac:dyDescent="0.25">
      <c r="A469" s="7"/>
      <c r="B469" s="4" t="s">
        <v>80</v>
      </c>
      <c r="C469">
        <v>2943</v>
      </c>
    </row>
    <row r="470" spans="1:3" x14ac:dyDescent="0.25">
      <c r="A470" s="7"/>
      <c r="B470" s="4" t="s">
        <v>81</v>
      </c>
      <c r="C470">
        <v>3089</v>
      </c>
    </row>
    <row r="471" spans="1:3" x14ac:dyDescent="0.25">
      <c r="A471" s="7"/>
      <c r="B471" s="4" t="s">
        <v>82</v>
      </c>
      <c r="C471">
        <v>5513</v>
      </c>
    </row>
    <row r="472" spans="1:3" x14ac:dyDescent="0.25">
      <c r="A472" s="7"/>
      <c r="B472" s="4" t="s">
        <v>83</v>
      </c>
      <c r="C472">
        <v>4590</v>
      </c>
    </row>
    <row r="473" spans="1:3" x14ac:dyDescent="0.25">
      <c r="A473" s="7"/>
      <c r="B473" s="4" t="s">
        <v>84</v>
      </c>
      <c r="C473">
        <v>3385</v>
      </c>
    </row>
    <row r="474" spans="1:3" x14ac:dyDescent="0.25">
      <c r="A474" s="7"/>
      <c r="B474" s="4" t="s">
        <v>85</v>
      </c>
      <c r="C474">
        <v>5062</v>
      </c>
    </row>
    <row r="475" spans="1:3" x14ac:dyDescent="0.25">
      <c r="A475" s="7"/>
      <c r="B475" s="4" t="s">
        <v>86</v>
      </c>
      <c r="C475">
        <v>3013</v>
      </c>
    </row>
    <row r="476" spans="1:3" x14ac:dyDescent="0.25">
      <c r="A476" s="7"/>
      <c r="B476" s="4" t="s">
        <v>87</v>
      </c>
      <c r="C476">
        <v>1984</v>
      </c>
    </row>
    <row r="477" spans="1:3" x14ac:dyDescent="0.25">
      <c r="A477" s="7"/>
      <c r="B477" s="4" t="s">
        <v>88</v>
      </c>
      <c r="C477">
        <v>2639</v>
      </c>
    </row>
    <row r="478" spans="1:3" x14ac:dyDescent="0.25">
      <c r="A478" s="7"/>
      <c r="B478" s="4" t="s">
        <v>89</v>
      </c>
      <c r="C478">
        <v>1983</v>
      </c>
    </row>
    <row r="479" spans="1:3" x14ac:dyDescent="0.25">
      <c r="A479" s="7"/>
      <c r="B479" s="4" t="s">
        <v>90</v>
      </c>
      <c r="C479">
        <v>3034</v>
      </c>
    </row>
    <row r="480" spans="1:3" x14ac:dyDescent="0.25">
      <c r="A480" s="7"/>
      <c r="B480" s="4" t="s">
        <v>91</v>
      </c>
      <c r="C480">
        <v>2230</v>
      </c>
    </row>
    <row r="481" spans="1:3" x14ac:dyDescent="0.25">
      <c r="A481" s="7"/>
      <c r="B481" s="4" t="s">
        <v>92</v>
      </c>
      <c r="C481">
        <v>4462</v>
      </c>
    </row>
    <row r="482" spans="1:3" x14ac:dyDescent="0.25">
      <c r="A482" s="7"/>
      <c r="B482" s="4" t="s">
        <v>93</v>
      </c>
      <c r="C482">
        <v>3635</v>
      </c>
    </row>
    <row r="483" spans="1:3" x14ac:dyDescent="0.25">
      <c r="A483" s="7"/>
      <c r="B483" s="4" t="s">
        <v>94</v>
      </c>
      <c r="C483">
        <v>2792</v>
      </c>
    </row>
    <row r="484" spans="1:3" x14ac:dyDescent="0.25">
      <c r="A484" s="7"/>
      <c r="B484" s="4" t="s">
        <v>95</v>
      </c>
      <c r="C484">
        <v>2469</v>
      </c>
    </row>
    <row r="485" spans="1:3" x14ac:dyDescent="0.25">
      <c r="A485" s="7"/>
      <c r="B485" s="4" t="s">
        <v>96</v>
      </c>
      <c r="C485">
        <v>2420</v>
      </c>
    </row>
    <row r="486" spans="1:3" x14ac:dyDescent="0.25">
      <c r="A486" s="7"/>
      <c r="B486" s="4" t="s">
        <v>97</v>
      </c>
      <c r="C486">
        <v>2825</v>
      </c>
    </row>
    <row r="487" spans="1:3" x14ac:dyDescent="0.25">
      <c r="A487" s="7"/>
      <c r="B487" s="4" t="s">
        <v>98</v>
      </c>
      <c r="C487">
        <v>4828</v>
      </c>
    </row>
    <row r="488" spans="1:3" x14ac:dyDescent="0.25">
      <c r="A488" s="7"/>
      <c r="B488" s="4" t="s">
        <v>99</v>
      </c>
      <c r="C488">
        <v>3653</v>
      </c>
    </row>
    <row r="489" spans="1:3" x14ac:dyDescent="0.25">
      <c r="A489" s="7"/>
      <c r="B489" s="4" t="s">
        <v>100</v>
      </c>
      <c r="C489">
        <v>2818</v>
      </c>
    </row>
    <row r="490" spans="1:3" x14ac:dyDescent="0.25">
      <c r="A490" s="7"/>
      <c r="B490" s="4" t="s">
        <v>101</v>
      </c>
      <c r="C490">
        <v>1794</v>
      </c>
    </row>
    <row r="491" spans="1:3" x14ac:dyDescent="0.25">
      <c r="A491" s="7"/>
      <c r="B491" s="4" t="s">
        <v>102</v>
      </c>
      <c r="C491">
        <v>4283</v>
      </c>
    </row>
    <row r="492" spans="1:3" x14ac:dyDescent="0.25">
      <c r="A492" s="7"/>
      <c r="B492" s="4" t="s">
        <v>103</v>
      </c>
      <c r="C492">
        <v>5996</v>
      </c>
    </row>
    <row r="493" spans="1:3" x14ac:dyDescent="0.25">
      <c r="A493" s="7"/>
      <c r="B493" s="4" t="s">
        <v>104</v>
      </c>
      <c r="C493">
        <v>3155</v>
      </c>
    </row>
    <row r="494" spans="1:3" x14ac:dyDescent="0.25">
      <c r="A494" s="7"/>
      <c r="B494" s="4" t="s">
        <v>105</v>
      </c>
      <c r="C494">
        <v>1717</v>
      </c>
    </row>
    <row r="495" spans="1:3" x14ac:dyDescent="0.25">
      <c r="A495" s="7"/>
      <c r="B495" s="4" t="s">
        <v>106</v>
      </c>
      <c r="C495">
        <v>2289</v>
      </c>
    </row>
    <row r="496" spans="1:3" x14ac:dyDescent="0.25">
      <c r="A496" s="7"/>
      <c r="B496" s="4" t="s">
        <v>107</v>
      </c>
      <c r="C496">
        <v>2115</v>
      </c>
    </row>
    <row r="497" spans="1:3" x14ac:dyDescent="0.25">
      <c r="A497" s="7"/>
      <c r="B497" s="4" t="s">
        <v>108</v>
      </c>
      <c r="C497">
        <v>2196</v>
      </c>
    </row>
    <row r="498" spans="1:3" x14ac:dyDescent="0.25">
      <c r="A498" s="7"/>
      <c r="B498" s="4" t="s">
        <v>109</v>
      </c>
      <c r="C498">
        <v>1720</v>
      </c>
    </row>
    <row r="499" spans="1:3" x14ac:dyDescent="0.25">
      <c r="A499" s="7"/>
      <c r="B499" s="4" t="s">
        <v>110</v>
      </c>
      <c r="C499">
        <v>2297</v>
      </c>
    </row>
    <row r="500" spans="1:3" x14ac:dyDescent="0.25">
      <c r="A500" s="7"/>
      <c r="B500" s="4" t="s">
        <v>111</v>
      </c>
      <c r="C500">
        <v>2035</v>
      </c>
    </row>
    <row r="501" spans="1:3" x14ac:dyDescent="0.25">
      <c r="A501" s="7"/>
      <c r="B501" s="4" t="s">
        <v>112</v>
      </c>
      <c r="C501">
        <v>1943</v>
      </c>
    </row>
    <row r="502" spans="1:3" x14ac:dyDescent="0.25">
      <c r="A502" s="7"/>
      <c r="B502" s="4" t="s">
        <v>113</v>
      </c>
      <c r="C502">
        <v>1340</v>
      </c>
    </row>
    <row r="503" spans="1:3" x14ac:dyDescent="0.25">
      <c r="A503" s="7"/>
      <c r="B503" s="4" t="s">
        <v>114</v>
      </c>
      <c r="C503">
        <v>3697</v>
      </c>
    </row>
    <row r="504" spans="1:3" x14ac:dyDescent="0.25">
      <c r="A504" s="7"/>
      <c r="B504" s="4" t="s">
        <v>115</v>
      </c>
      <c r="C504">
        <v>1500</v>
      </c>
    </row>
    <row r="505" spans="1:3" x14ac:dyDescent="0.25">
      <c r="A505" s="7"/>
      <c r="B505" s="4" t="s">
        <v>116</v>
      </c>
      <c r="C505">
        <v>1108</v>
      </c>
    </row>
    <row r="506" spans="1:3" x14ac:dyDescent="0.25">
      <c r="A506" s="7"/>
      <c r="B506" s="4" t="s">
        <v>117</v>
      </c>
      <c r="C506">
        <v>2167</v>
      </c>
    </row>
    <row r="507" spans="1:3" x14ac:dyDescent="0.25">
      <c r="A507" s="7"/>
      <c r="B507" s="4" t="s">
        <v>118</v>
      </c>
      <c r="C507">
        <v>3505</v>
      </c>
    </row>
  </sheetData>
  <mergeCells count="5">
    <mergeCell ref="A2:A99"/>
    <mergeCell ref="A100:A201"/>
    <mergeCell ref="A202:A303"/>
    <mergeCell ref="A304:A405"/>
    <mergeCell ref="A406:A50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- year</vt:lpstr>
      <vt:lpstr>total - month</vt:lpstr>
      <vt:lpstr>by categories - year </vt:lpstr>
      <vt:lpstr>by categories -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2022-10-24T20:39:09Z</dcterms:created>
  <dcterms:modified xsi:type="dcterms:W3CDTF">2023-03-21T16:13:12Z</dcterms:modified>
</cp:coreProperties>
</file>