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555/git/projects/cest-2.1-Project/data/RNAseq/"/>
    </mc:Choice>
  </mc:AlternateContent>
  <xr:revisionPtr revIDLastSave="0" documentId="13_ncr:1_{800D57B4-977E-BA4A-8AA3-7126A0456C3B}" xr6:coauthVersionLast="47" xr6:coauthVersionMax="47" xr10:uidLastSave="{00000000-0000-0000-0000-000000000000}"/>
  <bookViews>
    <workbookView xWindow="3020" yWindow="900" windowWidth="25040" windowHeight="14780" xr2:uid="{B821C3CF-0FD5-4246-83CE-259E518F9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<sst xmlns="http://schemas.openxmlformats.org/spreadsheetml/2006/main" count="142" uniqueCount="111">
  <si>
    <t>pval</t>
  </si>
  <si>
    <t>qval</t>
  </si>
  <si>
    <t>T03D3.5</t>
  </si>
  <si>
    <t>ugt-64</t>
  </si>
  <si>
    <t>F42A9.6</t>
  </si>
  <si>
    <t>sqv-7</t>
  </si>
  <si>
    <t>H19N07.3</t>
  </si>
  <si>
    <t>T10D4.6</t>
  </si>
  <si>
    <t>C55C3.3</t>
  </si>
  <si>
    <t>lst-5</t>
  </si>
  <si>
    <t>ZC317.7</t>
  </si>
  <si>
    <t>ctg-1</t>
  </si>
  <si>
    <t>cyp-14A5</t>
  </si>
  <si>
    <t>T01D3.6</t>
  </si>
  <si>
    <t>gba-4</t>
  </si>
  <si>
    <t>Y17D7C.3</t>
  </si>
  <si>
    <t>Y59C2A.3</t>
  </si>
  <si>
    <t>Y75B8A.28</t>
  </si>
  <si>
    <t>K10C2.8</t>
  </si>
  <si>
    <t>clec-4</t>
  </si>
  <si>
    <t>ten-1</t>
  </si>
  <si>
    <t>clec-66</t>
  </si>
  <si>
    <t>vab-3</t>
  </si>
  <si>
    <t>lin-38</t>
  </si>
  <si>
    <t>H14A12.5</t>
  </si>
  <si>
    <t>C06A5.12</t>
  </si>
  <si>
    <t>exc-7</t>
  </si>
  <si>
    <t>K08F4.5</t>
  </si>
  <si>
    <t>tcl-2</t>
  </si>
  <si>
    <t>T08B2.11</t>
  </si>
  <si>
    <t>cdh-5</t>
  </si>
  <si>
    <t>T19C9.8</t>
  </si>
  <si>
    <t>daf-36</t>
  </si>
  <si>
    <t>K07E3.1</t>
  </si>
  <si>
    <t>oac-30</t>
  </si>
  <si>
    <t>ptr-3</t>
  </si>
  <si>
    <t>acs-2</t>
  </si>
  <si>
    <t>T06E4.12</t>
  </si>
  <si>
    <t>Y53F4B.21</t>
  </si>
  <si>
    <t>lst-6</t>
  </si>
  <si>
    <t>igcm-3</t>
  </si>
  <si>
    <t>F40H3.2</t>
  </si>
  <si>
    <t>rgs-5</t>
  </si>
  <si>
    <t>W09B7.2</t>
  </si>
  <si>
    <t>F07B7.2</t>
  </si>
  <si>
    <t>T23F6.5</t>
  </si>
  <si>
    <t>nlp-27</t>
  </si>
  <si>
    <t>Description</t>
  </si>
  <si>
    <t>Gene name</t>
  </si>
  <si>
    <t>Tissue</t>
  </si>
  <si>
    <t>CAN expression</t>
  </si>
  <si>
    <t>yes</t>
  </si>
  <si>
    <t>neurons, muscle, germline</t>
  </si>
  <si>
    <t>uncharacterized</t>
  </si>
  <si>
    <t>UDP-glycosyltransferase, membrane bound</t>
  </si>
  <si>
    <t>uncharacterized transmembrane</t>
  </si>
  <si>
    <t>neurons, germline</t>
  </si>
  <si>
    <t>UDP-suger transporter</t>
  </si>
  <si>
    <t>neruons, seam cell, germline</t>
  </si>
  <si>
    <t>neruons, mesoderm</t>
  </si>
  <si>
    <t>small GTPase binding</t>
  </si>
  <si>
    <t>neurons, rectal cells</t>
  </si>
  <si>
    <t>germline, neurons</t>
  </si>
  <si>
    <t>C2H2 Zinc finger</t>
  </si>
  <si>
    <t>neurons, hmc</t>
  </si>
  <si>
    <t>germline</t>
  </si>
  <si>
    <t>extracellular protein</t>
  </si>
  <si>
    <t>SEC14 family ipid binding</t>
  </si>
  <si>
    <t>CAN, HSN, hypodermal lineage</t>
  </si>
  <si>
    <t>CYP2 family cytochrome P450</t>
  </si>
  <si>
    <t>neurons, hypodermis</t>
  </si>
  <si>
    <t>Zonadhesin-related,  EGF-like homology</t>
  </si>
  <si>
    <t>intestine, neurons</t>
  </si>
  <si>
    <t>Glucosylceramidase beta 1</t>
  </si>
  <si>
    <t>neurons, intestine</t>
  </si>
  <si>
    <t>pseudogene</t>
  </si>
  <si>
    <t>DNA helicase homology</t>
  </si>
  <si>
    <t>intestine</t>
  </si>
  <si>
    <t>rectal gland, neurons</t>
  </si>
  <si>
    <t>C-type lectin</t>
  </si>
  <si>
    <t>Teneurin</t>
  </si>
  <si>
    <t>neurons</t>
  </si>
  <si>
    <t>b</t>
  </si>
  <si>
    <t>fold change</t>
  </si>
  <si>
    <t>Homeodomain TF</t>
  </si>
  <si>
    <t>distal tip cell, muscle, neurons</t>
  </si>
  <si>
    <t>neuroblasts, larval lineages</t>
  </si>
  <si>
    <t>intestin, neurons, hypodermis</t>
  </si>
  <si>
    <t>ASI, germline</t>
  </si>
  <si>
    <t>ELAV-like RNA binding</t>
  </si>
  <si>
    <t>neurons, excretory cell</t>
  </si>
  <si>
    <t>body wall muscle</t>
  </si>
  <si>
    <t>T-lineage</t>
  </si>
  <si>
    <t>cadherin</t>
  </si>
  <si>
    <t>pharynx, rectal gland</t>
  </si>
  <si>
    <t>intestine, seam cell</t>
  </si>
  <si>
    <t>Cubilin-like receptor</t>
  </si>
  <si>
    <t>Rieske-type cholesterol 7-desaturase</t>
  </si>
  <si>
    <t>intestine, seam cell, neurons</t>
  </si>
  <si>
    <t>neurons, intestine, excretory cell</t>
  </si>
  <si>
    <t>Possible Pecanex-like protein</t>
  </si>
  <si>
    <t>O-acyltransferase</t>
  </si>
  <si>
    <t>hypodermis, seam cell, rectal cell, n</t>
  </si>
  <si>
    <t>Patched-related sterol-sensing domain</t>
  </si>
  <si>
    <t>hypodermis, neurons, seam cell</t>
  </si>
  <si>
    <t>Fatty acid-CoA ligase</t>
  </si>
  <si>
    <t>neurons, bwm, hypodermis, int, pharynx</t>
  </si>
  <si>
    <t>Pistil-specific extensin-like protein</t>
  </si>
  <si>
    <t>neurons, others</t>
  </si>
  <si>
    <t>WASH complex 4 endosomal sorting</t>
  </si>
  <si>
    <t xml:space="preserve">Glycoside-transferase or Nucleic acid-binding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</si>
</sst>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C4F-9FCA-0844-AD8B-2F51AD08F529}">
  <dimension ref="A1:H46"/>
  <sheetViews>
    <sheetView tabSelected="1" topLeftCell="A9" zoomScale="150" zoomScaleNormal="200" workbookViewId="0">
      <selection activeCell="F17" sqref="F17"/>
    </sheetView>
  </sheetViews>
  <sheetFormatPr baseColWidth="10" defaultRowHeight="16" x14ac:dyDescent="0.2"/>
  <cols>
    <col min="6" max="6" width="35.33203125" customWidth="1"/>
    <col min="7" max="7" width="32.33203125" customWidth="1"/>
    <col min="8" max="8" width="15.6640625" customWidth="1"/>
  </cols>
  <sheetData>
    <row r="1" spans="1:8" x14ac:dyDescent="0.2">
      <c r="A1" s="1" t="s">
        <v>48</v>
      </c>
      <c r="B1" s="1" t="s">
        <v>0</v>
      </c>
      <c r="C1" s="1" t="s">
        <v>1</v>
      </c>
      <c r="D1" s="3" t="s">
        <v>82</v>
      </c>
      <c r="E1" s="3" t="s">
        <v>83</v>
      </c>
      <c r="F1" s="1" t="s">
        <v>47</v>
      </c>
      <c r="G1" s="1" t="s">
        <v>49</v>
      </c>
      <c r="H1" s="1" t="s">
        <v>50</v>
      </c>
    </row>
    <row r="2" spans="1:8" x14ac:dyDescent="0.2">
      <c r="A2" s="1" t="s">
        <v>2</v>
      </c>
      <c r="B2" s="2">
        <v>1.4699999999999999E-34</v>
      </c>
      <c r="C2" s="2">
        <v>1.2300000000000001E-30</v>
      </c>
      <c r="D2" s="3">
        <v>1.0060473312396601</v>
      </c>
      <c r="E2" s="3">
        <f>2^D2</f>
        <v>2.0084009760428998</v>
      </c>
      <c r="F2" t="s">
        <v>53</v>
      </c>
      <c r="G2" t="s">
        <v>52</v>
      </c>
      <c r="H2" t="s">
        <v>51</v>
      </c>
    </row>
    <row r="3" spans="1:8" x14ac:dyDescent="0.2">
      <c r="A3" s="1" t="s">
        <v>3</v>
      </c>
      <c r="B3" s="2">
        <v>4.1100000000000001E-32</v>
      </c>
      <c r="C3" s="2">
        <v>2.2999999999999999E-28</v>
      </c>
      <c r="D3" s="3">
        <v>0.71973019261737503</v>
      </c>
      <c r="E3" s="3">
        <f t="shared" ref="E3:E46" si="0">2^D3</f>
        <v>1.6468740135699458</v>
      </c>
      <c r="F3" t="s">
        <v>54</v>
      </c>
      <c r="H3" t="s">
        <v>51</v>
      </c>
    </row>
    <row r="4" spans="1:8" x14ac:dyDescent="0.2">
      <c r="A4" s="1" t="s">
        <v>4</v>
      </c>
      <c r="B4" s="2">
        <v>7.2299999999999998E-28</v>
      </c>
      <c r="C4" s="2">
        <v>3.0299999999999999E-24</v>
      </c>
      <c r="D4" s="3">
        <v>-0.83347685098113</v>
      </c>
      <c r="E4" s="3">
        <f t="shared" si="0"/>
        <v>0.56117519631306523</v>
      </c>
      <c r="F4" t="s">
        <v>55</v>
      </c>
      <c r="G4" t="s">
        <v>56</v>
      </c>
    </row>
    <row r="5" spans="1:8" x14ac:dyDescent="0.2">
      <c r="A5" s="1" t="s">
        <v>5</v>
      </c>
      <c r="B5" s="2">
        <v>4.5100000000000001E-24</v>
      </c>
      <c r="C5" s="2">
        <v>1.5099999999999999E-20</v>
      </c>
      <c r="D5" s="3">
        <v>0.59416096792149298</v>
      </c>
      <c r="E5" s="3">
        <f t="shared" si="0"/>
        <v>1.5095943913049974</v>
      </c>
      <c r="F5" t="s">
        <v>57</v>
      </c>
      <c r="G5" t="s">
        <v>58</v>
      </c>
      <c r="H5" t="s">
        <v>51</v>
      </c>
    </row>
    <row r="6" spans="1:8" x14ac:dyDescent="0.2">
      <c r="A6" s="1" t="s">
        <v>6</v>
      </c>
      <c r="B6" s="2">
        <v>1.7699999999999999E-21</v>
      </c>
      <c r="C6" s="2">
        <v>4.9499999999999999E-18</v>
      </c>
      <c r="D6" s="3">
        <v>0.79491536325566503</v>
      </c>
      <c r="E6" s="3">
        <f t="shared" si="0"/>
        <v>1.7349755877252095</v>
      </c>
      <c r="F6" t="s">
        <v>53</v>
      </c>
      <c r="G6" t="s">
        <v>59</v>
      </c>
      <c r="H6" t="s">
        <v>51</v>
      </c>
    </row>
    <row r="7" spans="1:8" x14ac:dyDescent="0.2">
      <c r="A7" s="1" t="s">
        <v>7</v>
      </c>
      <c r="B7" s="2">
        <v>2.7499999999999998E-20</v>
      </c>
      <c r="C7" s="2">
        <v>6.6E-17</v>
      </c>
      <c r="D7" s="3">
        <v>-1.05622615061217</v>
      </c>
      <c r="E7" s="3">
        <f t="shared" si="0"/>
        <v>0.48088833945514703</v>
      </c>
      <c r="F7" t="s">
        <v>60</v>
      </c>
      <c r="G7" t="s">
        <v>61</v>
      </c>
      <c r="H7" t="s">
        <v>51</v>
      </c>
    </row>
    <row r="8" spans="1:8" x14ac:dyDescent="0.2">
      <c r="A8" s="1" t="s">
        <v>8</v>
      </c>
      <c r="B8" s="2">
        <v>5.4900000000000003E-19</v>
      </c>
      <c r="C8" s="2">
        <v>1.15E-15</v>
      </c>
      <c r="D8" s="3">
        <v>-0.95280477788783602</v>
      </c>
      <c r="E8" s="3">
        <f t="shared" si="0"/>
        <v>0.51662709788057071</v>
      </c>
      <c r="F8" t="s">
        <v>55</v>
      </c>
      <c r="G8" t="s">
        <v>62</v>
      </c>
    </row>
    <row r="9" spans="1:8" x14ac:dyDescent="0.2">
      <c r="A9" s="1" t="s">
        <v>9</v>
      </c>
      <c r="B9" s="2">
        <v>8.2599999999999993E-15</v>
      </c>
      <c r="C9" s="2">
        <v>1.54E-11</v>
      </c>
      <c r="D9" s="3">
        <v>0.66225561602565197</v>
      </c>
      <c r="E9" s="3">
        <f t="shared" si="0"/>
        <v>1.5825549738746136</v>
      </c>
      <c r="F9" t="s">
        <v>63</v>
      </c>
      <c r="G9" t="s">
        <v>64</v>
      </c>
    </row>
    <row r="10" spans="1:8" x14ac:dyDescent="0.2">
      <c r="A10" s="1" t="s">
        <v>10</v>
      </c>
      <c r="B10" s="2">
        <v>1.6700000000000001E-14</v>
      </c>
      <c r="C10" s="2">
        <v>2.8E-11</v>
      </c>
      <c r="D10" s="3">
        <v>0.66043050874839604</v>
      </c>
      <c r="E10" s="3">
        <f t="shared" si="0"/>
        <v>1.5805542001010049</v>
      </c>
      <c r="F10" t="s">
        <v>66</v>
      </c>
      <c r="G10" t="s">
        <v>65</v>
      </c>
    </row>
    <row r="11" spans="1:8" x14ac:dyDescent="0.2">
      <c r="A11" s="1" t="s">
        <v>11</v>
      </c>
      <c r="B11" s="2">
        <v>1.8199999999999999E-7</v>
      </c>
      <c r="C11" s="2">
        <v>2.7700000000000001E-4</v>
      </c>
      <c r="D11" s="3">
        <v>-0.32933349559368802</v>
      </c>
      <c r="E11" s="3">
        <f t="shared" si="0"/>
        <v>0.79590409510356297</v>
      </c>
      <c r="F11" t="s">
        <v>67</v>
      </c>
      <c r="G11" t="s">
        <v>68</v>
      </c>
      <c r="H11" t="s">
        <v>51</v>
      </c>
    </row>
    <row r="12" spans="1:8" x14ac:dyDescent="0.2">
      <c r="A12" s="1" t="s">
        <v>12</v>
      </c>
      <c r="B12" s="2">
        <v>6.1900000000000002E-7</v>
      </c>
      <c r="C12" s="2">
        <v>8.6600000000000002E-4</v>
      </c>
      <c r="D12" s="3">
        <v>-0.38721582237737401</v>
      </c>
      <c r="E12" s="3">
        <f t="shared" si="0"/>
        <v>0.7646037482089405</v>
      </c>
      <c r="F12" t="s">
        <v>69</v>
      </c>
      <c r="G12" t="s">
        <v>70</v>
      </c>
    </row>
    <row r="13" spans="1:8" x14ac:dyDescent="0.2">
      <c r="A13" s="1" t="s">
        <v>13</v>
      </c>
      <c r="B13" s="2">
        <v>8.6700000000000002E-7</v>
      </c>
      <c r="C13" s="2">
        <v>1.1199999999999999E-3</v>
      </c>
      <c r="D13" s="3">
        <v>-0.289936081631822</v>
      </c>
      <c r="E13" s="3">
        <f t="shared" si="0"/>
        <v>0.81793829637766224</v>
      </c>
      <c r="F13" t="s">
        <v>71</v>
      </c>
      <c r="G13" t="s">
        <v>72</v>
      </c>
    </row>
    <row r="14" spans="1:8" x14ac:dyDescent="0.2">
      <c r="A14" s="1" t="s">
        <v>14</v>
      </c>
      <c r="B14" s="2">
        <v>2.83E-6</v>
      </c>
      <c r="C14" s="2">
        <v>3.3899999999999998E-3</v>
      </c>
      <c r="D14" s="3">
        <v>0.282866476278895</v>
      </c>
      <c r="E14" s="3">
        <f t="shared" si="0"/>
        <v>1.2166097542551253</v>
      </c>
      <c r="F14" t="s">
        <v>73</v>
      </c>
      <c r="G14" t="s">
        <v>74</v>
      </c>
      <c r="H14" t="s">
        <v>51</v>
      </c>
    </row>
    <row r="15" spans="1:8" x14ac:dyDescent="0.2">
      <c r="A15" s="1" t="s">
        <v>15</v>
      </c>
      <c r="B15" s="2">
        <v>3.5700000000000001E-6</v>
      </c>
      <c r="C15" s="2">
        <v>3.9899999999999996E-3</v>
      </c>
      <c r="D15" s="3">
        <v>-0.52737460544679204</v>
      </c>
      <c r="E15" s="3">
        <f t="shared" si="0"/>
        <v>0.69381618208999341</v>
      </c>
      <c r="F15" t="s">
        <v>75</v>
      </c>
      <c r="H15" t="s">
        <v>51</v>
      </c>
    </row>
    <row r="16" spans="1:8" x14ac:dyDescent="0.2">
      <c r="A16" s="1" t="s">
        <v>16</v>
      </c>
      <c r="B16" s="2">
        <v>4.6099999999999999E-6</v>
      </c>
      <c r="C16" s="2">
        <v>4.8300000000000001E-3</v>
      </c>
      <c r="D16" s="3">
        <v>-0.320325730240131</v>
      </c>
      <c r="E16" s="3">
        <f t="shared" si="0"/>
        <v>0.80088903325187133</v>
      </c>
      <c r="F16" t="s">
        <v>76</v>
      </c>
      <c r="G16" t="s">
        <v>61</v>
      </c>
      <c r="H16" t="s">
        <v>51</v>
      </c>
    </row>
    <row r="17" spans="1:8" x14ac:dyDescent="0.2">
      <c r="A17" s="1" t="s">
        <v>17</v>
      </c>
      <c r="B17" s="2">
        <v>6.4200000000000004E-6</v>
      </c>
      <c r="C17" s="2">
        <v>5.9899999999999997E-3</v>
      </c>
      <c r="D17" s="3">
        <v>-0.65125454335378496</v>
      </c>
      <c r="E17" s="3">
        <f t="shared" si="0"/>
        <v>0.63672638629033795</v>
      </c>
      <c r="F17" t="s">
        <v>53</v>
      </c>
      <c r="G17" t="s">
        <v>77</v>
      </c>
    </row>
    <row r="18" spans="1:8" x14ac:dyDescent="0.2">
      <c r="A18" s="1" t="s">
        <v>18</v>
      </c>
      <c r="B18" s="2">
        <v>6.4200000000000004E-6</v>
      </c>
      <c r="C18" s="2">
        <v>5.9899999999999997E-3</v>
      </c>
      <c r="D18" s="3">
        <v>0.32543793003326599</v>
      </c>
      <c r="E18" s="3">
        <f t="shared" si="0"/>
        <v>1.253044742591896</v>
      </c>
      <c r="F18" t="s">
        <v>53</v>
      </c>
      <c r="G18" t="s">
        <v>78</v>
      </c>
    </row>
    <row r="19" spans="1:8" x14ac:dyDescent="0.2">
      <c r="A19" s="1" t="s">
        <v>19</v>
      </c>
      <c r="B19" s="2">
        <v>8.4400000000000005E-6</v>
      </c>
      <c r="C19" s="2">
        <v>7.45E-3</v>
      </c>
      <c r="D19" s="3">
        <v>-0.78279015729696</v>
      </c>
      <c r="E19" s="3">
        <f t="shared" si="0"/>
        <v>0.58124159029177491</v>
      </c>
      <c r="F19" t="s">
        <v>79</v>
      </c>
      <c r="G19" t="s">
        <v>72</v>
      </c>
    </row>
    <row r="20" spans="1:8" x14ac:dyDescent="0.2">
      <c r="A20" s="1" t="s">
        <v>20</v>
      </c>
      <c r="B20" s="2">
        <v>9.8300000000000008E-6</v>
      </c>
      <c r="C20" s="2">
        <v>7.5399999999999998E-3</v>
      </c>
      <c r="D20" s="3">
        <v>-0.28135656761825101</v>
      </c>
      <c r="E20" s="3">
        <f t="shared" si="0"/>
        <v>0.82281695777561181</v>
      </c>
      <c r="F20" t="s">
        <v>80</v>
      </c>
      <c r="G20" t="s">
        <v>81</v>
      </c>
      <c r="H20" t="s">
        <v>51</v>
      </c>
    </row>
    <row r="21" spans="1:8" x14ac:dyDescent="0.2">
      <c r="A21" s="1" t="s">
        <v>21</v>
      </c>
      <c r="B21" s="2">
        <v>9.0499999999999997E-6</v>
      </c>
      <c r="C21" s="2">
        <v>7.5399999999999998E-3</v>
      </c>
      <c r="D21" s="3">
        <v>-0.43651472084406301</v>
      </c>
      <c r="E21" s="3">
        <f t="shared" si="0"/>
        <v>0.73891753959684692</v>
      </c>
      <c r="F21" t="s">
        <v>79</v>
      </c>
      <c r="G21" t="s">
        <v>72</v>
      </c>
    </row>
    <row r="22" spans="1:8" x14ac:dyDescent="0.2">
      <c r="A22" s="1" t="s">
        <v>22</v>
      </c>
      <c r="B22" s="2">
        <v>9.8900000000000002E-6</v>
      </c>
      <c r="C22" s="2">
        <v>7.5399999999999998E-3</v>
      </c>
      <c r="D22" s="3">
        <v>-0.58383444744568003</v>
      </c>
      <c r="E22" s="3">
        <f t="shared" si="0"/>
        <v>0.66718814181089603</v>
      </c>
      <c r="F22" t="s">
        <v>84</v>
      </c>
      <c r="G22" t="s">
        <v>85</v>
      </c>
    </row>
    <row r="23" spans="1:8" x14ac:dyDescent="0.2">
      <c r="A23" s="1" t="s">
        <v>23</v>
      </c>
      <c r="B23" s="2">
        <v>1.8099999999999999E-5</v>
      </c>
      <c r="C23" s="2">
        <v>1.32E-2</v>
      </c>
      <c r="D23" s="3">
        <v>-0.27235835819243098</v>
      </c>
      <c r="E23" s="3">
        <f t="shared" si="0"/>
        <v>0.82796497345435238</v>
      </c>
      <c r="F23" t="s">
        <v>63</v>
      </c>
      <c r="G23" t="s">
        <v>86</v>
      </c>
    </row>
    <row r="24" spans="1:8" x14ac:dyDescent="0.2">
      <c r="A24" s="1" t="s">
        <v>24</v>
      </c>
      <c r="B24" s="2">
        <v>2.0699999999999998E-5</v>
      </c>
      <c r="C24" s="2">
        <v>1.4500000000000001E-2</v>
      </c>
      <c r="D24" s="3">
        <v>0.46896572468622499</v>
      </c>
      <c r="E24" s="3">
        <f t="shared" si="0"/>
        <v>1.3841168320386239</v>
      </c>
      <c r="F24" t="s">
        <v>53</v>
      </c>
      <c r="G24" t="s">
        <v>87</v>
      </c>
    </row>
    <row r="25" spans="1:8" x14ac:dyDescent="0.2">
      <c r="A25" s="1" t="s">
        <v>25</v>
      </c>
      <c r="B25" s="2">
        <v>2.1800000000000001E-5</v>
      </c>
      <c r="C25" s="2">
        <v>1.47E-2</v>
      </c>
      <c r="D25" s="3">
        <v>0.72307987251823402</v>
      </c>
      <c r="E25" s="3">
        <f t="shared" si="0"/>
        <v>1.6507022029997747</v>
      </c>
      <c r="F25" t="s">
        <v>55</v>
      </c>
      <c r="G25" t="s">
        <v>88</v>
      </c>
    </row>
    <row r="26" spans="1:8" x14ac:dyDescent="0.2">
      <c r="A26" s="1" t="s">
        <v>26</v>
      </c>
      <c r="B26" s="2">
        <v>2.8399999999999999E-5</v>
      </c>
      <c r="C26" s="2">
        <v>1.83E-2</v>
      </c>
      <c r="D26" s="3">
        <v>-0.355493189105686</v>
      </c>
      <c r="E26" s="3">
        <f t="shared" si="0"/>
        <v>0.78160240460914721</v>
      </c>
      <c r="F26" t="s">
        <v>89</v>
      </c>
      <c r="G26" t="s">
        <v>90</v>
      </c>
      <c r="H26" t="s">
        <v>51</v>
      </c>
    </row>
    <row r="27" spans="1:8" x14ac:dyDescent="0.2">
      <c r="A27" s="1" t="s">
        <v>27</v>
      </c>
      <c r="B27" s="2">
        <v>3.0300000000000001E-5</v>
      </c>
      <c r="C27" s="2">
        <v>1.8800000000000001E-2</v>
      </c>
      <c r="D27" s="3">
        <v>0.39376136400457201</v>
      </c>
      <c r="E27" s="3">
        <f t="shared" si="0"/>
        <v>1.3138142913273907</v>
      </c>
      <c r="F27" t="s">
        <v>53</v>
      </c>
      <c r="G27" t="s">
        <v>91</v>
      </c>
    </row>
    <row r="28" spans="1:8" x14ac:dyDescent="0.2">
      <c r="A28" s="1" t="s">
        <v>28</v>
      </c>
      <c r="B28" s="2">
        <v>3.3099999999999998E-5</v>
      </c>
      <c r="C28" s="2">
        <v>1.9800000000000002E-2</v>
      </c>
      <c r="D28" s="3">
        <v>0.55821712617929298</v>
      </c>
      <c r="E28" s="3">
        <f t="shared" si="0"/>
        <v>1.4724484495724353</v>
      </c>
      <c r="F28" t="s">
        <v>53</v>
      </c>
      <c r="G28" t="s">
        <v>92</v>
      </c>
      <c r="H28" t="s">
        <v>51</v>
      </c>
    </row>
    <row r="29" spans="1:8" x14ac:dyDescent="0.2">
      <c r="A29" s="1" t="s">
        <v>29</v>
      </c>
      <c r="B29" s="2">
        <v>3.6699999999999998E-5</v>
      </c>
      <c r="C29" s="2">
        <v>2.12E-2</v>
      </c>
      <c r="D29" s="3">
        <v>0.77177084902499704</v>
      </c>
      <c r="E29" s="3">
        <f t="shared" si="0"/>
        <v>1.7073642174471959</v>
      </c>
      <c r="F29" s="4" t="s">
        <v>110</v>
      </c>
      <c r="G29" t="s">
        <v>56</v>
      </c>
      <c r="H29" t="s">
        <v>51</v>
      </c>
    </row>
    <row r="30" spans="1:8" x14ac:dyDescent="0.2">
      <c r="A30" s="1" t="s">
        <v>30</v>
      </c>
      <c r="B30" s="2">
        <v>3.9900000000000001E-5</v>
      </c>
      <c r="C30" s="2">
        <v>2.23E-2</v>
      </c>
      <c r="D30" s="3">
        <v>-0.45770808095691201</v>
      </c>
      <c r="E30" s="3">
        <f t="shared" si="0"/>
        <v>0.7281420939495119</v>
      </c>
      <c r="F30" t="s">
        <v>93</v>
      </c>
      <c r="G30" t="s">
        <v>94</v>
      </c>
    </row>
    <row r="31" spans="1:8" x14ac:dyDescent="0.2">
      <c r="A31" s="1" t="s">
        <v>31</v>
      </c>
      <c r="B31" s="2">
        <v>4.4400000000000002E-5</v>
      </c>
      <c r="C31" s="2">
        <v>2.4E-2</v>
      </c>
      <c r="D31" s="3">
        <v>0.60430303273365404</v>
      </c>
      <c r="E31" s="3">
        <f t="shared" si="0"/>
        <v>1.5202441445024713</v>
      </c>
      <c r="F31" t="s">
        <v>96</v>
      </c>
      <c r="G31" t="s">
        <v>95</v>
      </c>
    </row>
    <row r="32" spans="1:8" x14ac:dyDescent="0.2">
      <c r="A32" s="1" t="s">
        <v>32</v>
      </c>
      <c r="B32" s="2">
        <v>1.07E-4</v>
      </c>
      <c r="C32" s="2">
        <v>5.57E-2</v>
      </c>
      <c r="D32" s="3">
        <v>0.25365982117969299</v>
      </c>
      <c r="E32" s="3">
        <f t="shared" si="0"/>
        <v>1.1922277190537265</v>
      </c>
      <c r="F32" t="s">
        <v>97</v>
      </c>
      <c r="G32" t="s">
        <v>98</v>
      </c>
    </row>
    <row r="33" spans="1:8" x14ac:dyDescent="0.2">
      <c r="A33" s="1" t="s">
        <v>33</v>
      </c>
      <c r="B33" s="2">
        <v>1.1E-4</v>
      </c>
      <c r="C33" s="2">
        <v>5.57E-2</v>
      </c>
      <c r="D33" s="3">
        <v>-0.25297116971787698</v>
      </c>
      <c r="E33" s="3">
        <f t="shared" si="0"/>
        <v>0.83916640652892704</v>
      </c>
      <c r="F33" t="s">
        <v>100</v>
      </c>
      <c r="G33" t="s">
        <v>99</v>
      </c>
      <c r="H33" t="s">
        <v>51</v>
      </c>
    </row>
    <row r="34" spans="1:8" x14ac:dyDescent="0.2">
      <c r="A34" s="1" t="s">
        <v>34</v>
      </c>
      <c r="B34" s="2">
        <v>1.26E-4</v>
      </c>
      <c r="C34" s="2">
        <v>6.2399999999999997E-2</v>
      </c>
      <c r="D34" s="3">
        <v>-0.68377633162479901</v>
      </c>
      <c r="E34" s="3">
        <f t="shared" si="0"/>
        <v>0.62253362477494212</v>
      </c>
      <c r="F34" t="s">
        <v>101</v>
      </c>
      <c r="G34" t="s">
        <v>102</v>
      </c>
    </row>
    <row r="35" spans="1:8" x14ac:dyDescent="0.2">
      <c r="A35" s="1" t="s">
        <v>35</v>
      </c>
      <c r="B35" s="2">
        <v>1.5799999999999999E-4</v>
      </c>
      <c r="C35" s="2">
        <v>7.5700000000000003E-2</v>
      </c>
      <c r="D35" s="3">
        <v>-0.45452755652708199</v>
      </c>
      <c r="E35" s="3">
        <f t="shared" si="0"/>
        <v>0.72974910602349541</v>
      </c>
      <c r="F35" t="s">
        <v>103</v>
      </c>
      <c r="G35" t="s">
        <v>104</v>
      </c>
    </row>
    <row r="36" spans="1:8" x14ac:dyDescent="0.2">
      <c r="A36" s="1" t="s">
        <v>36</v>
      </c>
      <c r="B36" s="2">
        <v>1.6899999999999999E-4</v>
      </c>
      <c r="C36" s="2">
        <v>7.8799999999999995E-2</v>
      </c>
      <c r="D36" s="3">
        <v>-0.30652689865774002</v>
      </c>
      <c r="E36" s="3">
        <f t="shared" si="0"/>
        <v>0.80858598401489501</v>
      </c>
      <c r="F36" t="s">
        <v>105</v>
      </c>
      <c r="G36" t="s">
        <v>106</v>
      </c>
    </row>
    <row r="37" spans="1:8" x14ac:dyDescent="0.2">
      <c r="A37" s="1" t="s">
        <v>37</v>
      </c>
      <c r="B37" s="2">
        <v>1.7899999999999999E-4</v>
      </c>
      <c r="C37" s="2">
        <v>8.1299999999999997E-2</v>
      </c>
      <c r="D37" s="3">
        <v>-1.02630991931196</v>
      </c>
      <c r="E37" s="3">
        <f t="shared" si="0"/>
        <v>0.4909643174964331</v>
      </c>
      <c r="F37" t="s">
        <v>107</v>
      </c>
      <c r="G37" t="s">
        <v>81</v>
      </c>
    </row>
    <row r="38" spans="1:8" x14ac:dyDescent="0.2">
      <c r="A38" s="1" t="s">
        <v>38</v>
      </c>
      <c r="B38" s="2">
        <v>1.9000000000000001E-4</v>
      </c>
      <c r="C38" s="2">
        <v>8.3699999999999997E-2</v>
      </c>
      <c r="D38" s="3">
        <v>-0.28386192714070402</v>
      </c>
      <c r="E38" s="3">
        <f t="shared" si="0"/>
        <v>0.82138930790068654</v>
      </c>
      <c r="F38" t="s">
        <v>109</v>
      </c>
      <c r="G38" t="s">
        <v>108</v>
      </c>
    </row>
    <row r="39" spans="1:8" x14ac:dyDescent="0.2">
      <c r="A39" s="1" t="s">
        <v>39</v>
      </c>
      <c r="B39" s="2">
        <v>2.22E-4</v>
      </c>
      <c r="C39" s="2">
        <v>8.9099999999999999E-2</v>
      </c>
      <c r="D39" s="3">
        <v>0.23638572626033899</v>
      </c>
      <c r="E39" s="3">
        <f t="shared" si="0"/>
        <v>1.1780377136288196</v>
      </c>
      <c r="H39" t="s">
        <v>51</v>
      </c>
    </row>
    <row r="40" spans="1:8" x14ac:dyDescent="0.2">
      <c r="A40" s="1" t="s">
        <v>40</v>
      </c>
      <c r="B40" s="2">
        <v>2.23E-4</v>
      </c>
      <c r="C40" s="2">
        <v>8.9099999999999999E-2</v>
      </c>
      <c r="D40" s="3">
        <v>-0.25235480939494198</v>
      </c>
      <c r="E40" s="3">
        <f t="shared" si="0"/>
        <v>0.83952499886191223</v>
      </c>
    </row>
    <row r="41" spans="1:8" x14ac:dyDescent="0.2">
      <c r="A41" s="1" t="s">
        <v>41</v>
      </c>
      <c r="B41" s="2">
        <v>2.1900000000000001E-4</v>
      </c>
      <c r="C41" s="2">
        <v>8.9099999999999999E-2</v>
      </c>
      <c r="D41" s="3">
        <v>0.326446575707453</v>
      </c>
      <c r="E41" s="3">
        <f t="shared" si="0"/>
        <v>1.253921102487892</v>
      </c>
    </row>
    <row r="42" spans="1:8" x14ac:dyDescent="0.2">
      <c r="A42" s="1" t="s">
        <v>42</v>
      </c>
      <c r="B42" s="2">
        <v>2.23E-4</v>
      </c>
      <c r="C42" s="2">
        <v>8.9099999999999999E-2</v>
      </c>
      <c r="D42" s="3">
        <v>0.28539016934983202</v>
      </c>
      <c r="E42" s="3">
        <f t="shared" si="0"/>
        <v>1.2187398209382339</v>
      </c>
      <c r="H42" t="s">
        <v>51</v>
      </c>
    </row>
    <row r="43" spans="1:8" x14ac:dyDescent="0.2">
      <c r="A43" s="1" t="s">
        <v>43</v>
      </c>
      <c r="B43" s="2">
        <v>2.3800000000000001E-4</v>
      </c>
      <c r="C43" s="2">
        <v>9.06E-2</v>
      </c>
      <c r="D43" s="3">
        <v>0.62819184316172805</v>
      </c>
      <c r="E43" s="3">
        <f t="shared" si="0"/>
        <v>1.5456266161755325</v>
      </c>
    </row>
    <row r="44" spans="1:8" x14ac:dyDescent="0.2">
      <c r="A44" s="1" t="s">
        <v>44</v>
      </c>
      <c r="B44" s="2">
        <v>2.3800000000000001E-4</v>
      </c>
      <c r="C44" s="2">
        <v>9.06E-2</v>
      </c>
      <c r="D44" s="3">
        <v>0.62819184316172805</v>
      </c>
      <c r="E44" s="3">
        <f t="shared" si="0"/>
        <v>1.5456266161755325</v>
      </c>
    </row>
    <row r="45" spans="1:8" x14ac:dyDescent="0.2">
      <c r="A45" s="1" t="s">
        <v>45</v>
      </c>
      <c r="B45" s="2">
        <v>2.4699999999999999E-4</v>
      </c>
      <c r="C45" s="2">
        <v>9.2200000000000004E-2</v>
      </c>
      <c r="D45" s="3">
        <v>-0.88531291750302699</v>
      </c>
      <c r="E45" s="3">
        <f t="shared" si="0"/>
        <v>0.54137008800067299</v>
      </c>
    </row>
    <row r="46" spans="1:8" x14ac:dyDescent="0.2">
      <c r="A46" s="1" t="s">
        <v>46</v>
      </c>
      <c r="B46" s="2">
        <v>3.0400000000000002E-4</v>
      </c>
      <c r="C46" s="2">
        <v>0.11</v>
      </c>
      <c r="D46" s="3">
        <v>0.29227461357798501</v>
      </c>
      <c r="E46" s="3">
        <f t="shared" si="0"/>
        <v>1.2245694641091636</v>
      </c>
      <c r="H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O'Donnell, Michael</dc:creator>
  <cp:lastModifiedBy>O'Donnell, Michael</cp:lastModifiedBy>
  <dcterms:created xsi:type="dcterms:W3CDTF">2024-07-19T18:51:55Z</dcterms:created>
  <dcterms:modified xsi:type="dcterms:W3CDTF">2024-09-29T23:58:20Z</dcterms:modified>
</cp:coreProperties>
</file>